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Documents\GIT_Projects\HIST_BLOOM\0_Data\USGS_CHEMISTRY\"/>
    </mc:Choice>
  </mc:AlternateContent>
  <xr:revisionPtr revIDLastSave="0" documentId="13_ncr:1_{889E8818-4BFE-4269-AD3F-FEFF61ED3489}" xr6:coauthVersionLast="47" xr6:coauthVersionMax="47" xr10:uidLastSave="{00000000-0000-0000-0000-000000000000}"/>
  <bookViews>
    <workbookView xWindow="-120" yWindow="-120" windowWidth="38640" windowHeight="15840" activeTab="1" xr2:uid="{0EB35627-5F53-4E85-8333-3EFD28FEBC0A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G173" i="3"/>
  <c r="E174" i="3"/>
  <c r="F174" i="3"/>
  <c r="G174" i="3"/>
  <c r="E175" i="3"/>
  <c r="F175" i="3"/>
  <c r="G175" i="3"/>
  <c r="E176" i="3"/>
  <c r="F176" i="3"/>
  <c r="G176" i="3"/>
  <c r="E177" i="3"/>
  <c r="F177" i="3"/>
  <c r="G177" i="3"/>
  <c r="E178" i="3"/>
  <c r="F178" i="3"/>
  <c r="G178" i="3"/>
  <c r="E179" i="3"/>
  <c r="F179" i="3"/>
  <c r="G179" i="3"/>
  <c r="E180" i="3"/>
  <c r="F180" i="3"/>
  <c r="G180" i="3"/>
  <c r="E181" i="3"/>
  <c r="F181" i="3"/>
  <c r="G181" i="3"/>
  <c r="E182" i="3"/>
  <c r="F182" i="3"/>
  <c r="G182" i="3"/>
  <c r="E183" i="3"/>
  <c r="F183" i="3"/>
  <c r="G183" i="3"/>
  <c r="E184" i="3"/>
  <c r="F184" i="3"/>
  <c r="G184" i="3"/>
  <c r="E185" i="3"/>
  <c r="F185" i="3"/>
  <c r="G185" i="3"/>
  <c r="E186" i="3"/>
  <c r="F186" i="3"/>
  <c r="G186" i="3"/>
  <c r="E187" i="3"/>
  <c r="F187" i="3"/>
  <c r="G187" i="3"/>
  <c r="E188" i="3"/>
  <c r="F188" i="3"/>
  <c r="G188" i="3"/>
  <c r="E189" i="3"/>
  <c r="F189" i="3"/>
  <c r="G189" i="3"/>
  <c r="E190" i="3"/>
  <c r="F190" i="3"/>
  <c r="G190" i="3"/>
  <c r="E191" i="3"/>
  <c r="F191" i="3"/>
  <c r="G191" i="3"/>
  <c r="E192" i="3"/>
  <c r="F192" i="3"/>
  <c r="G192" i="3"/>
  <c r="E193" i="3"/>
  <c r="F193" i="3"/>
  <c r="G193" i="3"/>
  <c r="E194" i="3"/>
  <c r="F194" i="3"/>
  <c r="G194" i="3"/>
  <c r="E195" i="3"/>
  <c r="F195" i="3"/>
  <c r="G195" i="3"/>
  <c r="E196" i="3"/>
  <c r="F196" i="3"/>
  <c r="G196" i="3"/>
  <c r="E197" i="3"/>
  <c r="F197" i="3"/>
  <c r="G197" i="3"/>
  <c r="E198" i="3"/>
  <c r="F198" i="3"/>
  <c r="G198" i="3"/>
  <c r="E199" i="3"/>
  <c r="F199" i="3"/>
  <c r="G199" i="3"/>
  <c r="E200" i="3"/>
  <c r="F200" i="3"/>
  <c r="G200" i="3"/>
  <c r="E201" i="3"/>
  <c r="F201" i="3"/>
  <c r="G201" i="3"/>
  <c r="E202" i="3"/>
  <c r="F202" i="3"/>
  <c r="G202" i="3"/>
  <c r="E203" i="3"/>
  <c r="F203" i="3"/>
  <c r="G203" i="3"/>
  <c r="E204" i="3"/>
  <c r="F204" i="3"/>
  <c r="G204" i="3"/>
  <c r="E205" i="3"/>
  <c r="F205" i="3"/>
  <c r="G205" i="3"/>
  <c r="E206" i="3"/>
  <c r="F206" i="3"/>
  <c r="G206" i="3"/>
  <c r="E207" i="3"/>
  <c r="F207" i="3"/>
  <c r="G207" i="3"/>
  <c r="E208" i="3"/>
  <c r="F208" i="3"/>
  <c r="G208" i="3"/>
  <c r="E209" i="3"/>
  <c r="F209" i="3"/>
  <c r="G209" i="3"/>
  <c r="E210" i="3"/>
  <c r="F210" i="3"/>
  <c r="G210" i="3"/>
  <c r="E211" i="3"/>
  <c r="F211" i="3"/>
  <c r="G211" i="3"/>
  <c r="E212" i="3"/>
  <c r="F212" i="3"/>
  <c r="G212" i="3"/>
  <c r="E213" i="3"/>
  <c r="F213" i="3"/>
  <c r="G213" i="3"/>
  <c r="E214" i="3"/>
  <c r="F214" i="3"/>
  <c r="G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E219" i="3"/>
  <c r="F219" i="3"/>
  <c r="G219" i="3"/>
  <c r="E220" i="3"/>
  <c r="F220" i="3"/>
  <c r="G220" i="3"/>
  <c r="E221" i="3"/>
  <c r="F221" i="3"/>
  <c r="G221" i="3"/>
  <c r="E222" i="3"/>
  <c r="F222" i="3"/>
  <c r="G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E228" i="3"/>
  <c r="F228" i="3"/>
  <c r="G228" i="3"/>
  <c r="E229" i="3"/>
  <c r="F229" i="3"/>
  <c r="G229" i="3"/>
  <c r="E230" i="3"/>
  <c r="F230" i="3"/>
  <c r="G230" i="3"/>
  <c r="E231" i="3"/>
  <c r="F231" i="3"/>
  <c r="G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E248" i="3"/>
  <c r="F248" i="3"/>
  <c r="G248" i="3"/>
  <c r="E249" i="3"/>
  <c r="F249" i="3"/>
  <c r="G249" i="3"/>
  <c r="E250" i="3"/>
  <c r="F250" i="3"/>
  <c r="G250" i="3"/>
  <c r="E251" i="3"/>
  <c r="F251" i="3"/>
  <c r="G251" i="3"/>
  <c r="E252" i="3"/>
  <c r="F252" i="3"/>
  <c r="G252" i="3"/>
  <c r="E253" i="3"/>
  <c r="F253" i="3"/>
  <c r="G253" i="3"/>
  <c r="E254" i="3"/>
  <c r="F254" i="3"/>
  <c r="G254" i="3"/>
  <c r="E255" i="3"/>
  <c r="F255" i="3"/>
  <c r="G255" i="3"/>
  <c r="E256" i="3"/>
  <c r="F256" i="3"/>
  <c r="G256" i="3"/>
  <c r="E257" i="3"/>
  <c r="F257" i="3"/>
  <c r="G257" i="3"/>
  <c r="E258" i="3"/>
  <c r="F258" i="3"/>
  <c r="G258" i="3"/>
  <c r="E259" i="3"/>
  <c r="F259" i="3"/>
  <c r="G259" i="3"/>
  <c r="E260" i="3"/>
  <c r="F260" i="3"/>
  <c r="G260" i="3"/>
  <c r="E261" i="3"/>
  <c r="F261" i="3"/>
  <c r="G261" i="3"/>
  <c r="E262" i="3"/>
  <c r="F262" i="3"/>
  <c r="G262" i="3"/>
  <c r="E263" i="3"/>
  <c r="F263" i="3"/>
  <c r="G263" i="3"/>
  <c r="E264" i="3"/>
  <c r="F264" i="3"/>
  <c r="G264" i="3"/>
  <c r="E265" i="3"/>
  <c r="F265" i="3"/>
  <c r="G265" i="3"/>
  <c r="E266" i="3"/>
  <c r="F266" i="3"/>
  <c r="G266" i="3"/>
  <c r="E267" i="3"/>
  <c r="F267" i="3"/>
  <c r="G267" i="3"/>
  <c r="E268" i="3"/>
  <c r="F268" i="3"/>
  <c r="G268" i="3"/>
  <c r="E269" i="3"/>
  <c r="F269" i="3"/>
  <c r="G269" i="3"/>
  <c r="E270" i="3"/>
  <c r="F270" i="3"/>
  <c r="G270" i="3"/>
  <c r="E271" i="3"/>
  <c r="F271" i="3"/>
  <c r="G271" i="3"/>
  <c r="E272" i="3"/>
  <c r="F272" i="3"/>
  <c r="G272" i="3"/>
  <c r="E273" i="3"/>
  <c r="F273" i="3"/>
  <c r="G273" i="3"/>
  <c r="E274" i="3"/>
  <c r="F274" i="3"/>
  <c r="G274" i="3"/>
  <c r="E275" i="3"/>
  <c r="F275" i="3"/>
  <c r="G275" i="3"/>
  <c r="E276" i="3"/>
  <c r="F276" i="3"/>
  <c r="G276" i="3"/>
  <c r="E277" i="3"/>
  <c r="F277" i="3"/>
  <c r="G277" i="3"/>
  <c r="E278" i="3"/>
  <c r="F278" i="3"/>
  <c r="G278" i="3"/>
  <c r="E279" i="3"/>
  <c r="F279" i="3"/>
  <c r="G279" i="3"/>
  <c r="E280" i="3"/>
  <c r="F280" i="3"/>
  <c r="G280" i="3"/>
  <c r="E281" i="3"/>
  <c r="F281" i="3"/>
  <c r="G281" i="3"/>
  <c r="E282" i="3"/>
  <c r="F282" i="3"/>
  <c r="G282" i="3"/>
  <c r="E283" i="3"/>
  <c r="F283" i="3"/>
  <c r="G283" i="3"/>
  <c r="E284" i="3"/>
  <c r="F284" i="3"/>
  <c r="G284" i="3"/>
  <c r="E285" i="3"/>
  <c r="F285" i="3"/>
  <c r="G285" i="3"/>
  <c r="E286" i="3"/>
  <c r="F286" i="3"/>
  <c r="G286" i="3"/>
  <c r="E287" i="3"/>
  <c r="F287" i="3"/>
  <c r="G287" i="3"/>
  <c r="E288" i="3"/>
  <c r="F288" i="3"/>
  <c r="G288" i="3"/>
  <c r="E289" i="3"/>
  <c r="F289" i="3"/>
  <c r="G289" i="3"/>
  <c r="E290" i="3"/>
  <c r="F290" i="3"/>
  <c r="G290" i="3"/>
  <c r="E291" i="3"/>
  <c r="F291" i="3"/>
  <c r="G291" i="3"/>
  <c r="E292" i="3"/>
  <c r="F292" i="3"/>
  <c r="G292" i="3"/>
  <c r="E293" i="3"/>
  <c r="F293" i="3"/>
  <c r="G293" i="3"/>
  <c r="E294" i="3"/>
  <c r="F294" i="3"/>
  <c r="G294" i="3"/>
  <c r="E295" i="3"/>
  <c r="F295" i="3"/>
  <c r="G295" i="3"/>
  <c r="E296" i="3"/>
  <c r="F296" i="3"/>
  <c r="G296" i="3"/>
  <c r="E297" i="3"/>
  <c r="F297" i="3"/>
  <c r="G297" i="3"/>
  <c r="E298" i="3"/>
  <c r="F298" i="3"/>
  <c r="G298" i="3"/>
  <c r="E299" i="3"/>
  <c r="F299" i="3"/>
  <c r="G299" i="3"/>
  <c r="E300" i="3"/>
  <c r="F300" i="3"/>
  <c r="G300" i="3"/>
  <c r="E301" i="3"/>
  <c r="F301" i="3"/>
  <c r="G301" i="3"/>
  <c r="E302" i="3"/>
  <c r="F302" i="3"/>
  <c r="G302" i="3"/>
  <c r="E303" i="3"/>
  <c r="F303" i="3"/>
  <c r="G303" i="3"/>
  <c r="E304" i="3"/>
  <c r="F304" i="3"/>
  <c r="G304" i="3"/>
  <c r="E305" i="3"/>
  <c r="F305" i="3"/>
  <c r="G305" i="3"/>
  <c r="E306" i="3"/>
  <c r="F306" i="3"/>
  <c r="G306" i="3"/>
  <c r="E307" i="3"/>
  <c r="F307" i="3"/>
  <c r="G307" i="3"/>
  <c r="E308" i="3"/>
  <c r="F308" i="3"/>
  <c r="G308" i="3"/>
  <c r="E309" i="3"/>
  <c r="F309" i="3"/>
  <c r="G309" i="3"/>
  <c r="E310" i="3"/>
  <c r="F310" i="3"/>
  <c r="G310" i="3"/>
  <c r="E311" i="3"/>
  <c r="F311" i="3"/>
  <c r="G311" i="3"/>
  <c r="E312" i="3"/>
  <c r="F312" i="3"/>
  <c r="G312" i="3"/>
  <c r="E313" i="3"/>
  <c r="F313" i="3"/>
  <c r="G313" i="3"/>
  <c r="E314" i="3"/>
  <c r="F314" i="3"/>
  <c r="G314" i="3"/>
  <c r="E315" i="3"/>
  <c r="F315" i="3"/>
  <c r="G315" i="3"/>
  <c r="E316" i="3"/>
  <c r="F316" i="3"/>
  <c r="G316" i="3"/>
  <c r="E317" i="3"/>
  <c r="F317" i="3"/>
  <c r="G317" i="3"/>
  <c r="E318" i="3"/>
  <c r="F318" i="3"/>
  <c r="G318" i="3"/>
  <c r="E319" i="3"/>
  <c r="F319" i="3"/>
  <c r="G319" i="3"/>
  <c r="E320" i="3"/>
  <c r="F320" i="3"/>
  <c r="G320" i="3"/>
  <c r="E321" i="3"/>
  <c r="F321" i="3"/>
  <c r="G321" i="3"/>
  <c r="E322" i="3"/>
  <c r="F322" i="3"/>
  <c r="G322" i="3"/>
  <c r="E323" i="3"/>
  <c r="F323" i="3"/>
  <c r="G323" i="3"/>
  <c r="E324" i="3"/>
  <c r="F324" i="3"/>
  <c r="G324" i="3"/>
  <c r="E325" i="3"/>
  <c r="F325" i="3"/>
  <c r="G325" i="3"/>
  <c r="E326" i="3"/>
  <c r="F326" i="3"/>
  <c r="G326" i="3"/>
  <c r="E327" i="3"/>
  <c r="F327" i="3"/>
  <c r="G327" i="3"/>
  <c r="E328" i="3"/>
  <c r="F328" i="3"/>
  <c r="G328" i="3"/>
  <c r="E329" i="3"/>
  <c r="F329" i="3"/>
  <c r="G329" i="3"/>
  <c r="E330" i="3"/>
  <c r="F330" i="3"/>
  <c r="G330" i="3"/>
  <c r="E331" i="3"/>
  <c r="F331" i="3"/>
  <c r="G331" i="3"/>
  <c r="E332" i="3"/>
  <c r="F332" i="3"/>
  <c r="G332" i="3"/>
  <c r="E333" i="3"/>
  <c r="F333" i="3"/>
  <c r="G333" i="3"/>
  <c r="E334" i="3"/>
  <c r="F334" i="3"/>
  <c r="G334" i="3"/>
  <c r="E335" i="3"/>
  <c r="F335" i="3"/>
  <c r="G335" i="3"/>
  <c r="E336" i="3"/>
  <c r="F336" i="3"/>
  <c r="G336" i="3"/>
  <c r="E337" i="3"/>
  <c r="F337" i="3"/>
  <c r="G337" i="3"/>
  <c r="E338" i="3"/>
  <c r="F338" i="3"/>
  <c r="G338" i="3"/>
  <c r="E339" i="3"/>
  <c r="F339" i="3"/>
  <c r="G339" i="3"/>
  <c r="E340" i="3"/>
  <c r="F340" i="3"/>
  <c r="G340" i="3"/>
  <c r="E341" i="3"/>
  <c r="F341" i="3"/>
  <c r="G341" i="3"/>
  <c r="E342" i="3"/>
  <c r="F342" i="3"/>
  <c r="G342" i="3"/>
  <c r="E343" i="3"/>
  <c r="F343" i="3"/>
  <c r="G343" i="3"/>
  <c r="E344" i="3"/>
  <c r="F344" i="3"/>
  <c r="G344" i="3"/>
  <c r="E345" i="3"/>
  <c r="F345" i="3"/>
  <c r="G345" i="3"/>
  <c r="E346" i="3"/>
  <c r="F346" i="3"/>
  <c r="G346" i="3"/>
  <c r="E347" i="3"/>
  <c r="F347" i="3"/>
  <c r="G347" i="3"/>
  <c r="E348" i="3"/>
  <c r="F348" i="3"/>
  <c r="G348" i="3"/>
  <c r="E349" i="3"/>
  <c r="F349" i="3"/>
  <c r="G349" i="3"/>
  <c r="E350" i="3"/>
  <c r="F350" i="3"/>
  <c r="G350" i="3"/>
  <c r="E351" i="3"/>
  <c r="F351" i="3"/>
  <c r="G351" i="3"/>
  <c r="E352" i="3"/>
  <c r="F352" i="3"/>
  <c r="G352" i="3"/>
  <c r="E353" i="3"/>
  <c r="F353" i="3"/>
  <c r="G353" i="3"/>
  <c r="E354" i="3"/>
  <c r="F354" i="3"/>
  <c r="G354" i="3"/>
  <c r="E355" i="3"/>
  <c r="F355" i="3"/>
  <c r="G355" i="3"/>
  <c r="E356" i="3"/>
  <c r="F356" i="3"/>
  <c r="G356" i="3"/>
  <c r="E357" i="3"/>
  <c r="F357" i="3"/>
  <c r="G357" i="3"/>
  <c r="E358" i="3"/>
  <c r="F358" i="3"/>
  <c r="G358" i="3"/>
  <c r="E359" i="3"/>
  <c r="F359" i="3"/>
  <c r="G359" i="3"/>
  <c r="E360" i="3"/>
  <c r="F360" i="3"/>
  <c r="G360" i="3"/>
  <c r="E361" i="3"/>
  <c r="F361" i="3"/>
  <c r="G361" i="3"/>
  <c r="E362" i="3"/>
  <c r="F362" i="3"/>
  <c r="G362" i="3"/>
  <c r="E363" i="3"/>
  <c r="F363" i="3"/>
  <c r="G363" i="3"/>
  <c r="E364" i="3"/>
  <c r="F364" i="3"/>
  <c r="G364" i="3"/>
  <c r="E365" i="3"/>
  <c r="F365" i="3"/>
  <c r="G365" i="3"/>
  <c r="E366" i="3"/>
  <c r="F366" i="3"/>
  <c r="G366" i="3"/>
  <c r="E367" i="3"/>
  <c r="F367" i="3"/>
  <c r="G367" i="3"/>
  <c r="E368" i="3"/>
  <c r="F368" i="3"/>
  <c r="G368" i="3"/>
  <c r="E369" i="3"/>
  <c r="F369" i="3"/>
  <c r="G369" i="3"/>
  <c r="E370" i="3"/>
  <c r="F370" i="3"/>
  <c r="G370" i="3"/>
  <c r="E371" i="3"/>
  <c r="F371" i="3"/>
  <c r="G371" i="3"/>
  <c r="E372" i="3"/>
  <c r="F372" i="3"/>
  <c r="G372" i="3"/>
  <c r="E373" i="3"/>
  <c r="F373" i="3"/>
  <c r="G373" i="3"/>
  <c r="E374" i="3"/>
  <c r="F374" i="3"/>
  <c r="G374" i="3"/>
  <c r="E375" i="3"/>
  <c r="F375" i="3"/>
  <c r="G375" i="3"/>
  <c r="E376" i="3"/>
  <c r="F376" i="3"/>
  <c r="G376" i="3"/>
  <c r="E377" i="3"/>
  <c r="F377" i="3"/>
  <c r="G377" i="3"/>
  <c r="E378" i="3"/>
  <c r="F378" i="3"/>
  <c r="G378" i="3"/>
  <c r="E379" i="3"/>
  <c r="F379" i="3"/>
  <c r="G379" i="3"/>
  <c r="E380" i="3"/>
  <c r="F380" i="3"/>
  <c r="G380" i="3"/>
  <c r="E381" i="3"/>
  <c r="F381" i="3"/>
  <c r="G381" i="3"/>
  <c r="E382" i="3"/>
  <c r="F382" i="3"/>
  <c r="G382" i="3"/>
  <c r="E383" i="3"/>
  <c r="F383" i="3"/>
  <c r="G383" i="3"/>
  <c r="E384" i="3"/>
  <c r="F384" i="3"/>
  <c r="G384" i="3"/>
  <c r="E385" i="3"/>
  <c r="F385" i="3"/>
  <c r="G385" i="3"/>
  <c r="E386" i="3"/>
  <c r="F386" i="3"/>
  <c r="G386" i="3"/>
  <c r="E387" i="3"/>
  <c r="F387" i="3"/>
  <c r="G387" i="3"/>
  <c r="E388" i="3"/>
  <c r="F388" i="3"/>
  <c r="G388" i="3"/>
  <c r="E389" i="3"/>
  <c r="F389" i="3"/>
  <c r="G389" i="3"/>
  <c r="E390" i="3"/>
  <c r="F390" i="3"/>
  <c r="G390" i="3"/>
  <c r="E391" i="3"/>
  <c r="F391" i="3"/>
  <c r="G391" i="3"/>
  <c r="E392" i="3"/>
  <c r="F392" i="3"/>
  <c r="G392" i="3"/>
  <c r="E393" i="3"/>
  <c r="F393" i="3"/>
  <c r="G393" i="3"/>
  <c r="E394" i="3"/>
  <c r="F394" i="3"/>
  <c r="G394" i="3"/>
  <c r="E395" i="3"/>
  <c r="F395" i="3"/>
  <c r="G395" i="3"/>
  <c r="E396" i="3"/>
  <c r="F396" i="3"/>
  <c r="G396" i="3"/>
  <c r="E397" i="3"/>
  <c r="F397" i="3"/>
  <c r="G397" i="3"/>
  <c r="E398" i="3"/>
  <c r="F398" i="3"/>
  <c r="G398" i="3"/>
  <c r="E399" i="3"/>
  <c r="F399" i="3"/>
  <c r="G399" i="3"/>
  <c r="E400" i="3"/>
  <c r="F400" i="3"/>
  <c r="G400" i="3"/>
  <c r="E401" i="3"/>
  <c r="F401" i="3"/>
  <c r="G401" i="3"/>
  <c r="E402" i="3"/>
  <c r="F402" i="3"/>
  <c r="G402" i="3"/>
  <c r="E403" i="3"/>
  <c r="F403" i="3"/>
  <c r="G403" i="3"/>
  <c r="E404" i="3"/>
  <c r="F404" i="3"/>
  <c r="G404" i="3"/>
  <c r="E405" i="3"/>
  <c r="F405" i="3"/>
  <c r="G405" i="3"/>
  <c r="E406" i="3"/>
  <c r="F406" i="3"/>
  <c r="G406" i="3"/>
  <c r="E407" i="3"/>
  <c r="F407" i="3"/>
  <c r="G407" i="3"/>
  <c r="E408" i="3"/>
  <c r="F408" i="3"/>
  <c r="G408" i="3"/>
  <c r="E409" i="3"/>
  <c r="F409" i="3"/>
  <c r="G409" i="3"/>
  <c r="E410" i="3"/>
  <c r="F410" i="3"/>
  <c r="G410" i="3"/>
  <c r="E411" i="3"/>
  <c r="F411" i="3"/>
  <c r="G411" i="3"/>
  <c r="E412" i="3"/>
  <c r="F412" i="3"/>
  <c r="G412" i="3"/>
  <c r="E413" i="3"/>
  <c r="F413" i="3"/>
  <c r="G413" i="3"/>
  <c r="E414" i="3"/>
  <c r="F414" i="3"/>
  <c r="G414" i="3"/>
  <c r="E415" i="3"/>
  <c r="F415" i="3"/>
  <c r="G415" i="3"/>
  <c r="E416" i="3"/>
  <c r="F416" i="3"/>
  <c r="G416" i="3"/>
  <c r="E417" i="3"/>
  <c r="F417" i="3"/>
  <c r="G417" i="3"/>
  <c r="E418" i="3"/>
  <c r="F418" i="3"/>
  <c r="G418" i="3"/>
  <c r="E419" i="3"/>
  <c r="F419" i="3"/>
  <c r="G419" i="3"/>
  <c r="E420" i="3"/>
  <c r="F420" i="3"/>
  <c r="G420" i="3"/>
  <c r="E421" i="3"/>
  <c r="F421" i="3"/>
  <c r="G421" i="3"/>
  <c r="E422" i="3"/>
  <c r="F422" i="3"/>
  <c r="G422" i="3"/>
  <c r="E423" i="3"/>
  <c r="F423" i="3"/>
  <c r="G423" i="3"/>
  <c r="E424" i="3"/>
  <c r="F424" i="3"/>
  <c r="G424" i="3"/>
  <c r="E425" i="3"/>
  <c r="F425" i="3"/>
  <c r="G425" i="3"/>
  <c r="E426" i="3"/>
  <c r="F426" i="3"/>
  <c r="G426" i="3"/>
  <c r="E427" i="3"/>
  <c r="F427" i="3"/>
  <c r="G427" i="3"/>
  <c r="E428" i="3"/>
  <c r="F428" i="3"/>
  <c r="G428" i="3"/>
  <c r="E429" i="3"/>
  <c r="F429" i="3"/>
  <c r="G429" i="3"/>
  <c r="E430" i="3"/>
  <c r="F430" i="3"/>
  <c r="G430" i="3"/>
  <c r="E431" i="3"/>
  <c r="F431" i="3"/>
  <c r="G431" i="3"/>
  <c r="E432" i="3"/>
  <c r="F432" i="3"/>
  <c r="G432" i="3"/>
  <c r="E433" i="3"/>
  <c r="F433" i="3"/>
  <c r="G433" i="3"/>
  <c r="E434" i="3"/>
  <c r="F434" i="3"/>
  <c r="G434" i="3"/>
  <c r="E435" i="3"/>
  <c r="F435" i="3"/>
  <c r="G435" i="3"/>
  <c r="E436" i="3"/>
  <c r="F436" i="3"/>
  <c r="G436" i="3"/>
  <c r="E437" i="3"/>
  <c r="F437" i="3"/>
  <c r="G437" i="3"/>
  <c r="E438" i="3"/>
  <c r="F438" i="3"/>
  <c r="G438" i="3"/>
  <c r="E439" i="3"/>
  <c r="F439" i="3"/>
  <c r="G439" i="3"/>
  <c r="E440" i="3"/>
  <c r="F440" i="3"/>
  <c r="G440" i="3"/>
  <c r="E441" i="3"/>
  <c r="F441" i="3"/>
  <c r="G441" i="3"/>
  <c r="E442" i="3"/>
  <c r="F442" i="3"/>
  <c r="G442" i="3"/>
  <c r="E443" i="3"/>
  <c r="F443" i="3"/>
  <c r="G443" i="3"/>
  <c r="E444" i="3"/>
  <c r="F444" i="3"/>
  <c r="G444" i="3"/>
  <c r="E445" i="3"/>
  <c r="F445" i="3"/>
  <c r="G445" i="3"/>
  <c r="E446" i="3"/>
  <c r="F446" i="3"/>
  <c r="G446" i="3"/>
  <c r="E447" i="3"/>
  <c r="F447" i="3"/>
  <c r="G447" i="3"/>
  <c r="E448" i="3"/>
  <c r="F448" i="3"/>
  <c r="G448" i="3"/>
  <c r="E449" i="3"/>
  <c r="F449" i="3"/>
  <c r="G449" i="3"/>
  <c r="E450" i="3"/>
  <c r="F450" i="3"/>
  <c r="G450" i="3"/>
  <c r="E451" i="3"/>
  <c r="F451" i="3"/>
  <c r="G451" i="3"/>
  <c r="E452" i="3"/>
  <c r="F452" i="3"/>
  <c r="G452" i="3"/>
  <c r="E453" i="3"/>
  <c r="F453" i="3"/>
  <c r="G453" i="3"/>
  <c r="E454" i="3"/>
  <c r="F454" i="3"/>
  <c r="G454" i="3"/>
  <c r="E455" i="3"/>
  <c r="F455" i="3"/>
  <c r="G455" i="3"/>
  <c r="E456" i="3"/>
  <c r="F456" i="3"/>
  <c r="G456" i="3"/>
  <c r="E457" i="3"/>
  <c r="F457" i="3"/>
  <c r="G457" i="3"/>
  <c r="E458" i="3"/>
  <c r="F458" i="3"/>
  <c r="G458" i="3"/>
  <c r="E459" i="3"/>
  <c r="F459" i="3"/>
  <c r="G459" i="3"/>
  <c r="E460" i="3"/>
  <c r="F460" i="3"/>
  <c r="G460" i="3"/>
  <c r="E461" i="3"/>
  <c r="F461" i="3"/>
  <c r="G461" i="3"/>
  <c r="E462" i="3"/>
  <c r="F462" i="3"/>
  <c r="G462" i="3"/>
  <c r="E463" i="3"/>
  <c r="F463" i="3"/>
  <c r="G463" i="3"/>
  <c r="E464" i="3"/>
  <c r="F464" i="3"/>
  <c r="G464" i="3"/>
  <c r="E465" i="3"/>
  <c r="F465" i="3"/>
  <c r="G465" i="3"/>
  <c r="E466" i="3"/>
  <c r="F466" i="3"/>
  <c r="G466" i="3"/>
  <c r="E467" i="3"/>
  <c r="F467" i="3"/>
  <c r="G467" i="3"/>
  <c r="E468" i="3"/>
  <c r="F468" i="3"/>
  <c r="G468" i="3"/>
  <c r="E469" i="3"/>
  <c r="F469" i="3"/>
  <c r="G469" i="3"/>
  <c r="E470" i="3"/>
  <c r="F470" i="3"/>
  <c r="G470" i="3"/>
  <c r="E471" i="3"/>
  <c r="F471" i="3"/>
  <c r="G471" i="3"/>
  <c r="E472" i="3"/>
  <c r="F472" i="3"/>
  <c r="G472" i="3"/>
  <c r="E473" i="3"/>
  <c r="F473" i="3"/>
  <c r="G473" i="3"/>
  <c r="E474" i="3"/>
  <c r="F474" i="3"/>
  <c r="G474" i="3"/>
  <c r="E475" i="3"/>
  <c r="F475" i="3"/>
  <c r="G475" i="3"/>
  <c r="E476" i="3"/>
  <c r="F476" i="3"/>
  <c r="G476" i="3"/>
  <c r="E477" i="3"/>
  <c r="F477" i="3"/>
  <c r="G477" i="3"/>
  <c r="E478" i="3"/>
  <c r="F478" i="3"/>
  <c r="G478" i="3"/>
  <c r="E479" i="3"/>
  <c r="F479" i="3"/>
  <c r="G479" i="3"/>
  <c r="E480" i="3"/>
  <c r="F480" i="3"/>
  <c r="G480" i="3"/>
  <c r="E481" i="3"/>
  <c r="F481" i="3"/>
  <c r="G481" i="3"/>
  <c r="E482" i="3"/>
  <c r="F482" i="3"/>
  <c r="G482" i="3"/>
  <c r="E483" i="3"/>
  <c r="F483" i="3"/>
  <c r="G483" i="3"/>
  <c r="E484" i="3"/>
  <c r="F484" i="3"/>
  <c r="G484" i="3"/>
  <c r="E485" i="3"/>
  <c r="F485" i="3"/>
  <c r="G485" i="3"/>
  <c r="E486" i="3"/>
  <c r="F486" i="3"/>
  <c r="G486" i="3"/>
  <c r="E487" i="3"/>
  <c r="F487" i="3"/>
  <c r="G487" i="3"/>
  <c r="E488" i="3"/>
  <c r="F488" i="3"/>
  <c r="G488" i="3"/>
  <c r="E489" i="3"/>
  <c r="F489" i="3"/>
  <c r="G489" i="3"/>
  <c r="E490" i="3"/>
  <c r="F490" i="3"/>
  <c r="G490" i="3"/>
  <c r="E491" i="3"/>
  <c r="F491" i="3"/>
  <c r="G491" i="3"/>
  <c r="E492" i="3"/>
  <c r="F492" i="3"/>
  <c r="G492" i="3"/>
  <c r="E493" i="3"/>
  <c r="F493" i="3"/>
  <c r="G493" i="3"/>
  <c r="E494" i="3"/>
  <c r="F494" i="3"/>
  <c r="G494" i="3"/>
  <c r="E495" i="3"/>
  <c r="F495" i="3"/>
  <c r="G495" i="3"/>
  <c r="E496" i="3"/>
  <c r="F496" i="3"/>
  <c r="G496" i="3"/>
  <c r="E497" i="3"/>
  <c r="F497" i="3"/>
  <c r="G497" i="3"/>
  <c r="E498" i="3"/>
  <c r="F498" i="3"/>
  <c r="G498" i="3"/>
  <c r="E499" i="3"/>
  <c r="F499" i="3"/>
  <c r="G499" i="3"/>
  <c r="E500" i="3"/>
  <c r="F500" i="3"/>
  <c r="G500" i="3"/>
  <c r="E501" i="3"/>
  <c r="F501" i="3"/>
  <c r="G501" i="3"/>
  <c r="E502" i="3"/>
  <c r="F502" i="3"/>
  <c r="G502" i="3"/>
  <c r="E503" i="3"/>
  <c r="F503" i="3"/>
  <c r="G503" i="3"/>
  <c r="E504" i="3"/>
  <c r="F504" i="3"/>
  <c r="G504" i="3"/>
  <c r="E505" i="3"/>
  <c r="F505" i="3"/>
  <c r="G505" i="3"/>
  <c r="E506" i="3"/>
  <c r="F506" i="3"/>
  <c r="G506" i="3"/>
  <c r="E507" i="3"/>
  <c r="F507" i="3"/>
  <c r="G507" i="3"/>
  <c r="E508" i="3"/>
  <c r="F508" i="3"/>
  <c r="G508" i="3"/>
  <c r="E509" i="3"/>
  <c r="F509" i="3"/>
  <c r="G509" i="3"/>
  <c r="E510" i="3"/>
  <c r="F510" i="3"/>
  <c r="G510" i="3"/>
  <c r="E511" i="3"/>
  <c r="F511" i="3"/>
  <c r="G511" i="3"/>
  <c r="E512" i="3"/>
  <c r="F512" i="3"/>
  <c r="G512" i="3"/>
  <c r="E513" i="3"/>
  <c r="F513" i="3"/>
  <c r="G513" i="3"/>
  <c r="E514" i="3"/>
  <c r="F514" i="3"/>
  <c r="G514" i="3"/>
  <c r="E515" i="3"/>
  <c r="F515" i="3"/>
  <c r="G515" i="3"/>
  <c r="E516" i="3"/>
  <c r="F516" i="3"/>
  <c r="G516" i="3"/>
  <c r="E517" i="3"/>
  <c r="F517" i="3"/>
  <c r="G517" i="3"/>
  <c r="E518" i="3"/>
  <c r="F518" i="3"/>
  <c r="G518" i="3"/>
  <c r="E519" i="3"/>
  <c r="F519" i="3"/>
  <c r="G519" i="3"/>
  <c r="E520" i="3"/>
  <c r="F520" i="3"/>
  <c r="G520" i="3"/>
  <c r="E521" i="3"/>
  <c r="F521" i="3"/>
  <c r="G521" i="3"/>
  <c r="E522" i="3"/>
  <c r="F522" i="3"/>
  <c r="G522" i="3"/>
  <c r="E523" i="3"/>
  <c r="F523" i="3"/>
  <c r="G523" i="3"/>
  <c r="E524" i="3"/>
  <c r="F524" i="3"/>
  <c r="G524" i="3"/>
  <c r="E525" i="3"/>
  <c r="F525" i="3"/>
  <c r="G525" i="3"/>
  <c r="E526" i="3"/>
  <c r="F526" i="3"/>
  <c r="G526" i="3"/>
  <c r="E527" i="3"/>
  <c r="F527" i="3"/>
  <c r="G527" i="3"/>
  <c r="E528" i="3"/>
  <c r="F528" i="3"/>
  <c r="G528" i="3"/>
  <c r="E529" i="3"/>
  <c r="F529" i="3"/>
  <c r="G529" i="3"/>
  <c r="E530" i="3"/>
  <c r="F530" i="3"/>
  <c r="G530" i="3"/>
  <c r="E531" i="3"/>
  <c r="F531" i="3"/>
  <c r="G531" i="3"/>
  <c r="E532" i="3"/>
  <c r="F532" i="3"/>
  <c r="G532" i="3"/>
  <c r="E533" i="3"/>
  <c r="F533" i="3"/>
  <c r="G533" i="3"/>
  <c r="E534" i="3"/>
  <c r="F534" i="3"/>
  <c r="G534" i="3"/>
  <c r="E535" i="3"/>
  <c r="F535" i="3"/>
  <c r="G535" i="3"/>
  <c r="E536" i="3"/>
  <c r="F536" i="3"/>
  <c r="G536" i="3"/>
  <c r="E537" i="3"/>
  <c r="F537" i="3"/>
  <c r="G537" i="3"/>
  <c r="E538" i="3"/>
  <c r="F538" i="3"/>
  <c r="G538" i="3"/>
  <c r="E539" i="3"/>
  <c r="F539" i="3"/>
  <c r="G539" i="3"/>
  <c r="E540" i="3"/>
  <c r="F540" i="3"/>
  <c r="G540" i="3"/>
  <c r="E541" i="3"/>
  <c r="F541" i="3"/>
  <c r="G541" i="3"/>
  <c r="E542" i="3"/>
  <c r="F542" i="3"/>
  <c r="G542" i="3"/>
  <c r="E543" i="3"/>
  <c r="F543" i="3"/>
  <c r="G543" i="3"/>
  <c r="E544" i="3"/>
  <c r="F544" i="3"/>
  <c r="G544" i="3"/>
  <c r="E545" i="3"/>
  <c r="F545" i="3"/>
  <c r="G545" i="3"/>
  <c r="E546" i="3"/>
  <c r="F546" i="3"/>
  <c r="G546" i="3"/>
  <c r="E547" i="3"/>
  <c r="F547" i="3"/>
  <c r="G547" i="3"/>
  <c r="E548" i="3"/>
  <c r="F548" i="3"/>
  <c r="G548" i="3"/>
  <c r="E549" i="3"/>
  <c r="F549" i="3"/>
  <c r="G549" i="3"/>
  <c r="E550" i="3"/>
  <c r="F550" i="3"/>
  <c r="G550" i="3"/>
  <c r="E551" i="3"/>
  <c r="F551" i="3"/>
  <c r="G551" i="3"/>
  <c r="E552" i="3"/>
  <c r="F552" i="3"/>
  <c r="G552" i="3"/>
  <c r="E553" i="3"/>
  <c r="F553" i="3"/>
  <c r="G553" i="3"/>
  <c r="E554" i="3"/>
  <c r="F554" i="3"/>
  <c r="G554" i="3"/>
  <c r="E555" i="3"/>
  <c r="F555" i="3"/>
  <c r="G555" i="3"/>
  <c r="E556" i="3"/>
  <c r="F556" i="3"/>
  <c r="G556" i="3"/>
  <c r="E557" i="3"/>
  <c r="F557" i="3"/>
  <c r="G557" i="3"/>
  <c r="E558" i="3"/>
  <c r="F558" i="3"/>
  <c r="G558" i="3"/>
  <c r="E559" i="3"/>
  <c r="F559" i="3"/>
  <c r="G559" i="3"/>
  <c r="E560" i="3"/>
  <c r="F560" i="3"/>
  <c r="G560" i="3"/>
  <c r="E561" i="3"/>
  <c r="F561" i="3"/>
  <c r="G561" i="3"/>
  <c r="E562" i="3"/>
  <c r="F562" i="3"/>
  <c r="G562" i="3"/>
  <c r="E563" i="3"/>
  <c r="F563" i="3"/>
  <c r="G563" i="3"/>
  <c r="E564" i="3"/>
  <c r="F564" i="3"/>
  <c r="G564" i="3"/>
  <c r="E565" i="3"/>
  <c r="F565" i="3"/>
  <c r="G565" i="3"/>
  <c r="E566" i="3"/>
  <c r="F566" i="3"/>
  <c r="G566" i="3"/>
  <c r="E567" i="3"/>
  <c r="F567" i="3"/>
  <c r="G567" i="3"/>
  <c r="E568" i="3"/>
  <c r="F568" i="3"/>
  <c r="G568" i="3"/>
  <c r="E569" i="3"/>
  <c r="F569" i="3"/>
  <c r="G569" i="3"/>
  <c r="E570" i="3"/>
  <c r="F570" i="3"/>
  <c r="G570" i="3"/>
  <c r="E571" i="3"/>
  <c r="F571" i="3"/>
  <c r="G571" i="3"/>
  <c r="E572" i="3"/>
  <c r="F572" i="3"/>
  <c r="G572" i="3"/>
  <c r="E573" i="3"/>
  <c r="F573" i="3"/>
  <c r="G573" i="3"/>
  <c r="E574" i="3"/>
  <c r="F574" i="3"/>
  <c r="G574" i="3"/>
  <c r="E575" i="3"/>
  <c r="F575" i="3"/>
  <c r="G575" i="3"/>
  <c r="E576" i="3"/>
  <c r="F576" i="3"/>
  <c r="G576" i="3"/>
  <c r="E577" i="3"/>
  <c r="F577" i="3"/>
  <c r="G577" i="3"/>
  <c r="E578" i="3"/>
  <c r="F578" i="3"/>
  <c r="G578" i="3"/>
  <c r="E579" i="3"/>
  <c r="F579" i="3"/>
  <c r="G579" i="3"/>
  <c r="E580" i="3"/>
  <c r="F580" i="3"/>
  <c r="G580" i="3"/>
  <c r="E581" i="3"/>
  <c r="F581" i="3"/>
  <c r="G581" i="3"/>
  <c r="E582" i="3"/>
  <c r="F582" i="3"/>
  <c r="G582" i="3"/>
  <c r="E583" i="3"/>
  <c r="F583" i="3"/>
  <c r="G583" i="3"/>
  <c r="E584" i="3"/>
  <c r="F584" i="3"/>
  <c r="G584" i="3"/>
  <c r="E585" i="3"/>
  <c r="F585" i="3"/>
  <c r="G585" i="3"/>
  <c r="E586" i="3"/>
  <c r="F586" i="3"/>
  <c r="G586" i="3"/>
  <c r="E587" i="3"/>
  <c r="F587" i="3"/>
  <c r="G587" i="3"/>
  <c r="E588" i="3"/>
  <c r="F588" i="3"/>
  <c r="G588" i="3"/>
  <c r="E589" i="3"/>
  <c r="F589" i="3"/>
  <c r="G589" i="3"/>
  <c r="E590" i="3"/>
  <c r="F590" i="3"/>
  <c r="G590" i="3"/>
  <c r="E591" i="3"/>
  <c r="F591" i="3"/>
  <c r="G591" i="3"/>
  <c r="E592" i="3"/>
  <c r="F592" i="3"/>
  <c r="G592" i="3"/>
  <c r="E593" i="3"/>
  <c r="F593" i="3"/>
  <c r="G593" i="3"/>
  <c r="E594" i="3"/>
  <c r="F594" i="3"/>
  <c r="G594" i="3"/>
  <c r="E595" i="3"/>
  <c r="F595" i="3"/>
  <c r="G595" i="3"/>
  <c r="E596" i="3"/>
  <c r="F596" i="3"/>
  <c r="G596" i="3"/>
  <c r="E597" i="3"/>
  <c r="F597" i="3"/>
  <c r="G597" i="3"/>
  <c r="E598" i="3"/>
  <c r="F598" i="3"/>
  <c r="G598" i="3"/>
  <c r="E599" i="3"/>
  <c r="F599" i="3"/>
  <c r="G599" i="3"/>
  <c r="E600" i="3"/>
  <c r="F600" i="3"/>
  <c r="G600" i="3"/>
  <c r="E601" i="3"/>
  <c r="F601" i="3"/>
  <c r="G601" i="3"/>
  <c r="E602" i="3"/>
  <c r="F602" i="3"/>
  <c r="G602" i="3"/>
  <c r="E603" i="3"/>
  <c r="F603" i="3"/>
  <c r="G603" i="3"/>
  <c r="E604" i="3"/>
  <c r="F604" i="3"/>
  <c r="G604" i="3"/>
  <c r="E605" i="3"/>
  <c r="F605" i="3"/>
  <c r="G605" i="3"/>
  <c r="E606" i="3"/>
  <c r="F606" i="3"/>
  <c r="G606" i="3"/>
  <c r="E607" i="3"/>
  <c r="F607" i="3"/>
  <c r="G607" i="3"/>
  <c r="E608" i="3"/>
  <c r="F608" i="3"/>
  <c r="G608" i="3"/>
  <c r="E609" i="3"/>
  <c r="F609" i="3"/>
  <c r="G609" i="3"/>
  <c r="E610" i="3"/>
  <c r="F610" i="3"/>
  <c r="G610" i="3"/>
  <c r="E611" i="3"/>
  <c r="F611" i="3"/>
  <c r="G611" i="3"/>
  <c r="E612" i="3"/>
  <c r="F612" i="3"/>
  <c r="G612" i="3"/>
  <c r="E613" i="3"/>
  <c r="F613" i="3"/>
  <c r="G613" i="3"/>
  <c r="E614" i="3"/>
  <c r="F614" i="3"/>
  <c r="G614" i="3"/>
  <c r="E615" i="3"/>
  <c r="F615" i="3"/>
  <c r="G615" i="3"/>
  <c r="E616" i="3"/>
  <c r="F616" i="3"/>
  <c r="G616" i="3"/>
  <c r="E617" i="3"/>
  <c r="F617" i="3"/>
  <c r="G617" i="3"/>
  <c r="E618" i="3"/>
  <c r="F618" i="3"/>
  <c r="G618" i="3"/>
  <c r="E619" i="3"/>
  <c r="F619" i="3"/>
  <c r="G619" i="3"/>
  <c r="E620" i="3"/>
  <c r="F620" i="3"/>
  <c r="G620" i="3"/>
  <c r="E621" i="3"/>
  <c r="F621" i="3"/>
  <c r="G621" i="3"/>
  <c r="E622" i="3"/>
  <c r="F622" i="3"/>
  <c r="G622" i="3"/>
  <c r="E623" i="3"/>
  <c r="F623" i="3"/>
  <c r="G623" i="3"/>
  <c r="E624" i="3"/>
  <c r="F624" i="3"/>
  <c r="G624" i="3"/>
  <c r="E625" i="3"/>
  <c r="F625" i="3"/>
  <c r="G625" i="3"/>
  <c r="E626" i="3"/>
  <c r="F626" i="3"/>
  <c r="G626" i="3"/>
  <c r="E627" i="3"/>
  <c r="F627" i="3"/>
  <c r="G627" i="3"/>
  <c r="E628" i="3"/>
  <c r="F628" i="3"/>
  <c r="G628" i="3"/>
  <c r="E629" i="3"/>
  <c r="F629" i="3"/>
  <c r="G629" i="3"/>
  <c r="E630" i="3"/>
  <c r="F630" i="3"/>
  <c r="G630" i="3"/>
  <c r="E631" i="3"/>
  <c r="F631" i="3"/>
  <c r="G631" i="3"/>
  <c r="E632" i="3"/>
  <c r="F632" i="3"/>
  <c r="G632" i="3"/>
  <c r="E633" i="3"/>
  <c r="F633" i="3"/>
  <c r="G633" i="3"/>
  <c r="E634" i="3"/>
  <c r="F634" i="3"/>
  <c r="G634" i="3"/>
  <c r="E635" i="3"/>
  <c r="F635" i="3"/>
  <c r="G635" i="3"/>
  <c r="E636" i="3"/>
  <c r="F636" i="3"/>
  <c r="G636" i="3"/>
  <c r="E637" i="3"/>
  <c r="F637" i="3"/>
  <c r="G637" i="3"/>
  <c r="E638" i="3"/>
  <c r="F638" i="3"/>
  <c r="G638" i="3"/>
  <c r="E639" i="3"/>
  <c r="F639" i="3"/>
  <c r="G639" i="3"/>
  <c r="E640" i="3"/>
  <c r="F640" i="3"/>
  <c r="G640" i="3"/>
  <c r="E641" i="3"/>
  <c r="F641" i="3"/>
  <c r="G641" i="3"/>
  <c r="E642" i="3"/>
  <c r="F642" i="3"/>
  <c r="G642" i="3"/>
  <c r="E643" i="3"/>
  <c r="F643" i="3"/>
  <c r="G643" i="3"/>
  <c r="E644" i="3"/>
  <c r="F644" i="3"/>
  <c r="G644" i="3"/>
  <c r="E645" i="3"/>
  <c r="F645" i="3"/>
  <c r="G645" i="3"/>
  <c r="E646" i="3"/>
  <c r="F646" i="3"/>
  <c r="G646" i="3"/>
  <c r="E647" i="3"/>
  <c r="F647" i="3"/>
  <c r="G647" i="3"/>
  <c r="E648" i="3"/>
  <c r="F648" i="3"/>
  <c r="G648" i="3"/>
  <c r="E649" i="3"/>
  <c r="F649" i="3"/>
  <c r="G649" i="3"/>
  <c r="E650" i="3"/>
  <c r="F650" i="3"/>
  <c r="G650" i="3"/>
  <c r="E651" i="3"/>
  <c r="F651" i="3"/>
  <c r="G651" i="3"/>
  <c r="E652" i="3"/>
  <c r="F652" i="3"/>
  <c r="G652" i="3"/>
  <c r="E653" i="3"/>
  <c r="F653" i="3"/>
  <c r="G653" i="3"/>
  <c r="E654" i="3"/>
  <c r="F654" i="3"/>
  <c r="G654" i="3"/>
  <c r="E655" i="3"/>
  <c r="F655" i="3"/>
  <c r="G655" i="3"/>
  <c r="E656" i="3"/>
  <c r="F656" i="3"/>
  <c r="G656" i="3"/>
  <c r="E657" i="3"/>
  <c r="F657" i="3"/>
  <c r="G657" i="3"/>
  <c r="E658" i="3"/>
  <c r="F658" i="3"/>
  <c r="G658" i="3"/>
  <c r="E659" i="3"/>
  <c r="F659" i="3"/>
  <c r="G659" i="3"/>
  <c r="E660" i="3"/>
  <c r="F660" i="3"/>
  <c r="G660" i="3"/>
  <c r="E661" i="3"/>
  <c r="F661" i="3"/>
  <c r="G661" i="3"/>
  <c r="E662" i="3"/>
  <c r="F662" i="3"/>
  <c r="G662" i="3"/>
  <c r="E663" i="3"/>
  <c r="F663" i="3"/>
  <c r="G663" i="3"/>
  <c r="E664" i="3"/>
  <c r="F664" i="3"/>
  <c r="G664" i="3"/>
  <c r="E665" i="3"/>
  <c r="F665" i="3"/>
  <c r="G665" i="3"/>
  <c r="E666" i="3"/>
  <c r="F666" i="3"/>
  <c r="G666" i="3"/>
  <c r="E667" i="3"/>
  <c r="F667" i="3"/>
  <c r="G667" i="3"/>
  <c r="E668" i="3"/>
  <c r="F668" i="3"/>
  <c r="G668" i="3"/>
  <c r="E669" i="3"/>
  <c r="F669" i="3"/>
  <c r="G669" i="3"/>
  <c r="E670" i="3"/>
  <c r="F670" i="3"/>
  <c r="G670" i="3"/>
  <c r="E671" i="3"/>
  <c r="F671" i="3"/>
  <c r="G671" i="3"/>
  <c r="E672" i="3"/>
  <c r="F672" i="3"/>
  <c r="G672" i="3"/>
  <c r="E673" i="3"/>
  <c r="F673" i="3"/>
  <c r="G673" i="3"/>
  <c r="E674" i="3"/>
  <c r="F674" i="3"/>
  <c r="G674" i="3"/>
  <c r="E675" i="3"/>
  <c r="F675" i="3"/>
  <c r="G675" i="3"/>
  <c r="E676" i="3"/>
  <c r="F676" i="3"/>
  <c r="G676" i="3"/>
  <c r="E677" i="3"/>
  <c r="F677" i="3"/>
  <c r="G677" i="3"/>
  <c r="E678" i="3"/>
  <c r="F678" i="3"/>
  <c r="G678" i="3"/>
  <c r="E679" i="3"/>
  <c r="F679" i="3"/>
  <c r="G679" i="3"/>
  <c r="E680" i="3"/>
  <c r="F680" i="3"/>
  <c r="G680" i="3"/>
  <c r="E681" i="3"/>
  <c r="F681" i="3"/>
  <c r="G681" i="3"/>
  <c r="E682" i="3"/>
  <c r="F682" i="3"/>
  <c r="G682" i="3"/>
  <c r="E683" i="3"/>
  <c r="F683" i="3"/>
  <c r="G683" i="3"/>
  <c r="E684" i="3"/>
  <c r="F684" i="3"/>
  <c r="G684" i="3"/>
  <c r="E685" i="3"/>
  <c r="F685" i="3"/>
  <c r="G685" i="3"/>
  <c r="E686" i="3"/>
  <c r="F686" i="3"/>
  <c r="G686" i="3"/>
  <c r="E687" i="3"/>
  <c r="F687" i="3"/>
  <c r="G687" i="3"/>
  <c r="E688" i="3"/>
  <c r="F688" i="3"/>
  <c r="G688" i="3"/>
  <c r="E689" i="3"/>
  <c r="F689" i="3"/>
  <c r="G689" i="3"/>
  <c r="E690" i="3"/>
  <c r="F690" i="3"/>
  <c r="G690" i="3"/>
  <c r="E691" i="3"/>
  <c r="F691" i="3"/>
  <c r="G691" i="3"/>
  <c r="E692" i="3"/>
  <c r="F692" i="3"/>
  <c r="G692" i="3"/>
  <c r="E693" i="3"/>
  <c r="F693" i="3"/>
  <c r="G693" i="3"/>
  <c r="E694" i="3"/>
  <c r="F694" i="3"/>
  <c r="G694" i="3"/>
  <c r="E695" i="3"/>
  <c r="F695" i="3"/>
  <c r="G695" i="3"/>
  <c r="E696" i="3"/>
  <c r="F696" i="3"/>
  <c r="G696" i="3"/>
  <c r="E697" i="3"/>
  <c r="F697" i="3"/>
  <c r="G697" i="3"/>
  <c r="E698" i="3"/>
  <c r="F698" i="3"/>
  <c r="G698" i="3"/>
  <c r="E699" i="3"/>
  <c r="F699" i="3"/>
  <c r="G699" i="3"/>
  <c r="E700" i="3"/>
  <c r="F700" i="3"/>
  <c r="G700" i="3"/>
  <c r="E701" i="3"/>
  <c r="F701" i="3"/>
  <c r="G701" i="3"/>
  <c r="E702" i="3"/>
  <c r="F702" i="3"/>
  <c r="G702" i="3"/>
  <c r="E703" i="3"/>
  <c r="F703" i="3"/>
  <c r="G703" i="3"/>
  <c r="E704" i="3"/>
  <c r="F704" i="3"/>
  <c r="G704" i="3"/>
  <c r="E705" i="3"/>
  <c r="F705" i="3"/>
  <c r="G705" i="3"/>
  <c r="E706" i="3"/>
  <c r="F706" i="3"/>
  <c r="G706" i="3"/>
  <c r="E707" i="3"/>
  <c r="F707" i="3"/>
  <c r="G707" i="3"/>
  <c r="E708" i="3"/>
  <c r="F708" i="3"/>
  <c r="G708" i="3"/>
  <c r="E709" i="3"/>
  <c r="F709" i="3"/>
  <c r="G709" i="3"/>
  <c r="E710" i="3"/>
  <c r="F710" i="3"/>
  <c r="G710" i="3"/>
  <c r="E711" i="3"/>
  <c r="F711" i="3"/>
  <c r="G711" i="3"/>
  <c r="E712" i="3"/>
  <c r="F712" i="3"/>
  <c r="G712" i="3"/>
  <c r="E713" i="3"/>
  <c r="F713" i="3"/>
  <c r="G713" i="3"/>
  <c r="E714" i="3"/>
  <c r="F714" i="3"/>
  <c r="G714" i="3"/>
  <c r="E715" i="3"/>
  <c r="F715" i="3"/>
  <c r="G715" i="3"/>
  <c r="E716" i="3"/>
  <c r="F716" i="3"/>
  <c r="G716" i="3"/>
  <c r="E717" i="3"/>
  <c r="F717" i="3"/>
  <c r="G717" i="3"/>
  <c r="E718" i="3"/>
  <c r="F718" i="3"/>
  <c r="G718" i="3"/>
  <c r="E719" i="3"/>
  <c r="F719" i="3"/>
  <c r="G719" i="3"/>
  <c r="E720" i="3"/>
  <c r="F720" i="3"/>
  <c r="G720" i="3"/>
  <c r="E721" i="3"/>
  <c r="F721" i="3"/>
  <c r="G721" i="3"/>
  <c r="E722" i="3"/>
  <c r="F722" i="3"/>
  <c r="G722" i="3"/>
  <c r="E723" i="3"/>
  <c r="F723" i="3"/>
  <c r="G723" i="3"/>
  <c r="E724" i="3"/>
  <c r="F724" i="3"/>
  <c r="G724" i="3"/>
  <c r="E725" i="3"/>
  <c r="F725" i="3"/>
  <c r="G725" i="3"/>
  <c r="E726" i="3"/>
  <c r="F726" i="3"/>
  <c r="G726" i="3"/>
  <c r="E727" i="3"/>
  <c r="F727" i="3"/>
  <c r="G727" i="3"/>
  <c r="E728" i="3"/>
  <c r="F728" i="3"/>
  <c r="G728" i="3"/>
  <c r="E729" i="3"/>
  <c r="F729" i="3"/>
  <c r="G729" i="3"/>
  <c r="E730" i="3"/>
  <c r="F730" i="3"/>
  <c r="G730" i="3"/>
  <c r="E731" i="3"/>
  <c r="F731" i="3"/>
  <c r="G731" i="3"/>
  <c r="E732" i="3"/>
  <c r="F732" i="3"/>
  <c r="G732" i="3"/>
  <c r="E733" i="3"/>
  <c r="F733" i="3"/>
  <c r="G733" i="3"/>
  <c r="E734" i="3"/>
  <c r="F734" i="3"/>
  <c r="G734" i="3"/>
  <c r="E735" i="3"/>
  <c r="F735" i="3"/>
  <c r="G735" i="3"/>
  <c r="E736" i="3"/>
  <c r="F736" i="3"/>
  <c r="G736" i="3"/>
  <c r="E737" i="3"/>
  <c r="F737" i="3"/>
  <c r="G737" i="3"/>
  <c r="E738" i="3"/>
  <c r="F738" i="3"/>
  <c r="G738" i="3"/>
  <c r="E739" i="3"/>
  <c r="F739" i="3"/>
  <c r="G739" i="3"/>
  <c r="E740" i="3"/>
  <c r="F740" i="3"/>
  <c r="G740" i="3"/>
  <c r="E741" i="3"/>
  <c r="F741" i="3"/>
  <c r="G741" i="3"/>
  <c r="E742" i="3"/>
  <c r="F742" i="3"/>
  <c r="G742" i="3"/>
  <c r="E743" i="3"/>
  <c r="F743" i="3"/>
  <c r="G743" i="3"/>
  <c r="E744" i="3"/>
  <c r="F744" i="3"/>
  <c r="G744" i="3"/>
  <c r="E745" i="3"/>
  <c r="F745" i="3"/>
  <c r="G745" i="3"/>
  <c r="E746" i="3"/>
  <c r="F746" i="3"/>
  <c r="G746" i="3"/>
  <c r="E747" i="3"/>
  <c r="F747" i="3"/>
  <c r="G747" i="3"/>
  <c r="E748" i="3"/>
  <c r="F748" i="3"/>
  <c r="G748" i="3"/>
  <c r="E749" i="3"/>
  <c r="F749" i="3"/>
  <c r="G749" i="3"/>
  <c r="E750" i="3"/>
  <c r="F750" i="3"/>
  <c r="G750" i="3"/>
  <c r="E751" i="3"/>
  <c r="F751" i="3"/>
  <c r="G751" i="3"/>
  <c r="E752" i="3"/>
  <c r="F752" i="3"/>
  <c r="G752" i="3"/>
  <c r="E753" i="3"/>
  <c r="F753" i="3"/>
  <c r="G753" i="3"/>
  <c r="E754" i="3"/>
  <c r="F754" i="3"/>
  <c r="G754" i="3"/>
  <c r="E755" i="3"/>
  <c r="F755" i="3"/>
  <c r="G755" i="3"/>
  <c r="E756" i="3"/>
  <c r="F756" i="3"/>
  <c r="G756" i="3"/>
  <c r="E757" i="3"/>
  <c r="F757" i="3"/>
  <c r="G757" i="3"/>
  <c r="E758" i="3"/>
  <c r="F758" i="3"/>
  <c r="G758" i="3"/>
  <c r="E759" i="3"/>
  <c r="F759" i="3"/>
  <c r="G759" i="3"/>
  <c r="E760" i="3"/>
  <c r="F760" i="3"/>
  <c r="G760" i="3"/>
  <c r="E761" i="3"/>
  <c r="F761" i="3"/>
  <c r="G761" i="3"/>
  <c r="E762" i="3"/>
  <c r="F762" i="3"/>
  <c r="G762" i="3"/>
  <c r="E763" i="3"/>
  <c r="F763" i="3"/>
  <c r="G763" i="3"/>
  <c r="E764" i="3"/>
  <c r="F764" i="3"/>
  <c r="G764" i="3"/>
  <c r="E765" i="3"/>
  <c r="F765" i="3"/>
  <c r="G765" i="3"/>
  <c r="E766" i="3"/>
  <c r="F766" i="3"/>
  <c r="G766" i="3"/>
  <c r="E767" i="3"/>
  <c r="F767" i="3"/>
  <c r="G767" i="3"/>
  <c r="E768" i="3"/>
  <c r="F768" i="3"/>
  <c r="G768" i="3"/>
  <c r="E769" i="3"/>
  <c r="F769" i="3"/>
  <c r="G769" i="3"/>
  <c r="E770" i="3"/>
  <c r="F770" i="3"/>
  <c r="G770" i="3"/>
  <c r="E771" i="3"/>
  <c r="F771" i="3"/>
  <c r="G771" i="3"/>
  <c r="E772" i="3"/>
  <c r="F772" i="3"/>
  <c r="G772" i="3"/>
  <c r="E773" i="3"/>
  <c r="F773" i="3"/>
  <c r="G773" i="3"/>
  <c r="E774" i="3"/>
  <c r="F774" i="3"/>
  <c r="G774" i="3"/>
  <c r="E775" i="3"/>
  <c r="F775" i="3"/>
  <c r="G775" i="3"/>
  <c r="E776" i="3"/>
  <c r="F776" i="3"/>
  <c r="G776" i="3"/>
  <c r="E777" i="3"/>
  <c r="F777" i="3"/>
  <c r="G777" i="3"/>
  <c r="E778" i="3"/>
  <c r="F778" i="3"/>
  <c r="G778" i="3"/>
  <c r="E779" i="3"/>
  <c r="F779" i="3"/>
  <c r="G779" i="3"/>
  <c r="E780" i="3"/>
  <c r="F780" i="3"/>
  <c r="G780" i="3"/>
  <c r="E781" i="3"/>
  <c r="F781" i="3"/>
  <c r="G781" i="3"/>
  <c r="E782" i="3"/>
  <c r="F782" i="3"/>
  <c r="G782" i="3"/>
  <c r="E783" i="3"/>
  <c r="F783" i="3"/>
  <c r="G783" i="3"/>
  <c r="E784" i="3"/>
  <c r="F784" i="3"/>
  <c r="G784" i="3"/>
  <c r="E785" i="3"/>
  <c r="F785" i="3"/>
  <c r="G785" i="3"/>
  <c r="E786" i="3"/>
  <c r="F786" i="3"/>
  <c r="G786" i="3"/>
  <c r="E787" i="3"/>
  <c r="F787" i="3"/>
  <c r="G787" i="3"/>
  <c r="E788" i="3"/>
  <c r="F788" i="3"/>
  <c r="G788" i="3"/>
  <c r="E789" i="3"/>
  <c r="F789" i="3"/>
  <c r="G789" i="3"/>
  <c r="E790" i="3"/>
  <c r="F790" i="3"/>
  <c r="G790" i="3"/>
  <c r="E791" i="3"/>
  <c r="F791" i="3"/>
  <c r="G791" i="3"/>
  <c r="E792" i="3"/>
  <c r="F792" i="3"/>
  <c r="G792" i="3"/>
  <c r="E793" i="3"/>
  <c r="F793" i="3"/>
  <c r="G793" i="3"/>
  <c r="E794" i="3"/>
  <c r="F794" i="3"/>
  <c r="G794" i="3"/>
  <c r="E795" i="3"/>
  <c r="F795" i="3"/>
  <c r="G795" i="3"/>
  <c r="E796" i="3"/>
  <c r="F796" i="3"/>
  <c r="G796" i="3"/>
  <c r="E797" i="3"/>
  <c r="F797" i="3"/>
  <c r="G797" i="3"/>
  <c r="E798" i="3"/>
  <c r="F798" i="3"/>
  <c r="G798" i="3"/>
  <c r="E799" i="3"/>
  <c r="F799" i="3"/>
  <c r="G799" i="3"/>
  <c r="E800" i="3"/>
  <c r="F800" i="3"/>
  <c r="G800" i="3"/>
  <c r="E801" i="3"/>
  <c r="F801" i="3"/>
  <c r="G801" i="3"/>
  <c r="E802" i="3"/>
  <c r="F802" i="3"/>
  <c r="G802" i="3"/>
  <c r="E803" i="3"/>
  <c r="F803" i="3"/>
  <c r="G803" i="3"/>
  <c r="E804" i="3"/>
  <c r="F804" i="3"/>
  <c r="G804" i="3"/>
  <c r="E805" i="3"/>
  <c r="F805" i="3"/>
  <c r="G805" i="3"/>
  <c r="E806" i="3"/>
  <c r="F806" i="3"/>
  <c r="G806" i="3"/>
  <c r="E807" i="3"/>
  <c r="F807" i="3"/>
  <c r="G807" i="3"/>
  <c r="E808" i="3"/>
  <c r="F808" i="3"/>
  <c r="G808" i="3"/>
  <c r="E809" i="3"/>
  <c r="F809" i="3"/>
  <c r="G809" i="3"/>
  <c r="E810" i="3"/>
  <c r="F810" i="3"/>
  <c r="G810" i="3"/>
  <c r="E811" i="3"/>
  <c r="F811" i="3"/>
  <c r="G811" i="3"/>
  <c r="E812" i="3"/>
  <c r="F812" i="3"/>
  <c r="G812" i="3"/>
  <c r="E813" i="3"/>
  <c r="F813" i="3"/>
  <c r="G813" i="3"/>
  <c r="E814" i="3"/>
  <c r="F814" i="3"/>
  <c r="G814" i="3"/>
  <c r="E815" i="3"/>
  <c r="F815" i="3"/>
  <c r="G815" i="3"/>
  <c r="E816" i="3"/>
  <c r="F816" i="3"/>
  <c r="G816" i="3"/>
  <c r="E817" i="3"/>
  <c r="F817" i="3"/>
  <c r="G817" i="3"/>
  <c r="E818" i="3"/>
  <c r="F818" i="3"/>
  <c r="G818" i="3"/>
  <c r="E819" i="3"/>
  <c r="F819" i="3"/>
  <c r="G819" i="3"/>
  <c r="E820" i="3"/>
  <c r="F820" i="3"/>
  <c r="G820" i="3"/>
  <c r="E821" i="3"/>
  <c r="F821" i="3"/>
  <c r="G821" i="3"/>
  <c r="E822" i="3"/>
  <c r="F822" i="3"/>
  <c r="G822" i="3"/>
  <c r="E823" i="3"/>
  <c r="F823" i="3"/>
  <c r="G823" i="3"/>
  <c r="E824" i="3"/>
  <c r="F824" i="3"/>
  <c r="G824" i="3"/>
  <c r="E825" i="3"/>
  <c r="F825" i="3"/>
  <c r="G825" i="3"/>
  <c r="E826" i="3"/>
  <c r="F826" i="3"/>
  <c r="G826" i="3"/>
  <c r="E827" i="3"/>
  <c r="F827" i="3"/>
  <c r="G827" i="3"/>
  <c r="E828" i="3"/>
  <c r="F828" i="3"/>
  <c r="G828" i="3"/>
  <c r="E829" i="3"/>
  <c r="F829" i="3"/>
  <c r="G829" i="3"/>
  <c r="E830" i="3"/>
  <c r="F830" i="3"/>
  <c r="G830" i="3"/>
  <c r="E831" i="3"/>
  <c r="F831" i="3"/>
  <c r="G831" i="3"/>
  <c r="E832" i="3"/>
  <c r="F832" i="3"/>
  <c r="G832" i="3"/>
  <c r="E833" i="3"/>
  <c r="F833" i="3"/>
  <c r="G833" i="3"/>
  <c r="E834" i="3"/>
  <c r="F834" i="3"/>
  <c r="G834" i="3"/>
  <c r="E835" i="3"/>
  <c r="F835" i="3"/>
  <c r="G835" i="3"/>
  <c r="E836" i="3"/>
  <c r="F836" i="3"/>
  <c r="G836" i="3"/>
  <c r="E837" i="3"/>
  <c r="F837" i="3"/>
  <c r="G837" i="3"/>
  <c r="E838" i="3"/>
  <c r="F838" i="3"/>
  <c r="G838" i="3"/>
  <c r="E839" i="3"/>
  <c r="F839" i="3"/>
  <c r="G839" i="3"/>
  <c r="E840" i="3"/>
  <c r="F840" i="3"/>
  <c r="G840" i="3"/>
  <c r="E841" i="3"/>
  <c r="F841" i="3"/>
  <c r="G841" i="3"/>
  <c r="E842" i="3"/>
  <c r="F842" i="3"/>
  <c r="G842" i="3"/>
  <c r="E843" i="3"/>
  <c r="F843" i="3"/>
  <c r="G843" i="3"/>
  <c r="E844" i="3"/>
  <c r="F844" i="3"/>
  <c r="G844" i="3"/>
  <c r="E845" i="3"/>
  <c r="F845" i="3"/>
  <c r="G845" i="3"/>
  <c r="E846" i="3"/>
  <c r="F846" i="3"/>
  <c r="G846" i="3"/>
  <c r="E847" i="3"/>
  <c r="F847" i="3"/>
  <c r="G847" i="3"/>
  <c r="E848" i="3"/>
  <c r="F848" i="3"/>
  <c r="G848" i="3"/>
  <c r="E849" i="3"/>
  <c r="F849" i="3"/>
  <c r="G849" i="3"/>
  <c r="E850" i="3"/>
  <c r="F850" i="3"/>
  <c r="G850" i="3"/>
  <c r="E851" i="3"/>
  <c r="F851" i="3"/>
  <c r="G851" i="3"/>
  <c r="E852" i="3"/>
  <c r="F852" i="3"/>
  <c r="G852" i="3"/>
  <c r="E853" i="3"/>
  <c r="F853" i="3"/>
  <c r="G853" i="3"/>
  <c r="E854" i="3"/>
  <c r="F854" i="3"/>
  <c r="G854" i="3"/>
  <c r="E855" i="3"/>
  <c r="F855" i="3"/>
  <c r="G855" i="3"/>
  <c r="E856" i="3"/>
  <c r="F856" i="3"/>
  <c r="G856" i="3"/>
  <c r="E857" i="3"/>
  <c r="F857" i="3"/>
  <c r="G857" i="3"/>
  <c r="E858" i="3"/>
  <c r="F858" i="3"/>
  <c r="G858" i="3"/>
  <c r="E859" i="3"/>
  <c r="F859" i="3"/>
  <c r="G859" i="3"/>
  <c r="E860" i="3"/>
  <c r="F860" i="3"/>
  <c r="G860" i="3"/>
  <c r="E861" i="3"/>
  <c r="F861" i="3"/>
  <c r="G861" i="3"/>
  <c r="E862" i="3"/>
  <c r="F862" i="3"/>
  <c r="G862" i="3"/>
  <c r="E863" i="3"/>
  <c r="F863" i="3"/>
  <c r="G863" i="3"/>
  <c r="E864" i="3"/>
  <c r="F864" i="3"/>
  <c r="G864" i="3"/>
  <c r="E865" i="3"/>
  <c r="F865" i="3"/>
  <c r="G865" i="3"/>
  <c r="E866" i="3"/>
  <c r="F866" i="3"/>
  <c r="G866" i="3"/>
  <c r="E867" i="3"/>
  <c r="F867" i="3"/>
  <c r="G867" i="3"/>
  <c r="E868" i="3"/>
  <c r="F868" i="3"/>
  <c r="G868" i="3"/>
  <c r="E869" i="3"/>
  <c r="F869" i="3"/>
  <c r="G869" i="3"/>
  <c r="E870" i="3"/>
  <c r="F870" i="3"/>
  <c r="G870" i="3"/>
  <c r="E871" i="3"/>
  <c r="F871" i="3"/>
  <c r="G871" i="3"/>
  <c r="E872" i="3"/>
  <c r="F872" i="3"/>
  <c r="G872" i="3"/>
  <c r="E873" i="3"/>
  <c r="F873" i="3"/>
  <c r="G873" i="3"/>
  <c r="E874" i="3"/>
  <c r="F874" i="3"/>
  <c r="G874" i="3"/>
  <c r="E875" i="3"/>
  <c r="F875" i="3"/>
  <c r="G875" i="3"/>
  <c r="E876" i="3"/>
  <c r="F876" i="3"/>
  <c r="G876" i="3"/>
  <c r="E877" i="3"/>
  <c r="F877" i="3"/>
  <c r="G877" i="3"/>
  <c r="E878" i="3"/>
  <c r="F878" i="3"/>
  <c r="G878" i="3"/>
  <c r="E879" i="3"/>
  <c r="F879" i="3"/>
  <c r="G879" i="3"/>
  <c r="E880" i="3"/>
  <c r="F880" i="3"/>
  <c r="G880" i="3"/>
  <c r="E881" i="3"/>
  <c r="F881" i="3"/>
  <c r="G881" i="3"/>
  <c r="E882" i="3"/>
  <c r="F882" i="3"/>
  <c r="G882" i="3"/>
  <c r="E883" i="3"/>
  <c r="F883" i="3"/>
  <c r="G883" i="3"/>
  <c r="E884" i="3"/>
  <c r="F884" i="3"/>
  <c r="G884" i="3"/>
  <c r="E885" i="3"/>
  <c r="F885" i="3"/>
  <c r="G885" i="3"/>
  <c r="E886" i="3"/>
  <c r="F886" i="3"/>
  <c r="G886" i="3"/>
  <c r="E887" i="3"/>
  <c r="F887" i="3"/>
  <c r="G887" i="3"/>
  <c r="E888" i="3"/>
  <c r="F888" i="3"/>
  <c r="G888" i="3"/>
  <c r="E889" i="3"/>
  <c r="F889" i="3"/>
  <c r="G889" i="3"/>
  <c r="E890" i="3"/>
  <c r="F890" i="3"/>
  <c r="G890" i="3"/>
  <c r="E891" i="3"/>
  <c r="F891" i="3"/>
  <c r="G891" i="3"/>
  <c r="E892" i="3"/>
  <c r="F892" i="3"/>
  <c r="G892" i="3"/>
  <c r="E893" i="3"/>
  <c r="F893" i="3"/>
  <c r="G893" i="3"/>
  <c r="E894" i="3"/>
  <c r="F894" i="3"/>
  <c r="G894" i="3"/>
  <c r="E895" i="3"/>
  <c r="F895" i="3"/>
  <c r="G895" i="3"/>
  <c r="E896" i="3"/>
  <c r="F896" i="3"/>
  <c r="G896" i="3"/>
  <c r="E897" i="3"/>
  <c r="F897" i="3"/>
  <c r="G897" i="3"/>
  <c r="E898" i="3"/>
  <c r="F898" i="3"/>
  <c r="G898" i="3"/>
  <c r="E899" i="3"/>
  <c r="F899" i="3"/>
  <c r="G899" i="3"/>
  <c r="E900" i="3"/>
  <c r="F900" i="3"/>
  <c r="G900" i="3"/>
  <c r="E901" i="3"/>
  <c r="F901" i="3"/>
  <c r="G901" i="3"/>
  <c r="E902" i="3"/>
  <c r="F902" i="3"/>
  <c r="G902" i="3"/>
  <c r="E903" i="3"/>
  <c r="F903" i="3"/>
  <c r="G903" i="3"/>
  <c r="E904" i="3"/>
  <c r="F904" i="3"/>
  <c r="G904" i="3"/>
  <c r="E905" i="3"/>
  <c r="F905" i="3"/>
  <c r="G905" i="3"/>
  <c r="E906" i="3"/>
  <c r="F906" i="3"/>
  <c r="G906" i="3"/>
  <c r="E907" i="3"/>
  <c r="F907" i="3"/>
  <c r="G907" i="3"/>
  <c r="E908" i="3"/>
  <c r="F908" i="3"/>
  <c r="G908" i="3"/>
  <c r="E909" i="3"/>
  <c r="F909" i="3"/>
  <c r="G909" i="3"/>
  <c r="E910" i="3"/>
  <c r="F910" i="3"/>
  <c r="G910" i="3"/>
  <c r="E911" i="3"/>
  <c r="F911" i="3"/>
  <c r="G911" i="3"/>
  <c r="E912" i="3"/>
  <c r="F912" i="3"/>
  <c r="G912" i="3"/>
  <c r="E913" i="3"/>
  <c r="F913" i="3"/>
  <c r="G913" i="3"/>
  <c r="E914" i="3"/>
  <c r="F914" i="3"/>
  <c r="G914" i="3"/>
  <c r="E915" i="3"/>
  <c r="F915" i="3"/>
  <c r="G915" i="3"/>
  <c r="E916" i="3"/>
  <c r="F916" i="3"/>
  <c r="G916" i="3"/>
  <c r="E917" i="3"/>
  <c r="F917" i="3"/>
  <c r="G917" i="3"/>
  <c r="E918" i="3"/>
  <c r="F918" i="3"/>
  <c r="G918" i="3"/>
  <c r="E919" i="3"/>
  <c r="F919" i="3"/>
  <c r="G919" i="3"/>
  <c r="E920" i="3"/>
  <c r="F920" i="3"/>
  <c r="G920" i="3"/>
  <c r="E921" i="3"/>
  <c r="F921" i="3"/>
  <c r="G921" i="3"/>
  <c r="E922" i="3"/>
  <c r="F922" i="3"/>
  <c r="G922" i="3"/>
  <c r="E923" i="3"/>
  <c r="F923" i="3"/>
  <c r="G923" i="3"/>
  <c r="E924" i="3"/>
  <c r="F924" i="3"/>
  <c r="G924" i="3"/>
  <c r="E925" i="3"/>
  <c r="F925" i="3"/>
  <c r="G925" i="3"/>
  <c r="E926" i="3"/>
  <c r="F926" i="3"/>
  <c r="G926" i="3"/>
  <c r="E927" i="3"/>
  <c r="F927" i="3"/>
  <c r="G927" i="3"/>
  <c r="E928" i="3"/>
  <c r="F928" i="3"/>
  <c r="G928" i="3"/>
  <c r="E929" i="3"/>
  <c r="F929" i="3"/>
  <c r="G929" i="3"/>
  <c r="E930" i="3"/>
  <c r="F930" i="3"/>
  <c r="G930" i="3"/>
  <c r="E931" i="3"/>
  <c r="F931" i="3"/>
  <c r="G931" i="3"/>
  <c r="E932" i="3"/>
  <c r="F932" i="3"/>
  <c r="G932" i="3"/>
  <c r="E933" i="3"/>
  <c r="F933" i="3"/>
  <c r="G933" i="3"/>
  <c r="E934" i="3"/>
  <c r="F934" i="3"/>
  <c r="G934" i="3"/>
  <c r="E935" i="3"/>
  <c r="F935" i="3"/>
  <c r="G935" i="3"/>
  <c r="E936" i="3"/>
  <c r="F936" i="3"/>
  <c r="G936" i="3"/>
  <c r="E937" i="3"/>
  <c r="F937" i="3"/>
  <c r="G937" i="3"/>
  <c r="E938" i="3"/>
  <c r="F938" i="3"/>
  <c r="G938" i="3"/>
  <c r="E939" i="3"/>
  <c r="F939" i="3"/>
  <c r="G939" i="3"/>
  <c r="E940" i="3"/>
  <c r="F940" i="3"/>
  <c r="G940" i="3"/>
  <c r="E941" i="3"/>
  <c r="F941" i="3"/>
  <c r="G941" i="3"/>
  <c r="E942" i="3"/>
  <c r="F942" i="3"/>
  <c r="G942" i="3"/>
  <c r="E943" i="3"/>
  <c r="F943" i="3"/>
  <c r="G943" i="3"/>
  <c r="E944" i="3"/>
  <c r="F944" i="3"/>
  <c r="G944" i="3"/>
  <c r="E945" i="3"/>
  <c r="F945" i="3"/>
  <c r="G945" i="3"/>
  <c r="E946" i="3"/>
  <c r="F946" i="3"/>
  <c r="G946" i="3"/>
  <c r="E947" i="3"/>
  <c r="F947" i="3"/>
  <c r="G947" i="3"/>
  <c r="E948" i="3"/>
  <c r="F948" i="3"/>
  <c r="G948" i="3"/>
  <c r="E949" i="3"/>
  <c r="F949" i="3"/>
  <c r="G949" i="3"/>
  <c r="E950" i="3"/>
  <c r="F950" i="3"/>
  <c r="G950" i="3"/>
  <c r="E951" i="3"/>
  <c r="F951" i="3"/>
  <c r="G951" i="3"/>
  <c r="E952" i="3"/>
  <c r="F952" i="3"/>
  <c r="G952" i="3"/>
  <c r="E953" i="3"/>
  <c r="F953" i="3"/>
  <c r="G953" i="3"/>
  <c r="E954" i="3"/>
  <c r="F954" i="3"/>
  <c r="G954" i="3"/>
  <c r="E955" i="3"/>
  <c r="F955" i="3"/>
  <c r="G955" i="3"/>
  <c r="E956" i="3"/>
  <c r="F956" i="3"/>
  <c r="G956" i="3"/>
  <c r="E957" i="3"/>
  <c r="F957" i="3"/>
  <c r="G957" i="3"/>
  <c r="E958" i="3"/>
  <c r="F958" i="3"/>
  <c r="G958" i="3"/>
  <c r="E959" i="3"/>
  <c r="F959" i="3"/>
  <c r="G959" i="3"/>
  <c r="E960" i="3"/>
  <c r="F960" i="3"/>
  <c r="G960" i="3"/>
  <c r="E961" i="3"/>
  <c r="F961" i="3"/>
  <c r="G961" i="3"/>
  <c r="E962" i="3"/>
  <c r="F962" i="3"/>
  <c r="G962" i="3"/>
  <c r="E963" i="3"/>
  <c r="F963" i="3"/>
  <c r="G963" i="3"/>
  <c r="E964" i="3"/>
  <c r="F964" i="3"/>
  <c r="G964" i="3"/>
  <c r="E965" i="3"/>
  <c r="F965" i="3"/>
  <c r="G965" i="3"/>
  <c r="E966" i="3"/>
  <c r="F966" i="3"/>
  <c r="G966" i="3"/>
  <c r="E967" i="3"/>
  <c r="F967" i="3"/>
  <c r="G967" i="3"/>
  <c r="E968" i="3"/>
  <c r="F968" i="3"/>
  <c r="G968" i="3"/>
  <c r="E969" i="3"/>
  <c r="F969" i="3"/>
  <c r="G969" i="3"/>
  <c r="E970" i="3"/>
  <c r="F970" i="3"/>
  <c r="G970" i="3"/>
  <c r="E971" i="3"/>
  <c r="F971" i="3"/>
  <c r="G971" i="3"/>
  <c r="E972" i="3"/>
  <c r="F972" i="3"/>
  <c r="G972" i="3"/>
  <c r="E973" i="3"/>
  <c r="F973" i="3"/>
  <c r="G973" i="3"/>
  <c r="E974" i="3"/>
  <c r="F974" i="3"/>
  <c r="G974" i="3"/>
  <c r="E975" i="3"/>
  <c r="F975" i="3"/>
  <c r="G975" i="3"/>
  <c r="E976" i="3"/>
  <c r="F976" i="3"/>
  <c r="G976" i="3"/>
  <c r="E977" i="3"/>
  <c r="F977" i="3"/>
  <c r="G977" i="3"/>
  <c r="E978" i="3"/>
  <c r="F978" i="3"/>
  <c r="G978" i="3"/>
  <c r="E979" i="3"/>
  <c r="F979" i="3"/>
  <c r="G979" i="3"/>
  <c r="E980" i="3"/>
  <c r="F980" i="3"/>
  <c r="G980" i="3"/>
  <c r="E981" i="3"/>
  <c r="F981" i="3"/>
  <c r="G981" i="3"/>
  <c r="E982" i="3"/>
  <c r="F982" i="3"/>
  <c r="G982" i="3"/>
  <c r="E983" i="3"/>
  <c r="F983" i="3"/>
  <c r="G983" i="3"/>
  <c r="E984" i="3"/>
  <c r="F984" i="3"/>
  <c r="G984" i="3"/>
  <c r="E985" i="3"/>
  <c r="F985" i="3"/>
  <c r="G985" i="3"/>
  <c r="E986" i="3"/>
  <c r="F986" i="3"/>
  <c r="G986" i="3"/>
  <c r="E987" i="3"/>
  <c r="F987" i="3"/>
  <c r="G987" i="3"/>
  <c r="E988" i="3"/>
  <c r="F988" i="3"/>
  <c r="G988" i="3"/>
  <c r="E989" i="3"/>
  <c r="F989" i="3"/>
  <c r="G989" i="3"/>
  <c r="E990" i="3"/>
  <c r="F990" i="3"/>
  <c r="G990" i="3"/>
  <c r="E991" i="3"/>
  <c r="F991" i="3"/>
  <c r="G991" i="3"/>
  <c r="E992" i="3"/>
  <c r="F992" i="3"/>
  <c r="G992" i="3"/>
  <c r="E993" i="3"/>
  <c r="F993" i="3"/>
  <c r="G993" i="3"/>
  <c r="E994" i="3"/>
  <c r="F994" i="3"/>
  <c r="G994" i="3"/>
  <c r="E995" i="3"/>
  <c r="F995" i="3"/>
  <c r="G995" i="3"/>
  <c r="E996" i="3"/>
  <c r="F996" i="3"/>
  <c r="G996" i="3"/>
  <c r="E997" i="3"/>
  <c r="F997" i="3"/>
  <c r="G997" i="3"/>
  <c r="E998" i="3"/>
  <c r="F998" i="3"/>
  <c r="G998" i="3"/>
  <c r="E999" i="3"/>
  <c r="F999" i="3"/>
  <c r="G999" i="3"/>
  <c r="E1000" i="3"/>
  <c r="F1000" i="3"/>
  <c r="G1000" i="3"/>
  <c r="E1001" i="3"/>
  <c r="F1001" i="3"/>
  <c r="G1001" i="3"/>
  <c r="E1002" i="3"/>
  <c r="F1002" i="3"/>
  <c r="G1002" i="3"/>
  <c r="E1003" i="3"/>
  <c r="F1003" i="3"/>
  <c r="G1003" i="3"/>
  <c r="E1004" i="3"/>
  <c r="F1004" i="3"/>
  <c r="G1004" i="3"/>
  <c r="E1005" i="3"/>
  <c r="F1005" i="3"/>
  <c r="G1005" i="3"/>
  <c r="E1006" i="3"/>
  <c r="F1006" i="3"/>
  <c r="G1006" i="3"/>
  <c r="E1007" i="3"/>
  <c r="F1007" i="3"/>
  <c r="G1007" i="3"/>
  <c r="E1008" i="3"/>
  <c r="F1008" i="3"/>
  <c r="G1008" i="3"/>
  <c r="E1009" i="3"/>
  <c r="F1009" i="3"/>
  <c r="G1009" i="3"/>
  <c r="E1010" i="3"/>
  <c r="F1010" i="3"/>
  <c r="G1010" i="3"/>
  <c r="E1011" i="3"/>
  <c r="F1011" i="3"/>
  <c r="G1011" i="3"/>
  <c r="E1012" i="3"/>
  <c r="F1012" i="3"/>
  <c r="G1012" i="3"/>
  <c r="E1013" i="3"/>
  <c r="F1013" i="3"/>
  <c r="G1013" i="3"/>
  <c r="E1014" i="3"/>
  <c r="F1014" i="3"/>
  <c r="G1014" i="3"/>
  <c r="E1015" i="3"/>
  <c r="F1015" i="3"/>
  <c r="G1015" i="3"/>
  <c r="E1016" i="3"/>
  <c r="F1016" i="3"/>
  <c r="G1016" i="3"/>
  <c r="E1017" i="3"/>
  <c r="F1017" i="3"/>
  <c r="G1017" i="3"/>
  <c r="E1018" i="3"/>
  <c r="F1018" i="3"/>
  <c r="G1018" i="3"/>
  <c r="E1019" i="3"/>
  <c r="F1019" i="3"/>
  <c r="G1019" i="3"/>
  <c r="E1020" i="3"/>
  <c r="F1020" i="3"/>
  <c r="G1020" i="3"/>
  <c r="E1021" i="3"/>
  <c r="F1021" i="3"/>
  <c r="G1021" i="3"/>
  <c r="E1022" i="3"/>
  <c r="F1022" i="3"/>
  <c r="G1022" i="3"/>
  <c r="E1023" i="3"/>
  <c r="F1023" i="3"/>
  <c r="G1023" i="3"/>
  <c r="E1024" i="3"/>
  <c r="F1024" i="3"/>
  <c r="G1024" i="3"/>
  <c r="E1025" i="3"/>
  <c r="F1025" i="3"/>
  <c r="G1025" i="3"/>
  <c r="E1026" i="3"/>
  <c r="F1026" i="3"/>
  <c r="G1026" i="3"/>
  <c r="E1027" i="3"/>
  <c r="F1027" i="3"/>
  <c r="G1027" i="3"/>
  <c r="E1028" i="3"/>
  <c r="F1028" i="3"/>
  <c r="G1028" i="3"/>
  <c r="E1029" i="3"/>
  <c r="F1029" i="3"/>
  <c r="G1029" i="3"/>
  <c r="E1030" i="3"/>
  <c r="F1030" i="3"/>
  <c r="G1030" i="3"/>
  <c r="E1031" i="3"/>
  <c r="F1031" i="3"/>
  <c r="G1031" i="3"/>
  <c r="E1032" i="3"/>
  <c r="F1032" i="3"/>
  <c r="G1032" i="3"/>
  <c r="E1033" i="3"/>
  <c r="F1033" i="3"/>
  <c r="G1033" i="3"/>
  <c r="E1034" i="3"/>
  <c r="F1034" i="3"/>
  <c r="G1034" i="3"/>
  <c r="E1035" i="3"/>
  <c r="F1035" i="3"/>
  <c r="G1035" i="3"/>
  <c r="E1036" i="3"/>
  <c r="F1036" i="3"/>
  <c r="G1036" i="3"/>
  <c r="E1037" i="3"/>
  <c r="F1037" i="3"/>
  <c r="G1037" i="3"/>
  <c r="E1038" i="3"/>
  <c r="F1038" i="3"/>
  <c r="G1038" i="3"/>
  <c r="E1039" i="3"/>
  <c r="F1039" i="3"/>
  <c r="G1039" i="3"/>
  <c r="E1040" i="3"/>
  <c r="F1040" i="3"/>
  <c r="G1040" i="3"/>
  <c r="E1041" i="3"/>
  <c r="F1041" i="3"/>
  <c r="G1041" i="3"/>
  <c r="E1042" i="3"/>
  <c r="F1042" i="3"/>
  <c r="G1042" i="3"/>
  <c r="E1043" i="3"/>
  <c r="F1043" i="3"/>
  <c r="G1043" i="3"/>
  <c r="E1044" i="3"/>
  <c r="F1044" i="3"/>
  <c r="G1044" i="3"/>
  <c r="E1045" i="3"/>
  <c r="F1045" i="3"/>
  <c r="G1045" i="3"/>
  <c r="E1046" i="3"/>
  <c r="F1046" i="3"/>
  <c r="G1046" i="3"/>
  <c r="E1047" i="3"/>
  <c r="F1047" i="3"/>
  <c r="G1047" i="3"/>
  <c r="E1048" i="3"/>
  <c r="F1048" i="3"/>
  <c r="G1048" i="3"/>
  <c r="E1049" i="3"/>
  <c r="F1049" i="3"/>
  <c r="G1049" i="3"/>
  <c r="E1050" i="3"/>
  <c r="F1050" i="3"/>
  <c r="G1050" i="3"/>
  <c r="E1051" i="3"/>
  <c r="F1051" i="3"/>
  <c r="G1051" i="3"/>
  <c r="E1052" i="3"/>
  <c r="F1052" i="3"/>
  <c r="G1052" i="3"/>
  <c r="E1053" i="3"/>
  <c r="F1053" i="3"/>
  <c r="G1053" i="3"/>
  <c r="E1054" i="3"/>
  <c r="F1054" i="3"/>
  <c r="G1054" i="3"/>
  <c r="E1055" i="3"/>
  <c r="F1055" i="3"/>
  <c r="G1055" i="3"/>
  <c r="E1056" i="3"/>
  <c r="F1056" i="3"/>
  <c r="G1056" i="3"/>
  <c r="E1057" i="3"/>
  <c r="F1057" i="3"/>
  <c r="G1057" i="3"/>
  <c r="E1058" i="3"/>
  <c r="F1058" i="3"/>
  <c r="G1058" i="3"/>
  <c r="E1059" i="3"/>
  <c r="F1059" i="3"/>
  <c r="G1059" i="3"/>
  <c r="E1060" i="3"/>
  <c r="F1060" i="3"/>
  <c r="G1060" i="3"/>
  <c r="E1061" i="3"/>
  <c r="F1061" i="3"/>
  <c r="G1061" i="3"/>
  <c r="E1062" i="3"/>
  <c r="F1062" i="3"/>
  <c r="G1062" i="3"/>
  <c r="E1063" i="3"/>
  <c r="F1063" i="3"/>
  <c r="G1063" i="3"/>
  <c r="E1064" i="3"/>
  <c r="F1064" i="3"/>
  <c r="G1064" i="3"/>
  <c r="E1065" i="3"/>
  <c r="F1065" i="3"/>
  <c r="G1065" i="3"/>
  <c r="E1066" i="3"/>
  <c r="F1066" i="3"/>
  <c r="G1066" i="3"/>
  <c r="E1067" i="3"/>
  <c r="F1067" i="3"/>
  <c r="G1067" i="3"/>
  <c r="E1068" i="3"/>
  <c r="F1068" i="3"/>
  <c r="G1068" i="3"/>
  <c r="E1069" i="3"/>
  <c r="F1069" i="3"/>
  <c r="G1069" i="3"/>
  <c r="E1070" i="3"/>
  <c r="F1070" i="3"/>
  <c r="G1070" i="3"/>
  <c r="E1071" i="3"/>
  <c r="F1071" i="3"/>
  <c r="G1071" i="3"/>
  <c r="E1072" i="3"/>
  <c r="F1072" i="3"/>
  <c r="G1072" i="3"/>
  <c r="E1073" i="3"/>
  <c r="F1073" i="3"/>
  <c r="G1073" i="3"/>
  <c r="E1074" i="3"/>
  <c r="F1074" i="3"/>
  <c r="G1074" i="3"/>
  <c r="E1075" i="3"/>
  <c r="F1075" i="3"/>
  <c r="G1075" i="3"/>
  <c r="E1076" i="3"/>
  <c r="F1076" i="3"/>
  <c r="G1076" i="3"/>
  <c r="E1077" i="3"/>
  <c r="F1077" i="3"/>
  <c r="G1077" i="3"/>
  <c r="E1078" i="3"/>
  <c r="F1078" i="3"/>
  <c r="G1078" i="3"/>
  <c r="E1079" i="3"/>
  <c r="F1079" i="3"/>
  <c r="G1079" i="3"/>
  <c r="E1080" i="3"/>
  <c r="F1080" i="3"/>
  <c r="G1080" i="3"/>
  <c r="E1081" i="3"/>
  <c r="F1081" i="3"/>
  <c r="G1081" i="3"/>
  <c r="E1082" i="3"/>
  <c r="F1082" i="3"/>
  <c r="G1082" i="3"/>
  <c r="E1083" i="3"/>
  <c r="F1083" i="3"/>
  <c r="G1083" i="3"/>
  <c r="E1084" i="3"/>
  <c r="F1084" i="3"/>
  <c r="G1084" i="3"/>
  <c r="E1085" i="3"/>
  <c r="F1085" i="3"/>
  <c r="G1085" i="3"/>
  <c r="E1086" i="3"/>
  <c r="F1086" i="3"/>
  <c r="G1086" i="3"/>
  <c r="E1087" i="3"/>
  <c r="F1087" i="3"/>
  <c r="G1087" i="3"/>
  <c r="E1088" i="3"/>
  <c r="F1088" i="3"/>
  <c r="G1088" i="3"/>
  <c r="E1089" i="3"/>
  <c r="F1089" i="3"/>
  <c r="G1089" i="3"/>
  <c r="E1090" i="3"/>
  <c r="F1090" i="3"/>
  <c r="G1090" i="3"/>
  <c r="E1091" i="3"/>
  <c r="F1091" i="3"/>
  <c r="G1091" i="3"/>
  <c r="E1092" i="3"/>
  <c r="F1092" i="3"/>
  <c r="G1092" i="3"/>
  <c r="E1093" i="3"/>
  <c r="F1093" i="3"/>
  <c r="G1093" i="3"/>
  <c r="E1094" i="3"/>
  <c r="F1094" i="3"/>
  <c r="G1094" i="3"/>
  <c r="E1095" i="3"/>
  <c r="F1095" i="3"/>
  <c r="G1095" i="3"/>
  <c r="E1096" i="3"/>
  <c r="F1096" i="3"/>
  <c r="G1096" i="3"/>
  <c r="E1097" i="3"/>
  <c r="F1097" i="3"/>
  <c r="G1097" i="3"/>
  <c r="E1098" i="3"/>
  <c r="F1098" i="3"/>
  <c r="G1098" i="3"/>
  <c r="E1099" i="3"/>
  <c r="F1099" i="3"/>
  <c r="G1099" i="3"/>
  <c r="E1100" i="3"/>
  <c r="F1100" i="3"/>
  <c r="G1100" i="3"/>
  <c r="E1101" i="3"/>
  <c r="F1101" i="3"/>
  <c r="G1101" i="3"/>
  <c r="E1102" i="3"/>
  <c r="F1102" i="3"/>
  <c r="G1102" i="3"/>
  <c r="E1103" i="3"/>
  <c r="F1103" i="3"/>
  <c r="G1103" i="3"/>
  <c r="E1104" i="3"/>
  <c r="F1104" i="3"/>
  <c r="G1104" i="3"/>
  <c r="E1105" i="3"/>
  <c r="F1105" i="3"/>
  <c r="G1105" i="3"/>
  <c r="E1106" i="3"/>
  <c r="F1106" i="3"/>
  <c r="G1106" i="3"/>
  <c r="E1107" i="3"/>
  <c r="F1107" i="3"/>
  <c r="G1107" i="3"/>
  <c r="E1108" i="3"/>
  <c r="F1108" i="3"/>
  <c r="G1108" i="3"/>
  <c r="E1109" i="3"/>
  <c r="F1109" i="3"/>
  <c r="G1109" i="3"/>
  <c r="E1110" i="3"/>
  <c r="F1110" i="3"/>
  <c r="G1110" i="3"/>
  <c r="E1111" i="3"/>
  <c r="F1111" i="3"/>
  <c r="G1111" i="3"/>
  <c r="E1112" i="3"/>
  <c r="F1112" i="3"/>
  <c r="G1112" i="3"/>
  <c r="E1113" i="3"/>
  <c r="F1113" i="3"/>
  <c r="G1113" i="3"/>
  <c r="E1114" i="3"/>
  <c r="F1114" i="3"/>
  <c r="G1114" i="3"/>
  <c r="E1115" i="3"/>
  <c r="F1115" i="3"/>
  <c r="G1115" i="3"/>
  <c r="E1116" i="3"/>
  <c r="F1116" i="3"/>
  <c r="G1116" i="3"/>
  <c r="E1117" i="3"/>
  <c r="F1117" i="3"/>
  <c r="G1117" i="3"/>
  <c r="E1118" i="3"/>
  <c r="F1118" i="3"/>
  <c r="G1118" i="3"/>
  <c r="E1119" i="3"/>
  <c r="F1119" i="3"/>
  <c r="G1119" i="3"/>
  <c r="E1120" i="3"/>
  <c r="F1120" i="3"/>
  <c r="G1120" i="3"/>
  <c r="E1121" i="3"/>
  <c r="F1121" i="3"/>
  <c r="G1121" i="3"/>
  <c r="E1122" i="3"/>
  <c r="F1122" i="3"/>
  <c r="G1122" i="3"/>
  <c r="E1123" i="3"/>
  <c r="F1123" i="3"/>
  <c r="G1123" i="3"/>
  <c r="E1124" i="3"/>
  <c r="F1124" i="3"/>
  <c r="G1124" i="3"/>
  <c r="E1125" i="3"/>
  <c r="F1125" i="3"/>
  <c r="G1125" i="3"/>
  <c r="E1126" i="3"/>
  <c r="F1126" i="3"/>
  <c r="G1126" i="3"/>
  <c r="E1127" i="3"/>
  <c r="F1127" i="3"/>
  <c r="G1127" i="3"/>
  <c r="E1128" i="3"/>
  <c r="F1128" i="3"/>
  <c r="G1128" i="3"/>
  <c r="E1129" i="3"/>
  <c r="F1129" i="3"/>
  <c r="G1129" i="3"/>
  <c r="E1130" i="3"/>
  <c r="F1130" i="3"/>
  <c r="G1130" i="3"/>
  <c r="E1131" i="3"/>
  <c r="F1131" i="3"/>
  <c r="G1131" i="3"/>
  <c r="E1132" i="3"/>
  <c r="F1132" i="3"/>
  <c r="G1132" i="3"/>
  <c r="E1133" i="3"/>
  <c r="F1133" i="3"/>
  <c r="G1133" i="3"/>
  <c r="E1134" i="3"/>
  <c r="F1134" i="3"/>
  <c r="G1134" i="3"/>
  <c r="E1135" i="3"/>
  <c r="F1135" i="3"/>
  <c r="G1135" i="3"/>
  <c r="E1136" i="3"/>
  <c r="F1136" i="3"/>
  <c r="G1136" i="3"/>
  <c r="E1137" i="3"/>
  <c r="F1137" i="3"/>
  <c r="G1137" i="3"/>
  <c r="E1138" i="3"/>
  <c r="F1138" i="3"/>
  <c r="G1138" i="3"/>
  <c r="E1139" i="3"/>
  <c r="F1139" i="3"/>
  <c r="G1139" i="3"/>
  <c r="E1140" i="3"/>
  <c r="F1140" i="3"/>
  <c r="G1140" i="3"/>
  <c r="E1141" i="3"/>
  <c r="F1141" i="3"/>
  <c r="G1141" i="3"/>
  <c r="E1142" i="3"/>
  <c r="F1142" i="3"/>
  <c r="G1142" i="3"/>
  <c r="E1143" i="3"/>
  <c r="F1143" i="3"/>
  <c r="G1143" i="3"/>
  <c r="E1144" i="3"/>
  <c r="F1144" i="3"/>
  <c r="G1144" i="3"/>
  <c r="E1145" i="3"/>
  <c r="F1145" i="3"/>
  <c r="G1145" i="3"/>
  <c r="E1146" i="3"/>
  <c r="F1146" i="3"/>
  <c r="G1146" i="3"/>
  <c r="E1147" i="3"/>
  <c r="F1147" i="3"/>
  <c r="G1147" i="3"/>
  <c r="E1148" i="3"/>
  <c r="F1148" i="3"/>
  <c r="G1148" i="3"/>
  <c r="E1149" i="3"/>
  <c r="F1149" i="3"/>
  <c r="G1149" i="3"/>
  <c r="E1150" i="3"/>
  <c r="F1150" i="3"/>
  <c r="G1150" i="3"/>
  <c r="E1151" i="3"/>
  <c r="F1151" i="3"/>
  <c r="G1151" i="3"/>
  <c r="E1152" i="3"/>
  <c r="F1152" i="3"/>
  <c r="G1152" i="3"/>
  <c r="E1153" i="3"/>
  <c r="F1153" i="3"/>
  <c r="G1153" i="3"/>
  <c r="E1154" i="3"/>
  <c r="F1154" i="3"/>
  <c r="G1154" i="3"/>
  <c r="E1155" i="3"/>
  <c r="F1155" i="3"/>
  <c r="G1155" i="3"/>
  <c r="E1156" i="3"/>
  <c r="F1156" i="3"/>
  <c r="G1156" i="3"/>
  <c r="E1157" i="3"/>
  <c r="F1157" i="3"/>
  <c r="G1157" i="3"/>
  <c r="E1158" i="3"/>
  <c r="F1158" i="3"/>
  <c r="G1158" i="3"/>
  <c r="E1159" i="3"/>
  <c r="F1159" i="3"/>
  <c r="G1159" i="3"/>
  <c r="E1160" i="3"/>
  <c r="F1160" i="3"/>
  <c r="G1160" i="3"/>
  <c r="E1161" i="3"/>
  <c r="F1161" i="3"/>
  <c r="G1161" i="3"/>
  <c r="E1162" i="3"/>
  <c r="F1162" i="3"/>
  <c r="G1162" i="3"/>
  <c r="E1163" i="3"/>
  <c r="F1163" i="3"/>
  <c r="G1163" i="3"/>
  <c r="E1164" i="3"/>
  <c r="F1164" i="3"/>
  <c r="G1164" i="3"/>
  <c r="E1165" i="3"/>
  <c r="F1165" i="3"/>
  <c r="G1165" i="3"/>
  <c r="E1166" i="3"/>
  <c r="F1166" i="3"/>
  <c r="G1166" i="3"/>
  <c r="E1167" i="3"/>
  <c r="F1167" i="3"/>
  <c r="G1167" i="3"/>
  <c r="E1168" i="3"/>
  <c r="F1168" i="3"/>
  <c r="G1168" i="3"/>
  <c r="E1169" i="3"/>
  <c r="F1169" i="3"/>
  <c r="G1169" i="3"/>
  <c r="E1170" i="3"/>
  <c r="F1170" i="3"/>
  <c r="G1170" i="3"/>
  <c r="E1171" i="3"/>
  <c r="F1171" i="3"/>
  <c r="G1171" i="3"/>
  <c r="E1172" i="3"/>
  <c r="F1172" i="3"/>
  <c r="G1172" i="3"/>
  <c r="E1173" i="3"/>
  <c r="F1173" i="3"/>
  <c r="G1173" i="3"/>
  <c r="E1174" i="3"/>
  <c r="F1174" i="3"/>
  <c r="G1174" i="3"/>
  <c r="E1175" i="3"/>
  <c r="F1175" i="3"/>
  <c r="G1175" i="3"/>
  <c r="E1176" i="3"/>
  <c r="F1176" i="3"/>
  <c r="G1176" i="3"/>
  <c r="E1177" i="3"/>
  <c r="F1177" i="3"/>
  <c r="G1177" i="3"/>
  <c r="E1178" i="3"/>
  <c r="F1178" i="3"/>
  <c r="G1178" i="3"/>
  <c r="E1179" i="3"/>
  <c r="F1179" i="3"/>
  <c r="G1179" i="3"/>
  <c r="E1180" i="3"/>
  <c r="F1180" i="3"/>
  <c r="G1180" i="3"/>
  <c r="E1181" i="3"/>
  <c r="F1181" i="3"/>
  <c r="G1181" i="3"/>
  <c r="E1182" i="3"/>
  <c r="F1182" i="3"/>
  <c r="G1182" i="3"/>
  <c r="E1183" i="3"/>
  <c r="F1183" i="3"/>
  <c r="G1183" i="3"/>
  <c r="E1184" i="3"/>
  <c r="F1184" i="3"/>
  <c r="G1184" i="3"/>
  <c r="E1185" i="3"/>
  <c r="F1185" i="3"/>
  <c r="G1185" i="3"/>
  <c r="E1186" i="3"/>
  <c r="F1186" i="3"/>
  <c r="G1186" i="3"/>
  <c r="E1187" i="3"/>
  <c r="F1187" i="3"/>
  <c r="G1187" i="3"/>
  <c r="E1188" i="3"/>
  <c r="F1188" i="3"/>
  <c r="G1188" i="3"/>
  <c r="E1189" i="3"/>
  <c r="F1189" i="3"/>
  <c r="G1189" i="3"/>
  <c r="E1190" i="3"/>
  <c r="F1190" i="3"/>
  <c r="G1190" i="3"/>
  <c r="E1191" i="3"/>
  <c r="F1191" i="3"/>
  <c r="G1191" i="3"/>
  <c r="E1192" i="3"/>
  <c r="F1192" i="3"/>
  <c r="G1192" i="3"/>
  <c r="E1193" i="3"/>
  <c r="F1193" i="3"/>
  <c r="G1193" i="3"/>
  <c r="E1194" i="3"/>
  <c r="F1194" i="3"/>
  <c r="G1194" i="3"/>
  <c r="E1195" i="3"/>
  <c r="F1195" i="3"/>
  <c r="G1195" i="3"/>
  <c r="E1196" i="3"/>
  <c r="F1196" i="3"/>
  <c r="G1196" i="3"/>
  <c r="E1197" i="3"/>
  <c r="F1197" i="3"/>
  <c r="G1197" i="3"/>
  <c r="E1198" i="3"/>
  <c r="F1198" i="3"/>
  <c r="G1198" i="3"/>
  <c r="E1199" i="3"/>
  <c r="F1199" i="3"/>
  <c r="G1199" i="3"/>
  <c r="E1200" i="3"/>
  <c r="F1200" i="3"/>
  <c r="G1200" i="3"/>
  <c r="E1201" i="3"/>
  <c r="F1201" i="3"/>
  <c r="G1201" i="3"/>
  <c r="E1202" i="3"/>
  <c r="F1202" i="3"/>
  <c r="G1202" i="3"/>
  <c r="E1203" i="3"/>
  <c r="F1203" i="3"/>
  <c r="G1203" i="3"/>
  <c r="E1204" i="3"/>
  <c r="F1204" i="3"/>
  <c r="G1204" i="3"/>
  <c r="E1205" i="3"/>
  <c r="F1205" i="3"/>
  <c r="G1205" i="3"/>
  <c r="E1206" i="3"/>
  <c r="F1206" i="3"/>
  <c r="G1206" i="3"/>
  <c r="E1207" i="3"/>
  <c r="F1207" i="3"/>
  <c r="G1207" i="3"/>
  <c r="E1208" i="3"/>
  <c r="F1208" i="3"/>
  <c r="G1208" i="3"/>
  <c r="E1209" i="3"/>
  <c r="F1209" i="3"/>
  <c r="G1209" i="3"/>
  <c r="E1210" i="3"/>
  <c r="F1210" i="3"/>
  <c r="G1210" i="3"/>
  <c r="E1211" i="3"/>
  <c r="F1211" i="3"/>
  <c r="G1211" i="3"/>
  <c r="E1212" i="3"/>
  <c r="F1212" i="3"/>
  <c r="G1212" i="3"/>
  <c r="E1213" i="3"/>
  <c r="F1213" i="3"/>
  <c r="G1213" i="3"/>
  <c r="E1214" i="3"/>
  <c r="F1214" i="3"/>
  <c r="G1214" i="3"/>
  <c r="E1215" i="3"/>
  <c r="F1215" i="3"/>
  <c r="G1215" i="3"/>
  <c r="E1216" i="3"/>
  <c r="F1216" i="3"/>
  <c r="G1216" i="3"/>
  <c r="E1217" i="3"/>
  <c r="F1217" i="3"/>
  <c r="G1217" i="3"/>
  <c r="E1218" i="3"/>
  <c r="F1218" i="3"/>
  <c r="G1218" i="3"/>
  <c r="E1219" i="3"/>
  <c r="F1219" i="3"/>
  <c r="G1219" i="3"/>
  <c r="E1220" i="3"/>
  <c r="F1220" i="3"/>
  <c r="G1220" i="3"/>
  <c r="E1221" i="3"/>
  <c r="F1221" i="3"/>
  <c r="G1221" i="3"/>
  <c r="E1222" i="3"/>
  <c r="F1222" i="3"/>
  <c r="G1222" i="3"/>
  <c r="E1223" i="3"/>
  <c r="F1223" i="3"/>
  <c r="G1223" i="3"/>
  <c r="E1224" i="3"/>
  <c r="F1224" i="3"/>
  <c r="G1224" i="3"/>
  <c r="E1225" i="3"/>
  <c r="F1225" i="3"/>
  <c r="G1225" i="3"/>
  <c r="E1226" i="3"/>
  <c r="F1226" i="3"/>
  <c r="G1226" i="3"/>
  <c r="E1227" i="3"/>
  <c r="F1227" i="3"/>
  <c r="G1227" i="3"/>
  <c r="E1228" i="3"/>
  <c r="F1228" i="3"/>
  <c r="G1228" i="3"/>
  <c r="E1229" i="3"/>
  <c r="F1229" i="3"/>
  <c r="G1229" i="3"/>
  <c r="E1230" i="3"/>
  <c r="F1230" i="3"/>
  <c r="G1230" i="3"/>
  <c r="E1231" i="3"/>
  <c r="F1231" i="3"/>
  <c r="G1231" i="3"/>
  <c r="E1232" i="3"/>
  <c r="F1232" i="3"/>
  <c r="G1232" i="3"/>
  <c r="E1233" i="3"/>
  <c r="F1233" i="3"/>
  <c r="G1233" i="3"/>
  <c r="E1234" i="3"/>
  <c r="F1234" i="3"/>
  <c r="G1234" i="3"/>
  <c r="E1235" i="3"/>
  <c r="F1235" i="3"/>
  <c r="G1235" i="3"/>
  <c r="E1236" i="3"/>
  <c r="F1236" i="3"/>
  <c r="G1236" i="3"/>
  <c r="E1237" i="3"/>
  <c r="F1237" i="3"/>
  <c r="G1237" i="3"/>
  <c r="E1238" i="3"/>
  <c r="F1238" i="3"/>
  <c r="G1238" i="3"/>
  <c r="E1239" i="3"/>
  <c r="F1239" i="3"/>
  <c r="G1239" i="3"/>
  <c r="E1240" i="3"/>
  <c r="F1240" i="3"/>
  <c r="G1240" i="3"/>
  <c r="E1241" i="3"/>
  <c r="F1241" i="3"/>
  <c r="G1241" i="3"/>
  <c r="E1242" i="3"/>
  <c r="F1242" i="3"/>
  <c r="G1242" i="3"/>
  <c r="E1243" i="3"/>
  <c r="F1243" i="3"/>
  <c r="G1243" i="3"/>
  <c r="E1244" i="3"/>
  <c r="F1244" i="3"/>
  <c r="G1244" i="3"/>
  <c r="E1245" i="3"/>
  <c r="F1245" i="3"/>
  <c r="G1245" i="3"/>
  <c r="E1246" i="3"/>
  <c r="F1246" i="3"/>
  <c r="G1246" i="3"/>
  <c r="E1247" i="3"/>
  <c r="F1247" i="3"/>
  <c r="G1247" i="3"/>
  <c r="E1248" i="3"/>
  <c r="F1248" i="3"/>
  <c r="G1248" i="3"/>
  <c r="E1249" i="3"/>
  <c r="F1249" i="3"/>
  <c r="G1249" i="3"/>
  <c r="E1250" i="3"/>
  <c r="F1250" i="3"/>
  <c r="G1250" i="3"/>
  <c r="E1251" i="3"/>
  <c r="F1251" i="3"/>
  <c r="G1251" i="3"/>
  <c r="E1252" i="3"/>
  <c r="F1252" i="3"/>
  <c r="G1252" i="3"/>
  <c r="E1253" i="3"/>
  <c r="F1253" i="3"/>
  <c r="G1253" i="3"/>
  <c r="E1254" i="3"/>
  <c r="F1254" i="3"/>
  <c r="G1254" i="3"/>
  <c r="E1255" i="3"/>
  <c r="F1255" i="3"/>
  <c r="G1255" i="3"/>
  <c r="E1256" i="3"/>
  <c r="F1256" i="3"/>
  <c r="G1256" i="3"/>
  <c r="E1257" i="3"/>
  <c r="F1257" i="3"/>
  <c r="G1257" i="3"/>
  <c r="E1258" i="3"/>
  <c r="F1258" i="3"/>
  <c r="G1258" i="3"/>
  <c r="E1259" i="3"/>
  <c r="F1259" i="3"/>
  <c r="G1259" i="3"/>
  <c r="E1260" i="3"/>
  <c r="F1260" i="3"/>
  <c r="G1260" i="3"/>
  <c r="E1261" i="3"/>
  <c r="F1261" i="3"/>
  <c r="G1261" i="3"/>
  <c r="E1262" i="3"/>
  <c r="F1262" i="3"/>
  <c r="G1262" i="3"/>
  <c r="E1263" i="3"/>
  <c r="F1263" i="3"/>
  <c r="G1263" i="3"/>
  <c r="E1264" i="3"/>
  <c r="F1264" i="3"/>
  <c r="G1264" i="3"/>
  <c r="E1265" i="3"/>
  <c r="F1265" i="3"/>
  <c r="G1265" i="3"/>
  <c r="E1266" i="3"/>
  <c r="F1266" i="3"/>
  <c r="G1266" i="3"/>
  <c r="E1267" i="3"/>
  <c r="F1267" i="3"/>
  <c r="G1267" i="3"/>
  <c r="E1268" i="3"/>
  <c r="F1268" i="3"/>
  <c r="G1268" i="3"/>
  <c r="E1269" i="3"/>
  <c r="F1269" i="3"/>
  <c r="G1269" i="3"/>
  <c r="E1270" i="3"/>
  <c r="F1270" i="3"/>
  <c r="G1270" i="3"/>
  <c r="E1271" i="3"/>
  <c r="F1271" i="3"/>
  <c r="G1271" i="3"/>
  <c r="E1272" i="3"/>
  <c r="F1272" i="3"/>
  <c r="G1272" i="3"/>
  <c r="E1273" i="3"/>
  <c r="F1273" i="3"/>
  <c r="G1273" i="3"/>
  <c r="E1274" i="3"/>
  <c r="F1274" i="3"/>
  <c r="G1274" i="3"/>
  <c r="E1275" i="3"/>
  <c r="F1275" i="3"/>
  <c r="G1275" i="3"/>
  <c r="E1276" i="3"/>
  <c r="F1276" i="3"/>
  <c r="G1276" i="3"/>
  <c r="E1277" i="3"/>
  <c r="F1277" i="3"/>
  <c r="G1277" i="3"/>
  <c r="E1278" i="3"/>
  <c r="F1278" i="3"/>
  <c r="G1278" i="3"/>
  <c r="E1279" i="3"/>
  <c r="F1279" i="3"/>
  <c r="G1279" i="3"/>
  <c r="E1280" i="3"/>
  <c r="F1280" i="3"/>
  <c r="G1280" i="3"/>
  <c r="E1281" i="3"/>
  <c r="F1281" i="3"/>
  <c r="G1281" i="3"/>
  <c r="E1282" i="3"/>
  <c r="F1282" i="3"/>
  <c r="G1282" i="3"/>
  <c r="E1283" i="3"/>
  <c r="F1283" i="3"/>
  <c r="G1283" i="3"/>
  <c r="E1284" i="3"/>
  <c r="F1284" i="3"/>
  <c r="G1284" i="3"/>
  <c r="E1285" i="3"/>
  <c r="F1285" i="3"/>
  <c r="G1285" i="3"/>
  <c r="E1286" i="3"/>
  <c r="F1286" i="3"/>
  <c r="G1286" i="3"/>
  <c r="E1287" i="3"/>
  <c r="F1287" i="3"/>
  <c r="G1287" i="3"/>
  <c r="E1288" i="3"/>
  <c r="F1288" i="3"/>
  <c r="G1288" i="3"/>
  <c r="E1289" i="3"/>
  <c r="F1289" i="3"/>
  <c r="G1289" i="3"/>
  <c r="E1290" i="3"/>
  <c r="F1290" i="3"/>
  <c r="G1290" i="3"/>
  <c r="E1291" i="3"/>
  <c r="F1291" i="3"/>
  <c r="G1291" i="3"/>
  <c r="E1292" i="3"/>
  <c r="F1292" i="3"/>
  <c r="G1292" i="3"/>
  <c r="E1293" i="3"/>
  <c r="F1293" i="3"/>
  <c r="G1293" i="3"/>
  <c r="E1294" i="3"/>
  <c r="F1294" i="3"/>
  <c r="G1294" i="3"/>
  <c r="E1295" i="3"/>
  <c r="F1295" i="3"/>
  <c r="G1295" i="3"/>
  <c r="E1296" i="3"/>
  <c r="F1296" i="3"/>
  <c r="G1296" i="3"/>
  <c r="E1297" i="3"/>
  <c r="F1297" i="3"/>
  <c r="G1297" i="3"/>
  <c r="E1298" i="3"/>
  <c r="F1298" i="3"/>
  <c r="G1298" i="3"/>
  <c r="E1299" i="3"/>
  <c r="F1299" i="3"/>
  <c r="G1299" i="3"/>
  <c r="E1300" i="3"/>
  <c r="F1300" i="3"/>
  <c r="G1300" i="3"/>
  <c r="E1301" i="3"/>
  <c r="F1301" i="3"/>
  <c r="G1301" i="3"/>
  <c r="E1302" i="3"/>
  <c r="F1302" i="3"/>
  <c r="G1302" i="3"/>
  <c r="E1303" i="3"/>
  <c r="F1303" i="3"/>
  <c r="G1303" i="3"/>
  <c r="E1304" i="3"/>
  <c r="F1304" i="3"/>
  <c r="G1304" i="3"/>
  <c r="E1305" i="3"/>
  <c r="F1305" i="3"/>
  <c r="G1305" i="3"/>
  <c r="E1306" i="3"/>
  <c r="F1306" i="3"/>
  <c r="G1306" i="3"/>
  <c r="E1307" i="3"/>
  <c r="F1307" i="3"/>
  <c r="G1307" i="3"/>
  <c r="E1308" i="3"/>
  <c r="F1308" i="3"/>
  <c r="G1308" i="3"/>
  <c r="E1309" i="3"/>
  <c r="F1309" i="3"/>
  <c r="G1309" i="3"/>
  <c r="E1310" i="3"/>
  <c r="F1310" i="3"/>
  <c r="G1310" i="3"/>
  <c r="E1311" i="3"/>
  <c r="F1311" i="3"/>
  <c r="G1311" i="3"/>
  <c r="E1312" i="3"/>
  <c r="F1312" i="3"/>
  <c r="G1312" i="3"/>
  <c r="E1313" i="3"/>
  <c r="F1313" i="3"/>
  <c r="G1313" i="3"/>
  <c r="E1314" i="3"/>
  <c r="F1314" i="3"/>
  <c r="G1314" i="3"/>
  <c r="E1315" i="3"/>
  <c r="F1315" i="3"/>
  <c r="G1315" i="3"/>
  <c r="E1316" i="3"/>
  <c r="F1316" i="3"/>
  <c r="G1316" i="3"/>
  <c r="E1317" i="3"/>
  <c r="F1317" i="3"/>
  <c r="G1317" i="3"/>
  <c r="E1318" i="3"/>
  <c r="F1318" i="3"/>
  <c r="G1318" i="3"/>
  <c r="E1319" i="3"/>
  <c r="F1319" i="3"/>
  <c r="G1319" i="3"/>
  <c r="E1320" i="3"/>
  <c r="F1320" i="3"/>
  <c r="G1320" i="3"/>
  <c r="E1321" i="3"/>
  <c r="F1321" i="3"/>
  <c r="G1321" i="3"/>
  <c r="E1322" i="3"/>
  <c r="F1322" i="3"/>
  <c r="G1322" i="3"/>
  <c r="E1323" i="3"/>
  <c r="F1323" i="3"/>
  <c r="G1323" i="3"/>
  <c r="E1324" i="3"/>
  <c r="F1324" i="3"/>
  <c r="G1324" i="3"/>
  <c r="E1325" i="3"/>
  <c r="F1325" i="3"/>
  <c r="G1325" i="3"/>
  <c r="E1326" i="3"/>
  <c r="F1326" i="3"/>
  <c r="G1326" i="3"/>
  <c r="E1327" i="3"/>
  <c r="F1327" i="3"/>
  <c r="G1327" i="3"/>
  <c r="E1328" i="3"/>
  <c r="F1328" i="3"/>
  <c r="G1328" i="3"/>
  <c r="E1329" i="3"/>
  <c r="F1329" i="3"/>
  <c r="G1329" i="3"/>
  <c r="E1330" i="3"/>
  <c r="F1330" i="3"/>
  <c r="G1330" i="3"/>
  <c r="E1331" i="3"/>
  <c r="F1331" i="3"/>
  <c r="G1331" i="3"/>
  <c r="E1332" i="3"/>
  <c r="F1332" i="3"/>
  <c r="G1332" i="3"/>
  <c r="E1333" i="3"/>
  <c r="F1333" i="3"/>
  <c r="G1333" i="3"/>
  <c r="E1334" i="3"/>
  <c r="F1334" i="3"/>
  <c r="G1334" i="3"/>
  <c r="E1335" i="3"/>
  <c r="F1335" i="3"/>
  <c r="G1335" i="3"/>
  <c r="E1336" i="3"/>
  <c r="F1336" i="3"/>
  <c r="G1336" i="3"/>
  <c r="E1337" i="3"/>
  <c r="F1337" i="3"/>
  <c r="G1337" i="3"/>
  <c r="E1338" i="3"/>
  <c r="F1338" i="3"/>
  <c r="G1338" i="3"/>
  <c r="E1339" i="3"/>
  <c r="F1339" i="3"/>
  <c r="G1339" i="3"/>
  <c r="E1340" i="3"/>
  <c r="F1340" i="3"/>
  <c r="G1340" i="3"/>
  <c r="E1341" i="3"/>
  <c r="F1341" i="3"/>
  <c r="G1341" i="3"/>
  <c r="E1342" i="3"/>
  <c r="F1342" i="3"/>
  <c r="G1342" i="3"/>
  <c r="E1343" i="3"/>
  <c r="F1343" i="3"/>
  <c r="G1343" i="3"/>
  <c r="E1344" i="3"/>
  <c r="F1344" i="3"/>
  <c r="G1344" i="3"/>
  <c r="E1345" i="3"/>
  <c r="F1345" i="3"/>
  <c r="G1345" i="3"/>
  <c r="E1346" i="3"/>
  <c r="F1346" i="3"/>
  <c r="G1346" i="3"/>
  <c r="E1347" i="3"/>
  <c r="F1347" i="3"/>
  <c r="G1347" i="3"/>
  <c r="E1348" i="3"/>
  <c r="F1348" i="3"/>
  <c r="G1348" i="3"/>
  <c r="E1349" i="3"/>
  <c r="F1349" i="3"/>
  <c r="G1349" i="3"/>
  <c r="E1350" i="3"/>
  <c r="F1350" i="3"/>
  <c r="G1350" i="3"/>
  <c r="E1351" i="3"/>
  <c r="F1351" i="3"/>
  <c r="G1351" i="3"/>
  <c r="E1352" i="3"/>
  <c r="F1352" i="3"/>
  <c r="G1352" i="3"/>
  <c r="E1353" i="3"/>
  <c r="F1353" i="3"/>
  <c r="G1353" i="3"/>
  <c r="E1354" i="3"/>
  <c r="F1354" i="3"/>
  <c r="G1354" i="3"/>
  <c r="E1355" i="3"/>
  <c r="F1355" i="3"/>
  <c r="G1355" i="3"/>
  <c r="E1356" i="3"/>
  <c r="F1356" i="3"/>
  <c r="G1356" i="3"/>
  <c r="E1357" i="3"/>
  <c r="F1357" i="3"/>
  <c r="G1357" i="3"/>
  <c r="E1358" i="3"/>
  <c r="F1358" i="3"/>
  <c r="G1358" i="3"/>
  <c r="E1359" i="3"/>
  <c r="F1359" i="3"/>
  <c r="G1359" i="3"/>
  <c r="E1360" i="3"/>
  <c r="F1360" i="3"/>
  <c r="G1360" i="3"/>
  <c r="E1361" i="3"/>
  <c r="F1361" i="3"/>
  <c r="G1361" i="3"/>
  <c r="E1362" i="3"/>
  <c r="F1362" i="3"/>
  <c r="G1362" i="3"/>
  <c r="E1363" i="3"/>
  <c r="F1363" i="3"/>
  <c r="G1363" i="3"/>
  <c r="E1364" i="3"/>
  <c r="F1364" i="3"/>
  <c r="G1364" i="3"/>
  <c r="E1365" i="3"/>
  <c r="F1365" i="3"/>
  <c r="G1365" i="3"/>
  <c r="E1366" i="3"/>
  <c r="F1366" i="3"/>
  <c r="G1366" i="3"/>
  <c r="E1367" i="3"/>
  <c r="F1367" i="3"/>
  <c r="G1367" i="3"/>
  <c r="E1368" i="3"/>
  <c r="F1368" i="3"/>
  <c r="G1368" i="3"/>
  <c r="E1369" i="3"/>
  <c r="F1369" i="3"/>
  <c r="G1369" i="3"/>
  <c r="E1370" i="3"/>
  <c r="F1370" i="3"/>
  <c r="G1370" i="3"/>
  <c r="E1371" i="3"/>
  <c r="F1371" i="3"/>
  <c r="G1371" i="3"/>
  <c r="E1372" i="3"/>
  <c r="F1372" i="3"/>
  <c r="G1372" i="3"/>
  <c r="E1373" i="3"/>
  <c r="F1373" i="3"/>
  <c r="G1373" i="3"/>
  <c r="E1374" i="3"/>
  <c r="F1374" i="3"/>
  <c r="G1374" i="3"/>
  <c r="E1375" i="3"/>
  <c r="F1375" i="3"/>
  <c r="G1375" i="3"/>
  <c r="E1376" i="3"/>
  <c r="F1376" i="3"/>
  <c r="G1376" i="3"/>
  <c r="E1377" i="3"/>
  <c r="F1377" i="3"/>
  <c r="G1377" i="3"/>
  <c r="E1378" i="3"/>
  <c r="F1378" i="3"/>
  <c r="G1378" i="3"/>
  <c r="E1379" i="3"/>
  <c r="F1379" i="3"/>
  <c r="G1379" i="3"/>
  <c r="E1380" i="3"/>
  <c r="F1380" i="3"/>
  <c r="G1380" i="3"/>
  <c r="E1381" i="3"/>
  <c r="F1381" i="3"/>
  <c r="G1381" i="3"/>
  <c r="E1382" i="3"/>
  <c r="F1382" i="3"/>
  <c r="G1382" i="3"/>
  <c r="E1383" i="3"/>
  <c r="F1383" i="3"/>
  <c r="G1383" i="3"/>
  <c r="E1384" i="3"/>
  <c r="F1384" i="3"/>
  <c r="G1384" i="3"/>
  <c r="E1385" i="3"/>
  <c r="F1385" i="3"/>
  <c r="G1385" i="3"/>
  <c r="E1386" i="3"/>
  <c r="F1386" i="3"/>
  <c r="G1386" i="3"/>
  <c r="E1387" i="3"/>
  <c r="F1387" i="3"/>
  <c r="G1387" i="3"/>
  <c r="E1388" i="3"/>
  <c r="F1388" i="3"/>
  <c r="G1388" i="3"/>
  <c r="E1389" i="3"/>
  <c r="F1389" i="3"/>
  <c r="G1389" i="3"/>
  <c r="E1390" i="3"/>
  <c r="F1390" i="3"/>
  <c r="G1390" i="3"/>
  <c r="E1391" i="3"/>
  <c r="F1391" i="3"/>
  <c r="G1391" i="3"/>
  <c r="E1392" i="3"/>
  <c r="F1392" i="3"/>
  <c r="G1392" i="3"/>
  <c r="E1393" i="3"/>
  <c r="F1393" i="3"/>
  <c r="G1393" i="3"/>
  <c r="E1394" i="3"/>
  <c r="F1394" i="3"/>
  <c r="G1394" i="3"/>
  <c r="E1395" i="3"/>
  <c r="F1395" i="3"/>
  <c r="G1395" i="3"/>
  <c r="E1396" i="3"/>
  <c r="F1396" i="3"/>
  <c r="G1396" i="3"/>
  <c r="E1397" i="3"/>
  <c r="F1397" i="3"/>
  <c r="G1397" i="3"/>
  <c r="E1398" i="3"/>
  <c r="F1398" i="3"/>
  <c r="G1398" i="3"/>
  <c r="E1399" i="3"/>
  <c r="F1399" i="3"/>
  <c r="G1399" i="3"/>
  <c r="E1400" i="3"/>
  <c r="F1400" i="3"/>
  <c r="G1400" i="3"/>
  <c r="E1401" i="3"/>
  <c r="F1401" i="3"/>
  <c r="G1401" i="3"/>
  <c r="E1402" i="3"/>
  <c r="F1402" i="3"/>
  <c r="G1402" i="3"/>
  <c r="E1403" i="3"/>
  <c r="F1403" i="3"/>
  <c r="G1403" i="3"/>
  <c r="E1404" i="3"/>
  <c r="F1404" i="3"/>
  <c r="G1404" i="3"/>
  <c r="E1405" i="3"/>
  <c r="F1405" i="3"/>
  <c r="G1405" i="3"/>
  <c r="E1406" i="3"/>
  <c r="F1406" i="3"/>
  <c r="G1406" i="3"/>
  <c r="E1407" i="3"/>
  <c r="F1407" i="3"/>
  <c r="G1407" i="3"/>
  <c r="E1408" i="3"/>
  <c r="F1408" i="3"/>
  <c r="G1408" i="3"/>
  <c r="E1409" i="3"/>
  <c r="F1409" i="3"/>
  <c r="G1409" i="3"/>
  <c r="E1410" i="3"/>
  <c r="F1410" i="3"/>
  <c r="G1410" i="3"/>
  <c r="E1411" i="3"/>
  <c r="F1411" i="3"/>
  <c r="G1411" i="3"/>
  <c r="E1412" i="3"/>
  <c r="F1412" i="3"/>
  <c r="G1412" i="3"/>
  <c r="E1413" i="3"/>
  <c r="F1413" i="3"/>
  <c r="G1413" i="3"/>
  <c r="E1414" i="3"/>
  <c r="F1414" i="3"/>
  <c r="G1414" i="3"/>
  <c r="E1415" i="3"/>
  <c r="F1415" i="3"/>
  <c r="G1415" i="3"/>
  <c r="E1416" i="3"/>
  <c r="F1416" i="3"/>
  <c r="G1416" i="3"/>
  <c r="E1417" i="3"/>
  <c r="F1417" i="3"/>
  <c r="G1417" i="3"/>
  <c r="E1418" i="3"/>
  <c r="F1418" i="3"/>
  <c r="G1418" i="3"/>
  <c r="E1419" i="3"/>
  <c r="F1419" i="3"/>
  <c r="G1419" i="3"/>
  <c r="E1420" i="3"/>
  <c r="F1420" i="3"/>
  <c r="G1420" i="3"/>
  <c r="E1421" i="3"/>
  <c r="F1421" i="3"/>
  <c r="G1421" i="3"/>
  <c r="E1422" i="3"/>
  <c r="F1422" i="3"/>
  <c r="G1422" i="3"/>
  <c r="E1423" i="3"/>
  <c r="F1423" i="3"/>
  <c r="G1423" i="3"/>
  <c r="E1424" i="3"/>
  <c r="F1424" i="3"/>
  <c r="G1424" i="3"/>
  <c r="E1425" i="3"/>
  <c r="F1425" i="3"/>
  <c r="G1425" i="3"/>
  <c r="E1426" i="3"/>
  <c r="F1426" i="3"/>
  <c r="G1426" i="3"/>
  <c r="E1427" i="3"/>
  <c r="F1427" i="3"/>
  <c r="G1427" i="3"/>
  <c r="E1428" i="3"/>
  <c r="F1428" i="3"/>
  <c r="G1428" i="3"/>
  <c r="E1429" i="3"/>
  <c r="F1429" i="3"/>
  <c r="G1429" i="3"/>
  <c r="E1430" i="3"/>
  <c r="F1430" i="3"/>
  <c r="G1430" i="3"/>
  <c r="E1431" i="3"/>
  <c r="F1431" i="3"/>
  <c r="G1431" i="3"/>
  <c r="E1432" i="3"/>
  <c r="F1432" i="3"/>
  <c r="G1432" i="3"/>
  <c r="E1433" i="3"/>
  <c r="F1433" i="3"/>
  <c r="G1433" i="3"/>
  <c r="E1434" i="3"/>
  <c r="F1434" i="3"/>
  <c r="G1434" i="3"/>
  <c r="E1435" i="3"/>
  <c r="F1435" i="3"/>
  <c r="G1435" i="3"/>
  <c r="E1436" i="3"/>
  <c r="F1436" i="3"/>
  <c r="G1436" i="3"/>
  <c r="E1437" i="3"/>
  <c r="F1437" i="3"/>
  <c r="G1437" i="3"/>
  <c r="E1438" i="3"/>
  <c r="F1438" i="3"/>
  <c r="G1438" i="3"/>
  <c r="E1439" i="3"/>
  <c r="F1439" i="3"/>
  <c r="G1439" i="3"/>
  <c r="E1440" i="3"/>
  <c r="F1440" i="3"/>
  <c r="G1440" i="3"/>
  <c r="E1441" i="3"/>
  <c r="F1441" i="3"/>
  <c r="G1441" i="3"/>
  <c r="E1442" i="3"/>
  <c r="F1442" i="3"/>
  <c r="G1442" i="3"/>
  <c r="E1443" i="3"/>
  <c r="F1443" i="3"/>
  <c r="G1443" i="3"/>
  <c r="E1444" i="3"/>
  <c r="F1444" i="3"/>
  <c r="G1444" i="3"/>
  <c r="E1445" i="3"/>
  <c r="F1445" i="3"/>
  <c r="G1445" i="3"/>
  <c r="E1446" i="3"/>
  <c r="F1446" i="3"/>
  <c r="G1446" i="3"/>
  <c r="E1447" i="3"/>
  <c r="F1447" i="3"/>
  <c r="G1447" i="3"/>
  <c r="E1448" i="3"/>
  <c r="F1448" i="3"/>
  <c r="G1448" i="3"/>
  <c r="E1449" i="3"/>
  <c r="F1449" i="3"/>
  <c r="G1449" i="3"/>
  <c r="E1450" i="3"/>
  <c r="F1450" i="3"/>
  <c r="G1450" i="3"/>
  <c r="E1451" i="3"/>
  <c r="F1451" i="3"/>
  <c r="G1451" i="3"/>
  <c r="E1452" i="3"/>
  <c r="F1452" i="3"/>
  <c r="G1452" i="3"/>
  <c r="E1453" i="3"/>
  <c r="F1453" i="3"/>
  <c r="G1453" i="3"/>
  <c r="E1454" i="3"/>
  <c r="F1454" i="3"/>
  <c r="G1454" i="3"/>
  <c r="E1455" i="3"/>
  <c r="F1455" i="3"/>
  <c r="G1455" i="3"/>
  <c r="E1456" i="3"/>
  <c r="F1456" i="3"/>
  <c r="G1456" i="3"/>
  <c r="E1457" i="3"/>
  <c r="F1457" i="3"/>
  <c r="G1457" i="3"/>
  <c r="E1458" i="3"/>
  <c r="F1458" i="3"/>
  <c r="G1458" i="3"/>
  <c r="E1459" i="3"/>
  <c r="F1459" i="3"/>
  <c r="G1459" i="3"/>
  <c r="E1460" i="3"/>
  <c r="F1460" i="3"/>
  <c r="G1460" i="3"/>
  <c r="E1461" i="3"/>
  <c r="F1461" i="3"/>
  <c r="G1461" i="3"/>
  <c r="E1462" i="3"/>
  <c r="F1462" i="3"/>
  <c r="G1462" i="3"/>
  <c r="E1463" i="3"/>
  <c r="F1463" i="3"/>
  <c r="G1463" i="3"/>
  <c r="E1464" i="3"/>
  <c r="F1464" i="3"/>
  <c r="G1464" i="3"/>
  <c r="E1465" i="3"/>
  <c r="F1465" i="3"/>
  <c r="G1465" i="3"/>
  <c r="E1466" i="3"/>
  <c r="F1466" i="3"/>
  <c r="G1466" i="3"/>
  <c r="E1467" i="3"/>
  <c r="F1467" i="3"/>
  <c r="G1467" i="3"/>
  <c r="E1468" i="3"/>
  <c r="F1468" i="3"/>
  <c r="G1468" i="3"/>
  <c r="E1469" i="3"/>
  <c r="F1469" i="3"/>
  <c r="G1469" i="3"/>
  <c r="E1470" i="3"/>
  <c r="F1470" i="3"/>
  <c r="G1470" i="3"/>
  <c r="E1471" i="3"/>
  <c r="F1471" i="3"/>
  <c r="G1471" i="3"/>
  <c r="E1472" i="3"/>
  <c r="F1472" i="3"/>
  <c r="G1472" i="3"/>
  <c r="E1473" i="3"/>
  <c r="F1473" i="3"/>
  <c r="G1473" i="3"/>
  <c r="E1474" i="3"/>
  <c r="F1474" i="3"/>
  <c r="G1474" i="3"/>
  <c r="E1475" i="3"/>
  <c r="F1475" i="3"/>
  <c r="G1475" i="3"/>
  <c r="E1476" i="3"/>
  <c r="F1476" i="3"/>
  <c r="G1476" i="3"/>
  <c r="E1477" i="3"/>
  <c r="F1477" i="3"/>
  <c r="G1477" i="3"/>
  <c r="E1478" i="3"/>
  <c r="F1478" i="3"/>
  <c r="G1478" i="3"/>
  <c r="E1479" i="3"/>
  <c r="F1479" i="3"/>
  <c r="G1479" i="3"/>
  <c r="E1480" i="3"/>
  <c r="F1480" i="3"/>
  <c r="G1480" i="3"/>
  <c r="E1481" i="3"/>
  <c r="F1481" i="3"/>
  <c r="G1481" i="3"/>
  <c r="E1482" i="3"/>
  <c r="F1482" i="3"/>
  <c r="G1482" i="3"/>
  <c r="E1483" i="3"/>
  <c r="F1483" i="3"/>
  <c r="G1483" i="3"/>
  <c r="E1484" i="3"/>
  <c r="F1484" i="3"/>
  <c r="G1484" i="3"/>
  <c r="E1485" i="3"/>
  <c r="F1485" i="3"/>
  <c r="G1485" i="3"/>
  <c r="E1486" i="3"/>
  <c r="F1486" i="3"/>
  <c r="G1486" i="3"/>
  <c r="E1487" i="3"/>
  <c r="F1487" i="3"/>
  <c r="G1487" i="3"/>
  <c r="E1488" i="3"/>
  <c r="F1488" i="3"/>
  <c r="G1488" i="3"/>
  <c r="E1489" i="3"/>
  <c r="F1489" i="3"/>
  <c r="G1489" i="3"/>
  <c r="E1490" i="3"/>
  <c r="F1490" i="3"/>
  <c r="G1490" i="3"/>
  <c r="E1491" i="3"/>
  <c r="F1491" i="3"/>
  <c r="G1491" i="3"/>
  <c r="E1492" i="3"/>
  <c r="F1492" i="3"/>
  <c r="G1492" i="3"/>
  <c r="E1493" i="3"/>
  <c r="F1493" i="3"/>
  <c r="G1493" i="3"/>
  <c r="E1494" i="3"/>
  <c r="F1494" i="3"/>
  <c r="G1494" i="3"/>
  <c r="E1495" i="3"/>
  <c r="F1495" i="3"/>
  <c r="G1495" i="3"/>
  <c r="E1496" i="3"/>
  <c r="F1496" i="3"/>
  <c r="G1496" i="3"/>
  <c r="E1497" i="3"/>
  <c r="F1497" i="3"/>
  <c r="G1497" i="3"/>
  <c r="E1498" i="3"/>
  <c r="F1498" i="3"/>
  <c r="G1498" i="3"/>
  <c r="E1499" i="3"/>
  <c r="F1499" i="3"/>
  <c r="G1499" i="3"/>
  <c r="E1500" i="3"/>
  <c r="F1500" i="3"/>
  <c r="G1500" i="3"/>
  <c r="E1501" i="3"/>
  <c r="F1501" i="3"/>
  <c r="G1501" i="3"/>
  <c r="E1502" i="3"/>
  <c r="F1502" i="3"/>
  <c r="G1502" i="3"/>
  <c r="E1503" i="3"/>
  <c r="F1503" i="3"/>
  <c r="G1503" i="3"/>
  <c r="E1504" i="3"/>
  <c r="F1504" i="3"/>
  <c r="G1504" i="3"/>
  <c r="E1505" i="3"/>
  <c r="F1505" i="3"/>
  <c r="G1505" i="3"/>
  <c r="E1506" i="3"/>
  <c r="F1506" i="3"/>
  <c r="G1506" i="3"/>
  <c r="E1507" i="3"/>
  <c r="F1507" i="3"/>
  <c r="G1507" i="3"/>
  <c r="E1508" i="3"/>
  <c r="F1508" i="3"/>
  <c r="G1508" i="3"/>
  <c r="E1509" i="3"/>
  <c r="F1509" i="3"/>
  <c r="G1509" i="3"/>
  <c r="E1510" i="3"/>
  <c r="F1510" i="3"/>
  <c r="G1510" i="3"/>
  <c r="E1511" i="3"/>
  <c r="F1511" i="3"/>
  <c r="G1511" i="3"/>
  <c r="E1512" i="3"/>
  <c r="F1512" i="3"/>
  <c r="G1512" i="3"/>
  <c r="E1513" i="3"/>
  <c r="F1513" i="3"/>
  <c r="G1513" i="3"/>
  <c r="E1514" i="3"/>
  <c r="F1514" i="3"/>
  <c r="G1514" i="3"/>
  <c r="E1515" i="3"/>
  <c r="F1515" i="3"/>
  <c r="G1515" i="3"/>
  <c r="E1516" i="3"/>
  <c r="F1516" i="3"/>
  <c r="G1516" i="3"/>
  <c r="E1517" i="3"/>
  <c r="F1517" i="3"/>
  <c r="G1517" i="3"/>
  <c r="E1518" i="3"/>
  <c r="F1518" i="3"/>
  <c r="G1518" i="3"/>
  <c r="E1519" i="3"/>
  <c r="F1519" i="3"/>
  <c r="G1519" i="3"/>
  <c r="E1520" i="3"/>
  <c r="F1520" i="3"/>
  <c r="G1520" i="3"/>
  <c r="E1521" i="3"/>
  <c r="F1521" i="3"/>
  <c r="G1521" i="3"/>
  <c r="E1522" i="3"/>
  <c r="F1522" i="3"/>
  <c r="G1522" i="3"/>
  <c r="E1523" i="3"/>
  <c r="F1523" i="3"/>
  <c r="G1523" i="3"/>
  <c r="E1524" i="3"/>
  <c r="F1524" i="3"/>
  <c r="G1524" i="3"/>
  <c r="E1525" i="3"/>
  <c r="F1525" i="3"/>
  <c r="G1525" i="3"/>
  <c r="E1526" i="3"/>
  <c r="F1526" i="3"/>
  <c r="G1526" i="3"/>
  <c r="E1527" i="3"/>
  <c r="F1527" i="3"/>
  <c r="G1527" i="3"/>
  <c r="E1528" i="3"/>
  <c r="F1528" i="3"/>
  <c r="G1528" i="3"/>
  <c r="E1529" i="3"/>
  <c r="F1529" i="3"/>
  <c r="G1529" i="3"/>
  <c r="E1530" i="3"/>
  <c r="F1530" i="3"/>
  <c r="G1530" i="3"/>
  <c r="E1531" i="3"/>
  <c r="F1531" i="3"/>
  <c r="G1531" i="3"/>
  <c r="E1532" i="3"/>
  <c r="F1532" i="3"/>
  <c r="G1532" i="3"/>
  <c r="E1533" i="3"/>
  <c r="F1533" i="3"/>
  <c r="G1533" i="3"/>
  <c r="E1534" i="3"/>
  <c r="F1534" i="3"/>
  <c r="G1534" i="3"/>
  <c r="E1535" i="3"/>
  <c r="F1535" i="3"/>
  <c r="G1535" i="3"/>
  <c r="E1536" i="3"/>
  <c r="F1536" i="3"/>
  <c r="G1536" i="3"/>
  <c r="E1537" i="3"/>
  <c r="F1537" i="3"/>
  <c r="G1537" i="3"/>
  <c r="E1538" i="3"/>
  <c r="F1538" i="3"/>
  <c r="G1538" i="3"/>
  <c r="E1539" i="3"/>
  <c r="F1539" i="3"/>
  <c r="G1539" i="3"/>
  <c r="E1540" i="3"/>
  <c r="F1540" i="3"/>
  <c r="G1540" i="3"/>
  <c r="E1541" i="3"/>
  <c r="F1541" i="3"/>
  <c r="G1541" i="3"/>
  <c r="E1542" i="3"/>
  <c r="F1542" i="3"/>
  <c r="G1542" i="3"/>
  <c r="E1543" i="3"/>
  <c r="F1543" i="3"/>
  <c r="G1543" i="3"/>
  <c r="E1544" i="3"/>
  <c r="F1544" i="3"/>
  <c r="G1544" i="3"/>
  <c r="E1545" i="3"/>
  <c r="F1545" i="3"/>
  <c r="G1545" i="3"/>
  <c r="E1546" i="3"/>
  <c r="F1546" i="3"/>
  <c r="G1546" i="3"/>
  <c r="E1547" i="3"/>
  <c r="F1547" i="3"/>
  <c r="G1547" i="3"/>
  <c r="E1548" i="3"/>
  <c r="F1548" i="3"/>
  <c r="G1548" i="3"/>
  <c r="E1549" i="3"/>
  <c r="F1549" i="3"/>
  <c r="G1549" i="3"/>
  <c r="E1550" i="3"/>
  <c r="F1550" i="3"/>
  <c r="G1550" i="3"/>
  <c r="E1551" i="3"/>
  <c r="F1551" i="3"/>
  <c r="G1551" i="3"/>
  <c r="E1552" i="3"/>
  <c r="F1552" i="3"/>
  <c r="G1552" i="3"/>
  <c r="E1553" i="3"/>
  <c r="F1553" i="3"/>
  <c r="G1553" i="3"/>
  <c r="E1554" i="3"/>
  <c r="F1554" i="3"/>
  <c r="G1554" i="3"/>
  <c r="E1555" i="3"/>
  <c r="F1555" i="3"/>
  <c r="G1555" i="3"/>
  <c r="E1556" i="3"/>
  <c r="F1556" i="3"/>
  <c r="G1556" i="3"/>
  <c r="E1557" i="3"/>
  <c r="F1557" i="3"/>
  <c r="G1557" i="3"/>
  <c r="E1558" i="3"/>
  <c r="F1558" i="3"/>
  <c r="G1558" i="3"/>
  <c r="E1559" i="3"/>
  <c r="F1559" i="3"/>
  <c r="G1559" i="3"/>
  <c r="E1560" i="3"/>
  <c r="F1560" i="3"/>
  <c r="G1560" i="3"/>
  <c r="E1561" i="3"/>
  <c r="F1561" i="3"/>
  <c r="G1561" i="3"/>
  <c r="E1562" i="3"/>
  <c r="F1562" i="3"/>
  <c r="G1562" i="3"/>
  <c r="E1563" i="3"/>
  <c r="F1563" i="3"/>
  <c r="G1563" i="3"/>
  <c r="E1564" i="3"/>
  <c r="F1564" i="3"/>
  <c r="G1564" i="3"/>
  <c r="E1565" i="3"/>
  <c r="F1565" i="3"/>
  <c r="G1565" i="3"/>
  <c r="E1566" i="3"/>
  <c r="F1566" i="3"/>
  <c r="G1566" i="3"/>
  <c r="E1567" i="3"/>
  <c r="F1567" i="3"/>
  <c r="G1567" i="3"/>
  <c r="E1568" i="3"/>
  <c r="F1568" i="3"/>
  <c r="G1568" i="3"/>
  <c r="E1569" i="3"/>
  <c r="F1569" i="3"/>
  <c r="G1569" i="3"/>
  <c r="E1570" i="3"/>
  <c r="F1570" i="3"/>
  <c r="G1570" i="3"/>
  <c r="E1571" i="3"/>
  <c r="F1571" i="3"/>
  <c r="G1571" i="3"/>
  <c r="E1572" i="3"/>
  <c r="F1572" i="3"/>
  <c r="G1572" i="3"/>
  <c r="E1573" i="3"/>
  <c r="F1573" i="3"/>
  <c r="G1573" i="3"/>
  <c r="E1574" i="3"/>
  <c r="F1574" i="3"/>
  <c r="G1574" i="3"/>
  <c r="E1575" i="3"/>
  <c r="F1575" i="3"/>
  <c r="G1575" i="3"/>
  <c r="E1576" i="3"/>
  <c r="F1576" i="3"/>
  <c r="G1576" i="3"/>
  <c r="E1577" i="3"/>
  <c r="F1577" i="3"/>
  <c r="G1577" i="3"/>
  <c r="E1578" i="3"/>
  <c r="F1578" i="3"/>
  <c r="G1578" i="3"/>
  <c r="E1579" i="3"/>
  <c r="F1579" i="3"/>
  <c r="G1579" i="3"/>
  <c r="E1580" i="3"/>
  <c r="F1580" i="3"/>
  <c r="G1580" i="3"/>
  <c r="E1581" i="3"/>
  <c r="F1581" i="3"/>
  <c r="G1581" i="3"/>
  <c r="E1582" i="3"/>
  <c r="F1582" i="3"/>
  <c r="G1582" i="3"/>
  <c r="E1583" i="3"/>
  <c r="F1583" i="3"/>
  <c r="G1583" i="3"/>
  <c r="E1584" i="3"/>
  <c r="F1584" i="3"/>
  <c r="G1584" i="3"/>
  <c r="E1585" i="3"/>
  <c r="F1585" i="3"/>
  <c r="G1585" i="3"/>
  <c r="E1586" i="3"/>
  <c r="F1586" i="3"/>
  <c r="G1586" i="3"/>
  <c r="E1587" i="3"/>
  <c r="F1587" i="3"/>
  <c r="G1587" i="3"/>
  <c r="E1588" i="3"/>
  <c r="F1588" i="3"/>
  <c r="G1588" i="3"/>
  <c r="E1589" i="3"/>
  <c r="F1589" i="3"/>
  <c r="G1589" i="3"/>
  <c r="E1590" i="3"/>
  <c r="F1590" i="3"/>
  <c r="G1590" i="3"/>
  <c r="E1591" i="3"/>
  <c r="F1591" i="3"/>
  <c r="G1591" i="3"/>
  <c r="E1592" i="3"/>
  <c r="F1592" i="3"/>
  <c r="G1592" i="3"/>
  <c r="E1593" i="3"/>
  <c r="F1593" i="3"/>
  <c r="G1593" i="3"/>
  <c r="E1594" i="3"/>
  <c r="F1594" i="3"/>
  <c r="G1594" i="3"/>
  <c r="E1595" i="3"/>
  <c r="F1595" i="3"/>
  <c r="G1595" i="3"/>
  <c r="E1596" i="3"/>
  <c r="F1596" i="3"/>
  <c r="G1596" i="3"/>
  <c r="E1597" i="3"/>
  <c r="F1597" i="3"/>
  <c r="G1597" i="3"/>
  <c r="E1598" i="3"/>
  <c r="F1598" i="3"/>
  <c r="G1598" i="3"/>
  <c r="E1599" i="3"/>
  <c r="F1599" i="3"/>
  <c r="G1599" i="3"/>
  <c r="E1600" i="3"/>
  <c r="F1600" i="3"/>
  <c r="G1600" i="3"/>
  <c r="E1601" i="3"/>
  <c r="F1601" i="3"/>
  <c r="G1601" i="3"/>
  <c r="E1602" i="3"/>
  <c r="F1602" i="3"/>
  <c r="G1602" i="3"/>
  <c r="E1603" i="3"/>
  <c r="F1603" i="3"/>
  <c r="G1603" i="3"/>
  <c r="E1604" i="3"/>
  <c r="F1604" i="3"/>
  <c r="G1604" i="3"/>
  <c r="E1605" i="3"/>
  <c r="F1605" i="3"/>
  <c r="G1605" i="3"/>
  <c r="E1606" i="3"/>
  <c r="F1606" i="3"/>
  <c r="G1606" i="3"/>
  <c r="E1607" i="3"/>
  <c r="F1607" i="3"/>
  <c r="G1607" i="3"/>
  <c r="E1608" i="3"/>
  <c r="F1608" i="3"/>
  <c r="G1608" i="3"/>
  <c r="E1609" i="3"/>
  <c r="F1609" i="3"/>
  <c r="G1609" i="3"/>
  <c r="E1610" i="3"/>
  <c r="F1610" i="3"/>
  <c r="G1610" i="3"/>
  <c r="E1611" i="3"/>
  <c r="F1611" i="3"/>
  <c r="G1611" i="3"/>
  <c r="E1612" i="3"/>
  <c r="F1612" i="3"/>
  <c r="G1612" i="3"/>
  <c r="E1613" i="3"/>
  <c r="F1613" i="3"/>
  <c r="G1613" i="3"/>
  <c r="E1614" i="3"/>
  <c r="F1614" i="3"/>
  <c r="G1614" i="3"/>
  <c r="E1615" i="3"/>
  <c r="F1615" i="3"/>
  <c r="G1615" i="3"/>
  <c r="E1616" i="3"/>
  <c r="F1616" i="3"/>
  <c r="G1616" i="3"/>
  <c r="E1617" i="3"/>
  <c r="F1617" i="3"/>
  <c r="G1617" i="3"/>
  <c r="E1618" i="3"/>
  <c r="F1618" i="3"/>
  <c r="G1618" i="3"/>
  <c r="E1619" i="3"/>
  <c r="F1619" i="3"/>
  <c r="G1619" i="3"/>
  <c r="E1620" i="3"/>
  <c r="F1620" i="3"/>
  <c r="G1620" i="3"/>
  <c r="E1621" i="3"/>
  <c r="F1621" i="3"/>
  <c r="G1621" i="3"/>
  <c r="E1622" i="3"/>
  <c r="F1622" i="3"/>
  <c r="G1622" i="3"/>
  <c r="E1623" i="3"/>
  <c r="F1623" i="3"/>
  <c r="G1623" i="3"/>
  <c r="E1624" i="3"/>
  <c r="F1624" i="3"/>
  <c r="G1624" i="3"/>
  <c r="E1625" i="3"/>
  <c r="F1625" i="3"/>
  <c r="G1625" i="3"/>
  <c r="E1626" i="3"/>
  <c r="F1626" i="3"/>
  <c r="G1626" i="3"/>
  <c r="E1627" i="3"/>
  <c r="F1627" i="3"/>
  <c r="G1627" i="3"/>
  <c r="E1628" i="3"/>
  <c r="F1628" i="3"/>
  <c r="G1628" i="3"/>
  <c r="E1629" i="3"/>
  <c r="F1629" i="3"/>
  <c r="G1629" i="3"/>
  <c r="E1630" i="3"/>
  <c r="F1630" i="3"/>
  <c r="G1630" i="3"/>
  <c r="E1631" i="3"/>
  <c r="F1631" i="3"/>
  <c r="G1631" i="3"/>
  <c r="E1632" i="3"/>
  <c r="F1632" i="3"/>
  <c r="G1632" i="3"/>
  <c r="E1633" i="3"/>
  <c r="F1633" i="3"/>
  <c r="G1633" i="3"/>
  <c r="E1634" i="3"/>
  <c r="F1634" i="3"/>
  <c r="G1634" i="3"/>
  <c r="E1635" i="3"/>
  <c r="F1635" i="3"/>
  <c r="G1635" i="3"/>
  <c r="E1636" i="3"/>
  <c r="F1636" i="3"/>
  <c r="G1636" i="3"/>
  <c r="E1637" i="3"/>
  <c r="F1637" i="3"/>
  <c r="G1637" i="3"/>
  <c r="E1638" i="3"/>
  <c r="F1638" i="3"/>
  <c r="G1638" i="3"/>
  <c r="E1639" i="3"/>
  <c r="F1639" i="3"/>
  <c r="G1639" i="3"/>
  <c r="E1640" i="3"/>
  <c r="F1640" i="3"/>
  <c r="G1640" i="3"/>
  <c r="E1641" i="3"/>
  <c r="F1641" i="3"/>
  <c r="G1641" i="3"/>
  <c r="E1642" i="3"/>
  <c r="F1642" i="3"/>
  <c r="G1642" i="3"/>
  <c r="E1643" i="3"/>
  <c r="F1643" i="3"/>
  <c r="G1643" i="3"/>
  <c r="E1644" i="3"/>
  <c r="F1644" i="3"/>
  <c r="G1644" i="3"/>
  <c r="E1645" i="3"/>
  <c r="F1645" i="3"/>
  <c r="G1645" i="3"/>
  <c r="E1646" i="3"/>
  <c r="F1646" i="3"/>
  <c r="G1646" i="3"/>
  <c r="E1647" i="3"/>
  <c r="F1647" i="3"/>
  <c r="G1647" i="3"/>
  <c r="E1648" i="3"/>
  <c r="F1648" i="3"/>
  <c r="G1648" i="3"/>
  <c r="E1649" i="3"/>
  <c r="F1649" i="3"/>
  <c r="G1649" i="3"/>
  <c r="E1650" i="3"/>
  <c r="F1650" i="3"/>
  <c r="G1650" i="3"/>
  <c r="E1651" i="3"/>
  <c r="F1651" i="3"/>
  <c r="G1651" i="3"/>
  <c r="E1652" i="3"/>
  <c r="F1652" i="3"/>
  <c r="G1652" i="3"/>
  <c r="E1653" i="3"/>
  <c r="F1653" i="3"/>
  <c r="G1653" i="3"/>
  <c r="E1654" i="3"/>
  <c r="F1654" i="3"/>
  <c r="G1654" i="3"/>
  <c r="E1655" i="3"/>
  <c r="F1655" i="3"/>
  <c r="G1655" i="3"/>
  <c r="E1656" i="3"/>
  <c r="F1656" i="3"/>
  <c r="G1656" i="3"/>
  <c r="E1657" i="3"/>
  <c r="F1657" i="3"/>
  <c r="G1657" i="3"/>
  <c r="E1658" i="3"/>
  <c r="F1658" i="3"/>
  <c r="G1658" i="3"/>
  <c r="E1659" i="3"/>
  <c r="F1659" i="3"/>
  <c r="G1659" i="3"/>
  <c r="E1660" i="3"/>
  <c r="F1660" i="3"/>
  <c r="G1660" i="3"/>
  <c r="E1661" i="3"/>
  <c r="F1661" i="3"/>
  <c r="G1661" i="3"/>
  <c r="E1662" i="3"/>
  <c r="F1662" i="3"/>
  <c r="G1662" i="3"/>
  <c r="E1663" i="3"/>
  <c r="F1663" i="3"/>
  <c r="G1663" i="3"/>
  <c r="E1664" i="3"/>
  <c r="F1664" i="3"/>
  <c r="G1664" i="3"/>
  <c r="E1665" i="3"/>
  <c r="F1665" i="3"/>
  <c r="G1665" i="3"/>
  <c r="E1666" i="3"/>
  <c r="F1666" i="3"/>
  <c r="G1666" i="3"/>
  <c r="E1667" i="3"/>
  <c r="F1667" i="3"/>
  <c r="G1667" i="3"/>
  <c r="E1668" i="3"/>
  <c r="F1668" i="3"/>
  <c r="G1668" i="3"/>
  <c r="E1669" i="3"/>
  <c r="F1669" i="3"/>
  <c r="G1669" i="3"/>
  <c r="E1670" i="3"/>
  <c r="F1670" i="3"/>
  <c r="G1670" i="3"/>
  <c r="E1671" i="3"/>
  <c r="F1671" i="3"/>
  <c r="G1671" i="3"/>
  <c r="E1672" i="3"/>
  <c r="F1672" i="3"/>
  <c r="G1672" i="3"/>
  <c r="E1673" i="3"/>
  <c r="F1673" i="3"/>
  <c r="G1673" i="3"/>
  <c r="E1674" i="3"/>
  <c r="F1674" i="3"/>
  <c r="G1674" i="3"/>
  <c r="E1675" i="3"/>
  <c r="F1675" i="3"/>
  <c r="G1675" i="3"/>
  <c r="E1676" i="3"/>
  <c r="F1676" i="3"/>
  <c r="G1676" i="3"/>
  <c r="E1677" i="3"/>
  <c r="F1677" i="3"/>
  <c r="G1677" i="3"/>
  <c r="E1678" i="3"/>
  <c r="F1678" i="3"/>
  <c r="G1678" i="3"/>
  <c r="E1679" i="3"/>
  <c r="F1679" i="3"/>
  <c r="G1679" i="3"/>
  <c r="E1680" i="3"/>
  <c r="F1680" i="3"/>
  <c r="G1680" i="3"/>
  <c r="E1681" i="3"/>
  <c r="F1681" i="3"/>
  <c r="G1681" i="3"/>
  <c r="E1682" i="3"/>
  <c r="F1682" i="3"/>
  <c r="G1682" i="3"/>
  <c r="E1683" i="3"/>
  <c r="F1683" i="3"/>
  <c r="G1683" i="3"/>
  <c r="E1684" i="3"/>
  <c r="F1684" i="3"/>
  <c r="G1684" i="3"/>
  <c r="E1685" i="3"/>
  <c r="F1685" i="3"/>
  <c r="G1685" i="3"/>
  <c r="E1686" i="3"/>
  <c r="F1686" i="3"/>
  <c r="G1686" i="3"/>
  <c r="E1687" i="3"/>
  <c r="F1687" i="3"/>
  <c r="G1687" i="3"/>
  <c r="E1688" i="3"/>
  <c r="F1688" i="3"/>
  <c r="G1688" i="3"/>
  <c r="E1689" i="3"/>
  <c r="F1689" i="3"/>
  <c r="G1689" i="3"/>
  <c r="E1690" i="3"/>
  <c r="F1690" i="3"/>
  <c r="G1690" i="3"/>
  <c r="E1691" i="3"/>
  <c r="F1691" i="3"/>
  <c r="G1691" i="3"/>
  <c r="E1692" i="3"/>
  <c r="F1692" i="3"/>
  <c r="G1692" i="3"/>
  <c r="E1693" i="3"/>
  <c r="F1693" i="3"/>
  <c r="G1693" i="3"/>
  <c r="E1694" i="3"/>
  <c r="F1694" i="3"/>
  <c r="G1694" i="3"/>
  <c r="E1695" i="3"/>
  <c r="F1695" i="3"/>
  <c r="G1695" i="3"/>
  <c r="E1696" i="3"/>
  <c r="F1696" i="3"/>
  <c r="G1696" i="3"/>
  <c r="E1697" i="3"/>
  <c r="F1697" i="3"/>
  <c r="G1697" i="3"/>
  <c r="E1698" i="3"/>
  <c r="F1698" i="3"/>
  <c r="G1698" i="3"/>
  <c r="E1699" i="3"/>
  <c r="F1699" i="3"/>
  <c r="G1699" i="3"/>
  <c r="E1700" i="3"/>
  <c r="F1700" i="3"/>
  <c r="G1700" i="3"/>
  <c r="E1701" i="3"/>
  <c r="F1701" i="3"/>
  <c r="G1701" i="3"/>
  <c r="E1702" i="3"/>
  <c r="F1702" i="3"/>
  <c r="G1702" i="3"/>
  <c r="E1703" i="3"/>
  <c r="F1703" i="3"/>
  <c r="G1703" i="3"/>
  <c r="E1704" i="3"/>
  <c r="F1704" i="3"/>
  <c r="G1704" i="3"/>
  <c r="E1705" i="3"/>
  <c r="F1705" i="3"/>
  <c r="G1705" i="3"/>
  <c r="E1706" i="3"/>
  <c r="F1706" i="3"/>
  <c r="G1706" i="3"/>
  <c r="E1707" i="3"/>
  <c r="F1707" i="3"/>
  <c r="G1707" i="3"/>
  <c r="E1708" i="3"/>
  <c r="F1708" i="3"/>
  <c r="G1708" i="3"/>
  <c r="E1709" i="3"/>
  <c r="F1709" i="3"/>
  <c r="G1709" i="3"/>
  <c r="E1710" i="3"/>
  <c r="F1710" i="3"/>
  <c r="G1710" i="3"/>
  <c r="E1711" i="3"/>
  <c r="F1711" i="3"/>
  <c r="G1711" i="3"/>
  <c r="E1712" i="3"/>
  <c r="F1712" i="3"/>
  <c r="G1712" i="3"/>
  <c r="E1713" i="3"/>
  <c r="F1713" i="3"/>
  <c r="G1713" i="3"/>
  <c r="E1714" i="3"/>
  <c r="F1714" i="3"/>
  <c r="G1714" i="3"/>
  <c r="E1715" i="3"/>
  <c r="F1715" i="3"/>
  <c r="G1715" i="3"/>
  <c r="E1716" i="3"/>
  <c r="F1716" i="3"/>
  <c r="G1716" i="3"/>
  <c r="E1717" i="3"/>
  <c r="F1717" i="3"/>
  <c r="G1717" i="3"/>
  <c r="E1718" i="3"/>
  <c r="F1718" i="3"/>
  <c r="G1718" i="3"/>
  <c r="E1719" i="3"/>
  <c r="F1719" i="3"/>
  <c r="G1719" i="3"/>
  <c r="E1720" i="3"/>
  <c r="F1720" i="3"/>
  <c r="G1720" i="3"/>
  <c r="E1721" i="3"/>
  <c r="F1721" i="3"/>
  <c r="G1721" i="3"/>
  <c r="E1722" i="3"/>
  <c r="F1722" i="3"/>
  <c r="G1722" i="3"/>
  <c r="E1723" i="3"/>
  <c r="F1723" i="3"/>
  <c r="G1723" i="3"/>
  <c r="E1724" i="3"/>
  <c r="F1724" i="3"/>
  <c r="G1724" i="3"/>
  <c r="E1725" i="3"/>
  <c r="F1725" i="3"/>
  <c r="G1725" i="3"/>
  <c r="E1726" i="3"/>
  <c r="F1726" i="3"/>
  <c r="G1726" i="3"/>
  <c r="E1727" i="3"/>
  <c r="F1727" i="3"/>
  <c r="G1727" i="3"/>
  <c r="E1728" i="3"/>
  <c r="F1728" i="3"/>
  <c r="G1728" i="3"/>
  <c r="E1729" i="3"/>
  <c r="F1729" i="3"/>
  <c r="G1729" i="3"/>
  <c r="E1730" i="3"/>
  <c r="F1730" i="3"/>
  <c r="G1730" i="3"/>
  <c r="E1731" i="3"/>
  <c r="F1731" i="3"/>
  <c r="G1731" i="3"/>
  <c r="E1732" i="3"/>
  <c r="F1732" i="3"/>
  <c r="G1732" i="3"/>
  <c r="E1733" i="3"/>
  <c r="F1733" i="3"/>
  <c r="G1733" i="3"/>
  <c r="E1734" i="3"/>
  <c r="F1734" i="3"/>
  <c r="G1734" i="3"/>
  <c r="E1735" i="3"/>
  <c r="F1735" i="3"/>
  <c r="G1735" i="3"/>
  <c r="E1736" i="3"/>
  <c r="F1736" i="3"/>
  <c r="G1736" i="3"/>
  <c r="E1737" i="3"/>
  <c r="F1737" i="3"/>
  <c r="G1737" i="3"/>
  <c r="E1738" i="3"/>
  <c r="F1738" i="3"/>
  <c r="G1738" i="3"/>
  <c r="E1739" i="3"/>
  <c r="F1739" i="3"/>
  <c r="G1739" i="3"/>
  <c r="E1740" i="3"/>
  <c r="F1740" i="3"/>
  <c r="G1740" i="3"/>
  <c r="E1741" i="3"/>
  <c r="F1741" i="3"/>
  <c r="G1741" i="3"/>
  <c r="E1742" i="3"/>
  <c r="F1742" i="3"/>
  <c r="G1742" i="3"/>
  <c r="E1743" i="3"/>
  <c r="F1743" i="3"/>
  <c r="G1743" i="3"/>
  <c r="E1744" i="3"/>
  <c r="F1744" i="3"/>
  <c r="G1744" i="3"/>
  <c r="E1745" i="3"/>
  <c r="F1745" i="3"/>
  <c r="G1745" i="3"/>
  <c r="E1746" i="3"/>
  <c r="F1746" i="3"/>
  <c r="G1746" i="3"/>
  <c r="E1747" i="3"/>
  <c r="F1747" i="3"/>
  <c r="G1747" i="3"/>
  <c r="E1748" i="3"/>
  <c r="F1748" i="3"/>
  <c r="G1748" i="3"/>
  <c r="E1749" i="3"/>
  <c r="F1749" i="3"/>
  <c r="G1749" i="3"/>
  <c r="E1750" i="3"/>
  <c r="F1750" i="3"/>
  <c r="G1750" i="3"/>
  <c r="E1751" i="3"/>
  <c r="F1751" i="3"/>
  <c r="G1751" i="3"/>
  <c r="E1752" i="3"/>
  <c r="F1752" i="3"/>
  <c r="G1752" i="3"/>
  <c r="E1753" i="3"/>
  <c r="F1753" i="3"/>
  <c r="G1753" i="3"/>
  <c r="E1754" i="3"/>
  <c r="F1754" i="3"/>
  <c r="G1754" i="3"/>
  <c r="E1755" i="3"/>
  <c r="F1755" i="3"/>
  <c r="G1755" i="3"/>
  <c r="E1756" i="3"/>
  <c r="F1756" i="3"/>
  <c r="G1756" i="3"/>
  <c r="E1757" i="3"/>
  <c r="F1757" i="3"/>
  <c r="G1757" i="3"/>
  <c r="E1758" i="3"/>
  <c r="F1758" i="3"/>
  <c r="G1758" i="3"/>
  <c r="E1759" i="3"/>
  <c r="F1759" i="3"/>
  <c r="G1759" i="3"/>
  <c r="E1760" i="3"/>
  <c r="F1760" i="3"/>
  <c r="G1760" i="3"/>
  <c r="E1761" i="3"/>
  <c r="F1761" i="3"/>
  <c r="G1761" i="3"/>
  <c r="E1762" i="3"/>
  <c r="F1762" i="3"/>
  <c r="G1762" i="3"/>
  <c r="E1763" i="3"/>
  <c r="F1763" i="3"/>
  <c r="G1763" i="3"/>
  <c r="E1764" i="3"/>
  <c r="F1764" i="3"/>
  <c r="G1764" i="3"/>
  <c r="E1765" i="3"/>
  <c r="F1765" i="3"/>
  <c r="G1765" i="3"/>
  <c r="E1766" i="3"/>
  <c r="F1766" i="3"/>
  <c r="G1766" i="3"/>
  <c r="E1767" i="3"/>
  <c r="F1767" i="3"/>
  <c r="G1767" i="3"/>
  <c r="E1768" i="3"/>
  <c r="F1768" i="3"/>
  <c r="G1768" i="3"/>
  <c r="E1769" i="3"/>
  <c r="F1769" i="3"/>
  <c r="G1769" i="3"/>
  <c r="E1770" i="3"/>
  <c r="F1770" i="3"/>
  <c r="G1770" i="3"/>
  <c r="E1771" i="3"/>
  <c r="F1771" i="3"/>
  <c r="G1771" i="3"/>
  <c r="E1772" i="3"/>
  <c r="F1772" i="3"/>
  <c r="G1772" i="3"/>
  <c r="E1773" i="3"/>
  <c r="F1773" i="3"/>
  <c r="G1773" i="3"/>
  <c r="E1774" i="3"/>
  <c r="F1774" i="3"/>
  <c r="G1774" i="3"/>
  <c r="E1775" i="3"/>
  <c r="F1775" i="3"/>
  <c r="G1775" i="3"/>
  <c r="E1776" i="3"/>
  <c r="F1776" i="3"/>
  <c r="G1776" i="3"/>
  <c r="E1777" i="3"/>
  <c r="F1777" i="3"/>
  <c r="G1777" i="3"/>
  <c r="E1778" i="3"/>
  <c r="F1778" i="3"/>
  <c r="G1778" i="3"/>
  <c r="E1779" i="3"/>
  <c r="F1779" i="3"/>
  <c r="G1779" i="3"/>
  <c r="E1780" i="3"/>
  <c r="F1780" i="3"/>
  <c r="G1780" i="3"/>
  <c r="E1781" i="3"/>
  <c r="F1781" i="3"/>
  <c r="G1781" i="3"/>
  <c r="E1782" i="3"/>
  <c r="F1782" i="3"/>
  <c r="G1782" i="3"/>
  <c r="E1783" i="3"/>
  <c r="F1783" i="3"/>
  <c r="G1783" i="3"/>
  <c r="E1784" i="3"/>
  <c r="F1784" i="3"/>
  <c r="G1784" i="3"/>
  <c r="E1785" i="3"/>
  <c r="F1785" i="3"/>
  <c r="G1785" i="3"/>
  <c r="E1786" i="3"/>
  <c r="F1786" i="3"/>
  <c r="G1786" i="3"/>
  <c r="E1787" i="3"/>
  <c r="F1787" i="3"/>
  <c r="G1787" i="3"/>
  <c r="E1788" i="3"/>
  <c r="F1788" i="3"/>
  <c r="G1788" i="3"/>
  <c r="E1789" i="3"/>
  <c r="F1789" i="3"/>
  <c r="G1789" i="3"/>
  <c r="E1790" i="3"/>
  <c r="F1790" i="3"/>
  <c r="G1790" i="3"/>
  <c r="E1791" i="3"/>
  <c r="F1791" i="3"/>
  <c r="G1791" i="3"/>
  <c r="E1792" i="3"/>
  <c r="F1792" i="3"/>
  <c r="G1792" i="3"/>
  <c r="E1793" i="3"/>
  <c r="F1793" i="3"/>
  <c r="G1793" i="3"/>
  <c r="E1794" i="3"/>
  <c r="F1794" i="3"/>
  <c r="G1794" i="3"/>
  <c r="E1795" i="3"/>
  <c r="F1795" i="3"/>
  <c r="G1795" i="3"/>
  <c r="E1796" i="3"/>
  <c r="F1796" i="3"/>
  <c r="G1796" i="3"/>
  <c r="E1797" i="3"/>
  <c r="F1797" i="3"/>
  <c r="G1797" i="3"/>
  <c r="E1798" i="3"/>
  <c r="F1798" i="3"/>
  <c r="G1798" i="3"/>
  <c r="E1799" i="3"/>
  <c r="F1799" i="3"/>
  <c r="G1799" i="3"/>
  <c r="E1800" i="3"/>
  <c r="F1800" i="3"/>
  <c r="G1800" i="3"/>
  <c r="E1801" i="3"/>
  <c r="F1801" i="3"/>
  <c r="G1801" i="3"/>
  <c r="E1802" i="3"/>
  <c r="F1802" i="3"/>
  <c r="G1802" i="3"/>
  <c r="E1803" i="3"/>
  <c r="F1803" i="3"/>
  <c r="G1803" i="3"/>
  <c r="E1804" i="3"/>
  <c r="F1804" i="3"/>
  <c r="G1804" i="3"/>
  <c r="E1805" i="3"/>
  <c r="F1805" i="3"/>
  <c r="G1805" i="3"/>
  <c r="E1806" i="3"/>
  <c r="F1806" i="3"/>
  <c r="G1806" i="3"/>
  <c r="E1807" i="3"/>
  <c r="F1807" i="3"/>
  <c r="G1807" i="3"/>
  <c r="E1808" i="3"/>
  <c r="F1808" i="3"/>
  <c r="G1808" i="3"/>
  <c r="E1809" i="3"/>
  <c r="F1809" i="3"/>
  <c r="G1809" i="3"/>
  <c r="E1810" i="3"/>
  <c r="F1810" i="3"/>
  <c r="G1810" i="3"/>
  <c r="E1811" i="3"/>
  <c r="F1811" i="3"/>
  <c r="G1811" i="3"/>
  <c r="E1812" i="3"/>
  <c r="F1812" i="3"/>
  <c r="G1812" i="3"/>
  <c r="E1813" i="3"/>
  <c r="F1813" i="3"/>
  <c r="G1813" i="3"/>
  <c r="E1814" i="3"/>
  <c r="F1814" i="3"/>
  <c r="G1814" i="3"/>
  <c r="E1815" i="3"/>
  <c r="F1815" i="3"/>
  <c r="G1815" i="3"/>
  <c r="E1816" i="3"/>
  <c r="F1816" i="3"/>
  <c r="G1816" i="3"/>
  <c r="E1817" i="3"/>
  <c r="F1817" i="3"/>
  <c r="G1817" i="3"/>
  <c r="E1818" i="3"/>
  <c r="F1818" i="3"/>
  <c r="G1818" i="3"/>
  <c r="E1819" i="3"/>
  <c r="F1819" i="3"/>
  <c r="G1819" i="3"/>
  <c r="E1820" i="3"/>
  <c r="F1820" i="3"/>
  <c r="G1820" i="3"/>
  <c r="E1821" i="3"/>
  <c r="F1821" i="3"/>
  <c r="G1821" i="3"/>
  <c r="E1822" i="3"/>
  <c r="F1822" i="3"/>
  <c r="G1822" i="3"/>
  <c r="E1823" i="3"/>
  <c r="F1823" i="3"/>
  <c r="G1823" i="3"/>
  <c r="E1824" i="3"/>
  <c r="F1824" i="3"/>
  <c r="G1824" i="3"/>
  <c r="E1825" i="3"/>
  <c r="F1825" i="3"/>
  <c r="G1825" i="3"/>
  <c r="E1826" i="3"/>
  <c r="F1826" i="3"/>
  <c r="G1826" i="3"/>
  <c r="E1827" i="3"/>
  <c r="F1827" i="3"/>
  <c r="G1827" i="3"/>
  <c r="E1828" i="3"/>
  <c r="F1828" i="3"/>
  <c r="G1828" i="3"/>
  <c r="E1829" i="3"/>
  <c r="F1829" i="3"/>
  <c r="G1829" i="3"/>
  <c r="E1830" i="3"/>
  <c r="F1830" i="3"/>
  <c r="G1830" i="3"/>
  <c r="E1831" i="3"/>
  <c r="F1831" i="3"/>
  <c r="G1831" i="3"/>
  <c r="E1832" i="3"/>
  <c r="F1832" i="3"/>
  <c r="G1832" i="3"/>
  <c r="E1833" i="3"/>
  <c r="F1833" i="3"/>
  <c r="G1833" i="3"/>
  <c r="E1834" i="3"/>
  <c r="F1834" i="3"/>
  <c r="G1834" i="3"/>
  <c r="E1835" i="3"/>
  <c r="F1835" i="3"/>
  <c r="G1835" i="3"/>
  <c r="E1836" i="3"/>
  <c r="F1836" i="3"/>
  <c r="G1836" i="3"/>
  <c r="E1837" i="3"/>
  <c r="F1837" i="3"/>
  <c r="G1837" i="3"/>
  <c r="E1838" i="3"/>
  <c r="F1838" i="3"/>
  <c r="G1838" i="3"/>
  <c r="E1839" i="3"/>
  <c r="F1839" i="3"/>
  <c r="G1839" i="3"/>
  <c r="E1840" i="3"/>
  <c r="F1840" i="3"/>
  <c r="G1840" i="3"/>
  <c r="E1841" i="3"/>
  <c r="F1841" i="3"/>
  <c r="G1841" i="3"/>
  <c r="E1842" i="3"/>
  <c r="F1842" i="3"/>
  <c r="G1842" i="3"/>
  <c r="G2" i="3"/>
  <c r="F2" i="3"/>
  <c r="E2" i="3"/>
</calcChain>
</file>

<file path=xl/sharedStrings.xml><?xml version="1.0" encoding="utf-8"?>
<sst xmlns="http://schemas.openxmlformats.org/spreadsheetml/2006/main" count="21554" uniqueCount="425">
  <si>
    <t>agency_cd</t>
  </si>
  <si>
    <t>site_no</t>
  </si>
  <si>
    <t>sample_dt</t>
  </si>
  <si>
    <t>sample_tm</t>
  </si>
  <si>
    <t>sample_end_dt</t>
  </si>
  <si>
    <t>sample_end_tm</t>
  </si>
  <si>
    <t>sample_start_time_datum_cd</t>
  </si>
  <si>
    <t>tm_datum_rlbty_cd</t>
  </si>
  <si>
    <t>coll_ent_cd</t>
  </si>
  <si>
    <t>medium_cd</t>
  </si>
  <si>
    <t>tu_id</t>
  </si>
  <si>
    <t>body_part_id</t>
  </si>
  <si>
    <t>p00004</t>
  </si>
  <si>
    <t>p00010</t>
  </si>
  <si>
    <t>p00020</t>
  </si>
  <si>
    <t>p00021</t>
  </si>
  <si>
    <t>p00025</t>
  </si>
  <si>
    <t>p00028</t>
  </si>
  <si>
    <t>p00041</t>
  </si>
  <si>
    <t>p00060</t>
  </si>
  <si>
    <t>p00061</t>
  </si>
  <si>
    <t>p00063</t>
  </si>
  <si>
    <t>p00065</t>
  </si>
  <si>
    <t>p00095</t>
  </si>
  <si>
    <t>p00191</t>
  </si>
  <si>
    <t>p00400</t>
  </si>
  <si>
    <t>p00403</t>
  </si>
  <si>
    <t>p00405</t>
  </si>
  <si>
    <t>p00900</t>
  </si>
  <si>
    <t>p00905</t>
  </si>
  <si>
    <t>p00915</t>
  </si>
  <si>
    <t>p00925</t>
  </si>
  <si>
    <t>p00930</t>
  </si>
  <si>
    <t>p00931</t>
  </si>
  <si>
    <t>p00932</t>
  </si>
  <si>
    <t>p00935</t>
  </si>
  <si>
    <t>p00940</t>
  </si>
  <si>
    <t>p00945</t>
  </si>
  <si>
    <t>p00950</t>
  </si>
  <si>
    <t>p00955</t>
  </si>
  <si>
    <t>p01000</t>
  </si>
  <si>
    <t>p01002</t>
  </si>
  <si>
    <t>p01025</t>
  </si>
  <si>
    <t>p01027</t>
  </si>
  <si>
    <t>p01040</t>
  </si>
  <si>
    <t>p01042</t>
  </si>
  <si>
    <t>p01045</t>
  </si>
  <si>
    <t>p01046</t>
  </si>
  <si>
    <t>p01049</t>
  </si>
  <si>
    <t>p01051</t>
  </si>
  <si>
    <t>p01055</t>
  </si>
  <si>
    <t>p01056</t>
  </si>
  <si>
    <t>p01090</t>
  </si>
  <si>
    <t>p01092</t>
  </si>
  <si>
    <t>p01105</t>
  </si>
  <si>
    <t>p01106</t>
  </si>
  <si>
    <t>p29801</t>
  </si>
  <si>
    <t>p30207</t>
  </si>
  <si>
    <t>p30208</t>
  </si>
  <si>
    <t>p30209</t>
  </si>
  <si>
    <t>p50014</t>
  </si>
  <si>
    <t>p50015</t>
  </si>
  <si>
    <t>p50016</t>
  </si>
  <si>
    <t>p50280</t>
  </si>
  <si>
    <t>p63676</t>
  </si>
  <si>
    <t>p63680</t>
  </si>
  <si>
    <t>p63681</t>
  </si>
  <si>
    <t>p70301</t>
  </si>
  <si>
    <t>p70302</t>
  </si>
  <si>
    <t>p70303</t>
  </si>
  <si>
    <t>p70331</t>
  </si>
  <si>
    <t>p71999</t>
  </si>
  <si>
    <t>p72104</t>
  </si>
  <si>
    <t>p72105</t>
  </si>
  <si>
    <t>p72219</t>
  </si>
  <si>
    <t>p72220</t>
  </si>
  <si>
    <t>p80154</t>
  </si>
  <si>
    <t>p80155</t>
  </si>
  <si>
    <t>p81904</t>
  </si>
  <si>
    <t>p82398</t>
  </si>
  <si>
    <t>p84164</t>
  </si>
  <si>
    <t>p84171</t>
  </si>
  <si>
    <t>p84182</t>
  </si>
  <si>
    <t>p90095</t>
  </si>
  <si>
    <t>p91157</t>
  </si>
  <si>
    <t>p91158</t>
  </si>
  <si>
    <t>p91159</t>
  </si>
  <si>
    <t>p91165</t>
  </si>
  <si>
    <t>p99105</t>
  </si>
  <si>
    <t>p99111</t>
  </si>
  <si>
    <t>p99156</t>
  </si>
  <si>
    <t>p99159</t>
  </si>
  <si>
    <t>p99160</t>
  </si>
  <si>
    <t>p99161</t>
  </si>
  <si>
    <t>p99163</t>
  </si>
  <si>
    <t>p99164</t>
  </si>
  <si>
    <t>p99165</t>
  </si>
  <si>
    <t>p99171</t>
  </si>
  <si>
    <t>p99172</t>
  </si>
  <si>
    <t>p99173</t>
  </si>
  <si>
    <t>p99200</t>
  </si>
  <si>
    <t>p99206</t>
  </si>
  <si>
    <t>p99218</t>
  </si>
  <si>
    <t>p99870</t>
  </si>
  <si>
    <t>5s</t>
  </si>
  <si>
    <t>15s</t>
  </si>
  <si>
    <t>10d</t>
  </si>
  <si>
    <t>5d</t>
  </si>
  <si>
    <t>3s</t>
  </si>
  <si>
    <t>1s</t>
  </si>
  <si>
    <t>8s</t>
  </si>
  <si>
    <t>11s</t>
  </si>
  <si>
    <t>12s</t>
  </si>
  <si>
    <t>USGS</t>
  </si>
  <si>
    <t>MDT</t>
  </si>
  <si>
    <t>T</t>
  </si>
  <si>
    <t>USGS-WRD</t>
  </si>
  <si>
    <t>WS</t>
  </si>
  <si>
    <t>&lt; 1.0</t>
  </si>
  <si>
    <t>&lt; 0.5</t>
  </si>
  <si>
    <t xml:space="preserve">M </t>
  </si>
  <si>
    <t>&lt; 0.1</t>
  </si>
  <si>
    <t>MST</t>
  </si>
  <si>
    <t>&lt; 0.6</t>
  </si>
  <si>
    <t>&lt; 10.0</t>
  </si>
  <si>
    <t>&lt; 5</t>
  </si>
  <si>
    <t>&lt; 5.0</t>
  </si>
  <si>
    <t>&lt; 10</t>
  </si>
  <si>
    <t>&lt; 20.0</t>
  </si>
  <si>
    <t>E 27.0</t>
  </si>
  <si>
    <t>E 7.8</t>
  </si>
  <si>
    <t>E 35.8</t>
  </si>
  <si>
    <t>E 37.8</t>
  </si>
  <si>
    <t>E 7.0</t>
  </si>
  <si>
    <t>E 38.2</t>
  </si>
  <si>
    <t>E 0.1</t>
  </si>
  <si>
    <t>&lt; 1</t>
  </si>
  <si>
    <t>E 15.4</t>
  </si>
  <si>
    <t>E 7.4</t>
  </si>
  <si>
    <t>E 5.8</t>
  </si>
  <si>
    <t>E 5.3</t>
  </si>
  <si>
    <t>E 6.9</t>
  </si>
  <si>
    <t>&lt; 1.00</t>
  </si>
  <si>
    <t>E 9.8</t>
  </si>
  <si>
    <t>E 0.077</t>
  </si>
  <si>
    <t>E 0.042</t>
  </si>
  <si>
    <t>&lt; 0.080</t>
  </si>
  <si>
    <t>E 9.4</t>
  </si>
  <si>
    <t>E 5.4</t>
  </si>
  <si>
    <t>E 0.048</t>
  </si>
  <si>
    <t>K</t>
  </si>
  <si>
    <t>E 0.068</t>
  </si>
  <si>
    <t>&lt; 8.0</t>
  </si>
  <si>
    <t>E 0.057</t>
  </si>
  <si>
    <t>E 5.0</t>
  </si>
  <si>
    <t>E 5.9</t>
  </si>
  <si>
    <t>E 0.059</t>
  </si>
  <si>
    <t>E 0.031</t>
  </si>
  <si>
    <t>E 0.043</t>
  </si>
  <si>
    <t>E 0.039</t>
  </si>
  <si>
    <t>E 0.062</t>
  </si>
  <si>
    <t>E 0.066</t>
  </si>
  <si>
    <t>E 0.030</t>
  </si>
  <si>
    <t>E 0.060</t>
  </si>
  <si>
    <t>E 0.024</t>
  </si>
  <si>
    <t>E 4.4</t>
  </si>
  <si>
    <t>E 0.035</t>
  </si>
  <si>
    <t>&lt; 6.4</t>
  </si>
  <si>
    <t>E 0.055</t>
  </si>
  <si>
    <t>E 3.8</t>
  </si>
  <si>
    <t>E 0.038</t>
  </si>
  <si>
    <t>E 0.065</t>
  </si>
  <si>
    <t>E 0.041</t>
  </si>
  <si>
    <t>E 3.0</t>
  </si>
  <si>
    <t>E 0.053</t>
  </si>
  <si>
    <t>E 0.076</t>
  </si>
  <si>
    <t>E 0.052</t>
  </si>
  <si>
    <t>E 5.7</t>
  </si>
  <si>
    <t>E 0.070</t>
  </si>
  <si>
    <t>E 0.040</t>
  </si>
  <si>
    <t>&lt; 0.120</t>
  </si>
  <si>
    <t>E 0.100</t>
  </si>
  <si>
    <t>E 0.110</t>
  </si>
  <si>
    <t>E 0.080</t>
  </si>
  <si>
    <t>E 0.034</t>
  </si>
  <si>
    <t>E 4.2</t>
  </si>
  <si>
    <t>E 0.044</t>
  </si>
  <si>
    <t>E 4.0</t>
  </si>
  <si>
    <t>E 0.046</t>
  </si>
  <si>
    <t>E 0.069</t>
  </si>
  <si>
    <t>E 0.071</t>
  </si>
  <si>
    <t>OBSERVER</t>
  </si>
  <si>
    <t>&lt; 0.040</t>
  </si>
  <si>
    <t>E 7.6</t>
  </si>
  <si>
    <t>E 13</t>
  </si>
  <si>
    <t>E 11</t>
  </si>
  <si>
    <t>E 10</t>
  </si>
  <si>
    <t>E 3.2</t>
  </si>
  <si>
    <t>&lt; 2.0</t>
  </si>
  <si>
    <t>&lt; 0.090</t>
  </si>
  <si>
    <t>&lt; 0.060</t>
  </si>
  <si>
    <t>#</t>
  </si>
  <si>
    <t xml:space="preserve">#  agency_cd                   </t>
  </si>
  <si>
    <t xml:space="preserve"> Agency Code</t>
  </si>
  <si>
    <t xml:space="preserve">#  site_no                     </t>
  </si>
  <si>
    <t xml:space="preserve"> Station number</t>
  </si>
  <si>
    <t xml:space="preserve">#  sample_dt                   </t>
  </si>
  <si>
    <t xml:space="preserve"> Begin date</t>
  </si>
  <si>
    <t xml:space="preserve">#  sample_tm                   </t>
  </si>
  <si>
    <t xml:space="preserve"> Begin time</t>
  </si>
  <si>
    <t xml:space="preserve">#  sample_end_dt               </t>
  </si>
  <si>
    <t xml:space="preserve"> End date</t>
  </si>
  <si>
    <t xml:space="preserve">#  sample_end_tm               </t>
  </si>
  <si>
    <t xml:space="preserve"> End time</t>
  </si>
  <si>
    <t xml:space="preserve">#  sample_start_time_datum_cd  </t>
  </si>
  <si>
    <t xml:space="preserve"> Time datum</t>
  </si>
  <si>
    <t xml:space="preserve">#  tm_datum_rlbty_cd           </t>
  </si>
  <si>
    <t xml:space="preserve"> Time datum reliability code</t>
  </si>
  <si>
    <t xml:space="preserve">#  coll_ent_cd                 </t>
  </si>
  <si>
    <t xml:space="preserve"> Agency Collecting Sample Code</t>
  </si>
  <si>
    <t xml:space="preserve">#  medium_cd                   </t>
  </si>
  <si>
    <t xml:space="preserve"> Medium code</t>
  </si>
  <si>
    <t xml:space="preserve">#  tu_id                       </t>
  </si>
  <si>
    <t xml:space="preserve"> Taxonomic unit code</t>
  </si>
  <si>
    <t xml:space="preserve">#  body_part_id                </t>
  </si>
  <si>
    <t xml:space="preserve"> Body part code</t>
  </si>
  <si>
    <t xml:space="preserve">#  P00004                      </t>
  </si>
  <si>
    <t xml:space="preserve"> Stream width, feet</t>
  </si>
  <si>
    <t xml:space="preserve">#  P00010                      </t>
  </si>
  <si>
    <t xml:space="preserve"> Temperature, water, degrees Celsius</t>
  </si>
  <si>
    <t xml:space="preserve">#  P00020                      </t>
  </si>
  <si>
    <t xml:space="preserve"> Temperature, air, degrees Celsius</t>
  </si>
  <si>
    <t xml:space="preserve">#  P00021                      </t>
  </si>
  <si>
    <t xml:space="preserve"> Temperature, air, degrees Fahrenheit</t>
  </si>
  <si>
    <t xml:space="preserve">#  P00025                      </t>
  </si>
  <si>
    <t xml:space="preserve"> Barometric pressure, millimeters of mercury</t>
  </si>
  <si>
    <t xml:space="preserve">#  P00028                      </t>
  </si>
  <si>
    <t xml:space="preserve"> Agency analyzing sample, code</t>
  </si>
  <si>
    <t xml:space="preserve">#  P00041                      </t>
  </si>
  <si>
    <t xml:space="preserve"> Weather, World Meteorological Organization (WMO) code</t>
  </si>
  <si>
    <t xml:space="preserve">#  P00060                      </t>
  </si>
  <si>
    <t xml:space="preserve"> Discharge, cubic feet per second</t>
  </si>
  <si>
    <t xml:space="preserve">#  P00061                      </t>
  </si>
  <si>
    <t xml:space="preserve"> Discharge, instantaneous, cubic feet per second</t>
  </si>
  <si>
    <t xml:space="preserve">#  P00063                      </t>
  </si>
  <si>
    <t xml:space="preserve"> Number of sampling points, count</t>
  </si>
  <si>
    <t xml:space="preserve">#  P00065                      </t>
  </si>
  <si>
    <t xml:space="preserve"> Gage height, feet</t>
  </si>
  <si>
    <t xml:space="preserve">#  P00095                      </t>
  </si>
  <si>
    <t xml:space="preserve"> Specific conductance, water, unfiltered, microsiemens per centimeter at 25 degrees Celsius</t>
  </si>
  <si>
    <t xml:space="preserve">#  P00191                      </t>
  </si>
  <si>
    <t xml:space="preserve"> Hydrogen ion, water, unfiltered, calculated, milligrams per liter</t>
  </si>
  <si>
    <t xml:space="preserve">#  P00400                      </t>
  </si>
  <si>
    <t xml:space="preserve"> pH, water, unfiltered, field, standard units</t>
  </si>
  <si>
    <t xml:space="preserve">#  P00403                      </t>
  </si>
  <si>
    <t xml:space="preserve"> pH, water, unfiltered, laboratory, standard units</t>
  </si>
  <si>
    <t xml:space="preserve">#  P00405                      </t>
  </si>
  <si>
    <t xml:space="preserve"> Carbon dioxide, water, unfiltered, milligrams per liter</t>
  </si>
  <si>
    <t xml:space="preserve">#  P00900                      </t>
  </si>
  <si>
    <t xml:space="preserve"> Hardness, water, milligrams per liter as calcium carbonate</t>
  </si>
  <si>
    <t xml:space="preserve">#  P00905                      </t>
  </si>
  <si>
    <t xml:space="preserve"> Noncarbonate hardness, water, filtered, lab, milligrams per liter as calcium carbonate</t>
  </si>
  <si>
    <t xml:space="preserve">#  P00915                      </t>
  </si>
  <si>
    <t xml:space="preserve"> Calcium, water, filtered, milligrams per liter</t>
  </si>
  <si>
    <t xml:space="preserve">#  P00925                      </t>
  </si>
  <si>
    <t xml:space="preserve"> Magnesium, water, filtered, milligrams per liter</t>
  </si>
  <si>
    <t xml:space="preserve">#  P00930                      </t>
  </si>
  <si>
    <t xml:space="preserve"> Sodium, water, filtered, milligrams per liter</t>
  </si>
  <si>
    <t xml:space="preserve">#  P00931                      </t>
  </si>
  <si>
    <t xml:space="preserve"> Sodium adsorption ratio (SAR), water, number</t>
  </si>
  <si>
    <t xml:space="preserve">#  P00932                      </t>
  </si>
  <si>
    <t xml:space="preserve"> Sodium fraction of cations, water, percent in equivalents of major cations</t>
  </si>
  <si>
    <t xml:space="preserve">#  P00935                      </t>
  </si>
  <si>
    <t xml:space="preserve"> Potassium, water, filtered, milligrams per liter</t>
  </si>
  <si>
    <t xml:space="preserve">#  P00940                      </t>
  </si>
  <si>
    <t xml:space="preserve"> Chloride, water, filtered, milligrams per liter</t>
  </si>
  <si>
    <t xml:space="preserve">#  P00945                      </t>
  </si>
  <si>
    <t xml:space="preserve"> Sulfate, water, filtered, milligrams per liter</t>
  </si>
  <si>
    <t xml:space="preserve">#  P00950                      </t>
  </si>
  <si>
    <t xml:space="preserve"> Fluoride, water, filtered, milligrams per liter</t>
  </si>
  <si>
    <t xml:space="preserve">#  P00955                      </t>
  </si>
  <si>
    <t xml:space="preserve"> Silica, water, filtered, milligrams per liter as SiO2</t>
  </si>
  <si>
    <t xml:space="preserve">#  P01000                      </t>
  </si>
  <si>
    <t xml:space="preserve"> Arsenic, water, filtered, micrograms per liter</t>
  </si>
  <si>
    <t xml:space="preserve">#  P01002                      </t>
  </si>
  <si>
    <t xml:space="preserve"> Arsenic, water, unfiltered, micrograms per liter</t>
  </si>
  <si>
    <t xml:space="preserve">#  P01025                      </t>
  </si>
  <si>
    <t xml:space="preserve"> Cadmium, water, filtered, micrograms per liter</t>
  </si>
  <si>
    <t xml:space="preserve">#  P01027                      </t>
  </si>
  <si>
    <t xml:space="preserve"> Cadmium, water, unfiltered, micrograms per liter</t>
  </si>
  <si>
    <t xml:space="preserve">#  P01040                      </t>
  </si>
  <si>
    <t xml:space="preserve"> Copper, water, filtered, micrograms per liter</t>
  </si>
  <si>
    <t xml:space="preserve">#  P01042                      </t>
  </si>
  <si>
    <t xml:space="preserve"> Copper, water, unfiltered, recoverable, micrograms per liter</t>
  </si>
  <si>
    <t xml:space="preserve">#  P01045                      </t>
  </si>
  <si>
    <t xml:space="preserve"> Iron, water, unfiltered, recoverable, micrograms per liter</t>
  </si>
  <si>
    <t xml:space="preserve">#  P01046                      </t>
  </si>
  <si>
    <t xml:space="preserve"> Iron, water, filtered, micrograms per liter</t>
  </si>
  <si>
    <t xml:space="preserve">#  P01049                      </t>
  </si>
  <si>
    <t xml:space="preserve"> Lead, water, filtered, micrograms per liter</t>
  </si>
  <si>
    <t xml:space="preserve">#  P01051                      </t>
  </si>
  <si>
    <t xml:space="preserve"> Lead, water, unfiltered, recoverable, micrograms per liter</t>
  </si>
  <si>
    <t xml:space="preserve">#  P01055                      </t>
  </si>
  <si>
    <t xml:space="preserve"> Manganese, water, unfiltered, recoverable, micrograms per liter</t>
  </si>
  <si>
    <t xml:space="preserve">#  P01056                      </t>
  </si>
  <si>
    <t xml:space="preserve"> Manganese, water, filtered, micrograms per liter</t>
  </si>
  <si>
    <t xml:space="preserve">#  P01090                      </t>
  </si>
  <si>
    <t xml:space="preserve"> Zinc, water, filtered, micrograms per liter</t>
  </si>
  <si>
    <t xml:space="preserve">#  P01092                      </t>
  </si>
  <si>
    <t xml:space="preserve"> Zinc, water, unfiltered, recoverable, micrograms per liter</t>
  </si>
  <si>
    <t xml:space="preserve">#  P01105                      </t>
  </si>
  <si>
    <t xml:space="preserve"> Aluminum, water, unfiltered, recoverable, micrograms per liter</t>
  </si>
  <si>
    <t xml:space="preserve">#  P01106                      </t>
  </si>
  <si>
    <t xml:space="preserve"> Aluminum, water, filtered, micrograms per liter</t>
  </si>
  <si>
    <t xml:space="preserve">#  P29801                      </t>
  </si>
  <si>
    <t xml:space="preserve"> Alkalinity, water, filtered, fixed endpoint (pH 4.5) titration, laboratory, milligrams per liter as calcium carbonate</t>
  </si>
  <si>
    <t xml:space="preserve">#  P30207                      </t>
  </si>
  <si>
    <t xml:space="preserve"> Gage height, above datum, meters</t>
  </si>
  <si>
    <t xml:space="preserve">#  P30208                      </t>
  </si>
  <si>
    <t xml:space="preserve"> Discharge, cubic meters per second</t>
  </si>
  <si>
    <t xml:space="preserve">#  P30209                      </t>
  </si>
  <si>
    <t xml:space="preserve"> Discharge, instantaneous, cubic meters per second</t>
  </si>
  <si>
    <t xml:space="preserve">#  P50014                      </t>
  </si>
  <si>
    <t xml:space="preserve"> Transit rate, sampler, minimum, feet per second</t>
  </si>
  <si>
    <t xml:space="preserve">#  P50015                      </t>
  </si>
  <si>
    <t xml:space="preserve"> Transit rate, sampler, feet per second</t>
  </si>
  <si>
    <t xml:space="preserve">#  P50016                      </t>
  </si>
  <si>
    <t xml:space="preserve"> Transit rate, sampler, maximum, feet per second</t>
  </si>
  <si>
    <t xml:space="preserve">#  P50280                      </t>
  </si>
  <si>
    <t xml:space="preserve"> Site visit purpose, code</t>
  </si>
  <si>
    <t xml:space="preserve">#  P63676                      </t>
  </si>
  <si>
    <t xml:space="preserve"> Turbidity, water, unfiltered, broad band light source (400</t>
  </si>
  <si>
    <t>680 nm), detectors at multiple angles including 90 +</t>
  </si>
  <si>
    <t>30 degrees, ratiometric correction, NTRU</t>
  </si>
  <si>
    <t xml:space="preserve">#  P63680                      </t>
  </si>
  <si>
    <t xml:space="preserve"> Turbidity, water, unfiltered, monochrome near infra</t>
  </si>
  <si>
    <t>red LED light, 780</t>
  </si>
  <si>
    <t>900 nm, detection angle 90 +</t>
  </si>
  <si>
    <t>2.5 degrees, formazin nephelometric units (FNU)</t>
  </si>
  <si>
    <t xml:space="preserve">#  P63681                      </t>
  </si>
  <si>
    <t>900 nm, detectors at multiple angles including 90 +</t>
  </si>
  <si>
    <t>2.5 degrees, ratiometric correction, FNRU</t>
  </si>
  <si>
    <t xml:space="preserve">#  P70301                      </t>
  </si>
  <si>
    <t xml:space="preserve"> Dissolved solids, water, filtered, sum of constituents, milligrams per liter</t>
  </si>
  <si>
    <t xml:space="preserve">#  P70302                      </t>
  </si>
  <si>
    <t xml:space="preserve"> Dissolved solids, water, short tons per day</t>
  </si>
  <si>
    <t xml:space="preserve">#  P70303                      </t>
  </si>
  <si>
    <t xml:space="preserve"> Dissolved solids, water, filtered, short tons per acre</t>
  </si>
  <si>
    <t>foot</t>
  </si>
  <si>
    <t xml:space="preserve">#  P70331                      </t>
  </si>
  <si>
    <t xml:space="preserve"> Suspended sediment, sieve diameter, percent smaller than 0.0625 millimeters</t>
  </si>
  <si>
    <t xml:space="preserve">#  P71999                      </t>
  </si>
  <si>
    <t xml:space="preserve"> Sample purpose, code</t>
  </si>
  <si>
    <t xml:space="preserve">#  P72104                      </t>
  </si>
  <si>
    <t xml:space="preserve"> Sample location, distance downstream, feet</t>
  </si>
  <si>
    <t xml:space="preserve">#  P72105                      </t>
  </si>
  <si>
    <t xml:space="preserve"> Sample location, distance upstream, feet</t>
  </si>
  <si>
    <t xml:space="preserve">#  P72219                      </t>
  </si>
  <si>
    <t xml:space="preserve"> Sampler nozzle material, code</t>
  </si>
  <si>
    <t xml:space="preserve">#  P72220                      </t>
  </si>
  <si>
    <t xml:space="preserve"> Sampler nozzle diameter, code</t>
  </si>
  <si>
    <t xml:space="preserve">#  P80154                      </t>
  </si>
  <si>
    <t xml:space="preserve"> Suspended sediment concentration, milligrams per liter</t>
  </si>
  <si>
    <t xml:space="preserve">#  P80155                      </t>
  </si>
  <si>
    <t xml:space="preserve"> Suspended sediment discharge, short tons per day</t>
  </si>
  <si>
    <t xml:space="preserve">#  P81904                      </t>
  </si>
  <si>
    <t xml:space="preserve"> Velocity at point in stream, feet per second</t>
  </si>
  <si>
    <t xml:space="preserve">#  P82398                      </t>
  </si>
  <si>
    <t xml:space="preserve"> Sampling method, code</t>
  </si>
  <si>
    <t xml:space="preserve">#  P84164                      </t>
  </si>
  <si>
    <t xml:space="preserve"> Sampler type, code</t>
  </si>
  <si>
    <t xml:space="preserve">#  P84171                      </t>
  </si>
  <si>
    <t xml:space="preserve"> Sample splitter type, field, code</t>
  </si>
  <si>
    <t xml:space="preserve">#  P84182                      </t>
  </si>
  <si>
    <t xml:space="preserve"> Bottle or bag sampler material (construction), code</t>
  </si>
  <si>
    <t xml:space="preserve">#  P90095                      </t>
  </si>
  <si>
    <t xml:space="preserve"> Specific conductance, water, unfiltered, laboratory, microsiemens per centimeter at 25 degrees Celsius</t>
  </si>
  <si>
    <t xml:space="preserve">#  P91157                      </t>
  </si>
  <si>
    <t xml:space="preserve"> Suspended sediment, sediment mass recovered from whole water sample, dry weight, grams</t>
  </si>
  <si>
    <t xml:space="preserve">#  P91158                      </t>
  </si>
  <si>
    <t xml:space="preserve"> Suspended sediment, smaller than 0.063 mm sieve diameter, sediment mass recovered from whole water sample, dry weight, grams</t>
  </si>
  <si>
    <t xml:space="preserve">#  P91159                      </t>
  </si>
  <si>
    <t xml:space="preserve"> Suspended sediment, larger than 0.063 mm sieve diameter, sediment mass recovered from whole water sample, dry weight, grams</t>
  </si>
  <si>
    <t xml:space="preserve">#  P91165                      </t>
  </si>
  <si>
    <t xml:space="preserve"> Suspended sediment, between 0.063 and 4 mm sieve diameter, sediment mass analyzed for particle size fractions, dry weight, grams</t>
  </si>
  <si>
    <t xml:space="preserve">#  P99105                      </t>
  </si>
  <si>
    <t xml:space="preserve"> Type of replicate, code</t>
  </si>
  <si>
    <t xml:space="preserve">#  P99111                      </t>
  </si>
  <si>
    <t xml:space="preserve"> Type of quality assurance data associated with sample, code</t>
  </si>
  <si>
    <t xml:space="preserve">#  P99156                      </t>
  </si>
  <si>
    <t xml:space="preserve"> Sulfuric acid NWIS lot number, 4.5 N (1:7), 1 mL, National Field Supply Service (NFSS) stock number Q438FLD</t>
  </si>
  <si>
    <t xml:space="preserve">#  P99159                      </t>
  </si>
  <si>
    <t xml:space="preserve"> Nitric acid NWIS lot number, 7.5</t>
  </si>
  <si>
    <t>7.7 N, 2 mL, National Field Supply Service (NFSS) stock number Q436FLD</t>
  </si>
  <si>
    <t xml:space="preserve">#  P99160                      </t>
  </si>
  <si>
    <t xml:space="preserve"> Conductance standard NWIS lot number, 50 uS/cm KCl, National Field Supply Service (NFSS) stock number Q42FLD</t>
  </si>
  <si>
    <t xml:space="preserve">#  P99161                      </t>
  </si>
  <si>
    <t xml:space="preserve"> Conductance standard NWIS lot number, 100 uS/cm KCl, National Field Supply Service (NFSS) stock number Q43FLD</t>
  </si>
  <si>
    <t xml:space="preserve">#  P99163                      </t>
  </si>
  <si>
    <t xml:space="preserve"> Conductance standard NWIS lot number, 500 uS/cm KCl, National Field Supply Service (NFSS) stock number Q45FLD</t>
  </si>
  <si>
    <t xml:space="preserve">#  P99164                      </t>
  </si>
  <si>
    <t xml:space="preserve"> Conductance standard NWIS lot number, 750 uS/cm KCl, National Field Supply Service (NFSS) stock number Q46FLD</t>
  </si>
  <si>
    <t xml:space="preserve">#  P99165                      </t>
  </si>
  <si>
    <t xml:space="preserve"> Conductance standard NWIS lot number, 1000 uS/cm KCl, National Field Supply Service (NFSS) stock number Q47FLD</t>
  </si>
  <si>
    <t xml:space="preserve">#  P99171                      </t>
  </si>
  <si>
    <t xml:space="preserve"> pH 10 Buffer solution, NWIS lot number, National Field Supply Service (NFSS) stock numbers Q122FLD, Q123FLD</t>
  </si>
  <si>
    <t xml:space="preserve">#  P99172                      </t>
  </si>
  <si>
    <t xml:space="preserve"> pH 4 Buffer solution, NWIS lot number, National Field Supply Service (NFSS) stock numbers Q124FLD, Q125FLD</t>
  </si>
  <si>
    <t xml:space="preserve">#  P99173                      </t>
  </si>
  <si>
    <t xml:space="preserve"> pH 7 Buffer solution, NWIS lot number, National Field Supply Service (NFSS) stock numbers Q126FLD, Q127FLD</t>
  </si>
  <si>
    <t xml:space="preserve">#  P99200                      </t>
  </si>
  <si>
    <t xml:space="preserve"> Lot number, first, inorganic</t>
  </si>
  <si>
    <t>grade water, number</t>
  </si>
  <si>
    <t xml:space="preserve">#  P99206                      </t>
  </si>
  <si>
    <t xml:space="preserve"> NWIS lot number, capsule filter, 0.45 micron</t>
  </si>
  <si>
    <t xml:space="preserve">#  P99218                      </t>
  </si>
  <si>
    <t xml:space="preserve"> NWIS lot number, disk filter, 0.45 micron</t>
  </si>
  <si>
    <t xml:space="preserve">#  P99870                      </t>
  </si>
  <si>
    <t xml:space="preserve"> Julian date, in</t>
  </si>
  <si>
    <t>bottle digestion, ddd</t>
  </si>
  <si>
    <t>Day</t>
  </si>
  <si>
    <t>Month</t>
  </si>
  <si>
    <t>Year</t>
  </si>
  <si>
    <t>Site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</si>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</sst>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4E72B-FC27-4BD7-9CDC-D8C09CCF8A60}">
  <dimension ref="A1:CZ1844"/>
  <sheetViews>
    <sheetView workbookViewId="0">
      <selection activeCell="D6" sqref="A1:CZ1844"/>
    </sheetView>
  </sheetViews>
  <sheetFormatPr defaultRowHeight="15" x14ac:dyDescent="0.25"/>
  <sheetData>
    <row r="1" spans="1:104" x14ac:dyDescent="0.25">
      <c r="A1" t="s">
        <v>203</v>
      </c>
      <c r="B1" t="s">
        <v>205</v>
      </c>
      <c r="C1" t="s">
        <v>207</v>
      </c>
      <c r="D1" t="s">
        <v>209</v>
      </c>
      <c r="E1" t="s">
        <v>211</v>
      </c>
      <c r="F1" t="s">
        <v>213</v>
      </c>
      <c r="G1" t="s">
        <v>215</v>
      </c>
      <c r="H1" t="s">
        <v>217</v>
      </c>
      <c r="I1" t="s">
        <v>219</v>
      </c>
      <c r="J1" t="s">
        <v>221</v>
      </c>
      <c r="K1" t="s">
        <v>223</v>
      </c>
      <c r="L1" t="s">
        <v>225</v>
      </c>
      <c r="M1" t="s">
        <v>227</v>
      </c>
      <c r="N1" t="s">
        <v>229</v>
      </c>
      <c r="O1" t="s">
        <v>231</v>
      </c>
      <c r="P1" t="s">
        <v>233</v>
      </c>
      <c r="Q1" t="s">
        <v>235</v>
      </c>
      <c r="R1" t="s">
        <v>237</v>
      </c>
      <c r="S1" t="s">
        <v>239</v>
      </c>
      <c r="T1" t="s">
        <v>241</v>
      </c>
      <c r="U1" t="s">
        <v>243</v>
      </c>
      <c r="V1" t="s">
        <v>245</v>
      </c>
      <c r="W1" t="s">
        <v>247</v>
      </c>
      <c r="X1" t="s">
        <v>249</v>
      </c>
      <c r="Y1" t="s">
        <v>251</v>
      </c>
      <c r="Z1" t="s">
        <v>253</v>
      </c>
      <c r="AA1" t="s">
        <v>255</v>
      </c>
      <c r="AB1" t="s">
        <v>257</v>
      </c>
      <c r="AC1" t="s">
        <v>259</v>
      </c>
      <c r="AD1" t="s">
        <v>261</v>
      </c>
      <c r="AE1" t="s">
        <v>263</v>
      </c>
      <c r="AF1" t="s">
        <v>265</v>
      </c>
      <c r="AG1" t="s">
        <v>267</v>
      </c>
      <c r="AH1" t="s">
        <v>269</v>
      </c>
      <c r="AI1" t="s">
        <v>271</v>
      </c>
      <c r="AJ1" t="s">
        <v>273</v>
      </c>
      <c r="AK1" t="s">
        <v>275</v>
      </c>
      <c r="AL1" t="s">
        <v>277</v>
      </c>
      <c r="AM1" t="s">
        <v>279</v>
      </c>
      <c r="AN1" t="s">
        <v>281</v>
      </c>
      <c r="AO1" t="s">
        <v>283</v>
      </c>
      <c r="AP1" t="s">
        <v>285</v>
      </c>
      <c r="AQ1" t="s">
        <v>287</v>
      </c>
      <c r="AR1" t="s">
        <v>289</v>
      </c>
      <c r="AS1" t="s">
        <v>291</v>
      </c>
      <c r="AT1" t="s">
        <v>293</v>
      </c>
      <c r="AU1" t="s">
        <v>295</v>
      </c>
      <c r="AV1" t="s">
        <v>297</v>
      </c>
      <c r="AW1" t="s">
        <v>299</v>
      </c>
      <c r="AX1" t="s">
        <v>301</v>
      </c>
      <c r="AY1" t="s">
        <v>303</v>
      </c>
      <c r="AZ1" t="s">
        <v>305</v>
      </c>
      <c r="BA1" t="s">
        <v>307</v>
      </c>
      <c r="BB1" t="s">
        <v>309</v>
      </c>
      <c r="BC1" t="s">
        <v>311</v>
      </c>
      <c r="BD1" t="s">
        <v>313</v>
      </c>
      <c r="BE1" t="s">
        <v>315</v>
      </c>
      <c r="BF1" t="s">
        <v>317</v>
      </c>
      <c r="BG1" t="s">
        <v>319</v>
      </c>
      <c r="BH1" t="s">
        <v>321</v>
      </c>
      <c r="BI1" t="s">
        <v>323</v>
      </c>
      <c r="BJ1" t="s">
        <v>325</v>
      </c>
      <c r="BK1" t="s">
        <v>327</v>
      </c>
      <c r="BL1" t="s">
        <v>329</v>
      </c>
      <c r="BM1" t="s">
        <v>331</v>
      </c>
      <c r="BN1" t="s">
        <v>335</v>
      </c>
      <c r="BO1" t="s">
        <v>335</v>
      </c>
      <c r="BP1" t="s">
        <v>343</v>
      </c>
      <c r="BQ1" t="s">
        <v>345</v>
      </c>
      <c r="BR1" t="s">
        <v>347</v>
      </c>
      <c r="BS1" t="s">
        <v>350</v>
      </c>
      <c r="BT1" t="s">
        <v>352</v>
      </c>
      <c r="BU1" t="s">
        <v>354</v>
      </c>
      <c r="BV1" t="s">
        <v>356</v>
      </c>
      <c r="BW1" t="s">
        <v>358</v>
      </c>
      <c r="BX1" t="s">
        <v>360</v>
      </c>
      <c r="BY1" t="s">
        <v>362</v>
      </c>
      <c r="BZ1" t="s">
        <v>364</v>
      </c>
      <c r="CA1" t="s">
        <v>366</v>
      </c>
      <c r="CB1" t="s">
        <v>368</v>
      </c>
      <c r="CC1" t="s">
        <v>370</v>
      </c>
      <c r="CD1" t="s">
        <v>372</v>
      </c>
      <c r="CE1" t="s">
        <v>374</v>
      </c>
      <c r="CF1" t="s">
        <v>376</v>
      </c>
      <c r="CG1" t="s">
        <v>378</v>
      </c>
      <c r="CH1" t="s">
        <v>380</v>
      </c>
      <c r="CI1" t="s">
        <v>382</v>
      </c>
      <c r="CJ1" t="s">
        <v>384</v>
      </c>
      <c r="CK1" t="s">
        <v>386</v>
      </c>
      <c r="CL1" t="s">
        <v>388</v>
      </c>
      <c r="CM1" t="s">
        <v>390</v>
      </c>
      <c r="CN1" t="s">
        <v>392</v>
      </c>
      <c r="CO1" t="s">
        <v>395</v>
      </c>
      <c r="CP1" t="s">
        <v>397</v>
      </c>
      <c r="CQ1" t="s">
        <v>399</v>
      </c>
      <c r="CR1" t="s">
        <v>401</v>
      </c>
      <c r="CS1" t="s">
        <v>403</v>
      </c>
      <c r="CT1" t="s">
        <v>405</v>
      </c>
      <c r="CU1" t="s">
        <v>407</v>
      </c>
      <c r="CV1" t="s">
        <v>409</v>
      </c>
      <c r="CW1" t="s">
        <v>411</v>
      </c>
      <c r="CX1" t="s">
        <v>414</v>
      </c>
      <c r="CY1" t="s">
        <v>416</v>
      </c>
      <c r="CZ1" t="s">
        <v>418</v>
      </c>
    </row>
    <row r="2" spans="1:10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</row>
    <row r="3" spans="1:104" x14ac:dyDescent="0.25">
      <c r="A3" t="s">
        <v>104</v>
      </c>
      <c r="B3" t="s">
        <v>105</v>
      </c>
      <c r="C3" t="s">
        <v>106</v>
      </c>
      <c r="D3" t="s">
        <v>107</v>
      </c>
      <c r="E3" t="s">
        <v>106</v>
      </c>
      <c r="F3" t="s">
        <v>107</v>
      </c>
      <c r="G3" t="s">
        <v>108</v>
      </c>
      <c r="H3" t="s">
        <v>109</v>
      </c>
      <c r="I3" t="s">
        <v>110</v>
      </c>
      <c r="J3" t="s">
        <v>108</v>
      </c>
      <c r="K3" t="s">
        <v>111</v>
      </c>
      <c r="L3" t="s">
        <v>111</v>
      </c>
      <c r="M3" t="s">
        <v>112</v>
      </c>
      <c r="N3" t="s">
        <v>112</v>
      </c>
      <c r="O3" t="s">
        <v>112</v>
      </c>
      <c r="P3" t="s">
        <v>112</v>
      </c>
      <c r="Q3" t="s">
        <v>112</v>
      </c>
      <c r="R3" t="s">
        <v>112</v>
      </c>
      <c r="S3" t="s">
        <v>112</v>
      </c>
      <c r="T3" t="s">
        <v>112</v>
      </c>
      <c r="U3" t="s">
        <v>112</v>
      </c>
      <c r="V3" t="s">
        <v>112</v>
      </c>
      <c r="W3" t="s">
        <v>112</v>
      </c>
      <c r="X3" t="s">
        <v>112</v>
      </c>
      <c r="Y3" t="s">
        <v>112</v>
      </c>
      <c r="Z3" t="s">
        <v>112</v>
      </c>
      <c r="AA3" t="s">
        <v>112</v>
      </c>
      <c r="AB3" t="s">
        <v>112</v>
      </c>
      <c r="AC3" t="s">
        <v>112</v>
      </c>
      <c r="AD3" t="s">
        <v>112</v>
      </c>
      <c r="AE3" t="s">
        <v>112</v>
      </c>
      <c r="AF3" t="s">
        <v>112</v>
      </c>
      <c r="AG3" t="s">
        <v>112</v>
      </c>
      <c r="AH3" t="s">
        <v>112</v>
      </c>
      <c r="AI3" t="s">
        <v>112</v>
      </c>
      <c r="AJ3" t="s">
        <v>112</v>
      </c>
      <c r="AK3" t="s">
        <v>112</v>
      </c>
      <c r="AL3" t="s">
        <v>112</v>
      </c>
      <c r="AM3" t="s">
        <v>112</v>
      </c>
      <c r="AN3" t="s">
        <v>112</v>
      </c>
      <c r="AO3" t="s">
        <v>112</v>
      </c>
      <c r="AP3" t="s">
        <v>112</v>
      </c>
      <c r="AQ3" t="s">
        <v>112</v>
      </c>
      <c r="AR3" t="s">
        <v>112</v>
      </c>
      <c r="AS3" t="s">
        <v>112</v>
      </c>
      <c r="AT3" t="s">
        <v>112</v>
      </c>
      <c r="AU3" t="s">
        <v>112</v>
      </c>
      <c r="AV3" t="s">
        <v>112</v>
      </c>
      <c r="AW3" t="s">
        <v>112</v>
      </c>
      <c r="AX3" t="s">
        <v>112</v>
      </c>
      <c r="AY3" t="s">
        <v>112</v>
      </c>
      <c r="AZ3" t="s">
        <v>112</v>
      </c>
      <c r="BA3" t="s">
        <v>112</v>
      </c>
      <c r="BB3" t="s">
        <v>112</v>
      </c>
      <c r="BC3" t="s">
        <v>112</v>
      </c>
      <c r="BD3" t="s">
        <v>112</v>
      </c>
      <c r="BE3" t="s">
        <v>112</v>
      </c>
      <c r="BF3" t="s">
        <v>112</v>
      </c>
      <c r="BG3" t="s">
        <v>112</v>
      </c>
      <c r="BH3" t="s">
        <v>112</v>
      </c>
      <c r="BI3" t="s">
        <v>112</v>
      </c>
      <c r="BJ3" t="s">
        <v>112</v>
      </c>
      <c r="BK3" t="s">
        <v>112</v>
      </c>
      <c r="BL3" t="s">
        <v>112</v>
      </c>
      <c r="BM3" t="s">
        <v>112</v>
      </c>
      <c r="BN3" t="s">
        <v>112</v>
      </c>
      <c r="BO3" t="s">
        <v>112</v>
      </c>
      <c r="BP3" t="s">
        <v>112</v>
      </c>
      <c r="BQ3" t="s">
        <v>112</v>
      </c>
      <c r="BR3" t="s">
        <v>112</v>
      </c>
      <c r="BS3" t="s">
        <v>112</v>
      </c>
      <c r="BT3" t="s">
        <v>112</v>
      </c>
      <c r="BU3" t="s">
        <v>112</v>
      </c>
      <c r="BV3" t="s">
        <v>112</v>
      </c>
      <c r="BW3" t="s">
        <v>112</v>
      </c>
      <c r="BX3" t="s">
        <v>112</v>
      </c>
      <c r="BY3" t="s">
        <v>112</v>
      </c>
      <c r="BZ3" t="s">
        <v>112</v>
      </c>
      <c r="CA3" t="s">
        <v>112</v>
      </c>
      <c r="CB3" t="s">
        <v>112</v>
      </c>
      <c r="CC3" t="s">
        <v>112</v>
      </c>
      <c r="CD3" t="s">
        <v>112</v>
      </c>
      <c r="CE3" t="s">
        <v>112</v>
      </c>
      <c r="CF3" t="s">
        <v>112</v>
      </c>
      <c r="CG3" t="s">
        <v>112</v>
      </c>
      <c r="CH3" t="s">
        <v>112</v>
      </c>
      <c r="CI3" t="s">
        <v>112</v>
      </c>
      <c r="CJ3" t="s">
        <v>112</v>
      </c>
      <c r="CK3" t="s">
        <v>112</v>
      </c>
      <c r="CL3" t="s">
        <v>112</v>
      </c>
      <c r="CM3" t="s">
        <v>112</v>
      </c>
      <c r="CN3" t="s">
        <v>112</v>
      </c>
      <c r="CO3" t="s">
        <v>112</v>
      </c>
      <c r="CP3" t="s">
        <v>112</v>
      </c>
      <c r="CQ3" t="s">
        <v>112</v>
      </c>
      <c r="CR3" t="s">
        <v>112</v>
      </c>
      <c r="CS3" t="s">
        <v>112</v>
      </c>
      <c r="CT3" t="s">
        <v>112</v>
      </c>
      <c r="CU3" t="s">
        <v>112</v>
      </c>
      <c r="CV3" t="s">
        <v>112</v>
      </c>
      <c r="CW3" t="s">
        <v>112</v>
      </c>
      <c r="CX3" t="s">
        <v>112</v>
      </c>
      <c r="CY3" t="s">
        <v>112</v>
      </c>
      <c r="CZ3" t="s">
        <v>112</v>
      </c>
    </row>
    <row r="4" spans="1:104" x14ac:dyDescent="0.25">
      <c r="A4" t="s">
        <v>113</v>
      </c>
      <c r="B4">
        <v>12324200</v>
      </c>
      <c r="C4" s="1">
        <v>35582</v>
      </c>
      <c r="D4" s="2">
        <v>0.51041666666666663</v>
      </c>
      <c r="G4" t="s">
        <v>114</v>
      </c>
      <c r="H4" t="s">
        <v>115</v>
      </c>
      <c r="I4" t="s">
        <v>116</v>
      </c>
      <c r="J4" t="s">
        <v>117</v>
      </c>
      <c r="N4">
        <v>12.5</v>
      </c>
      <c r="O4">
        <v>19.5</v>
      </c>
      <c r="R4">
        <v>80020</v>
      </c>
      <c r="U4">
        <v>1260</v>
      </c>
      <c r="W4">
        <v>4.0999999999999996</v>
      </c>
      <c r="X4">
        <v>286</v>
      </c>
      <c r="Y4">
        <v>1.0000000000000001E-5</v>
      </c>
      <c r="Z4">
        <v>8.1</v>
      </c>
      <c r="AC4">
        <v>119</v>
      </c>
      <c r="AE4">
        <v>36.299999999999997</v>
      </c>
      <c r="AF4">
        <v>6.84</v>
      </c>
      <c r="AO4">
        <v>22</v>
      </c>
      <c r="AP4">
        <v>44</v>
      </c>
      <c r="AQ4">
        <v>0.2</v>
      </c>
      <c r="AR4" t="s">
        <v>118</v>
      </c>
      <c r="AS4">
        <v>32</v>
      </c>
      <c r="AT4">
        <v>130</v>
      </c>
      <c r="AU4">
        <v>1580</v>
      </c>
      <c r="AV4">
        <v>29.7</v>
      </c>
      <c r="AW4" t="s">
        <v>119</v>
      </c>
      <c r="AX4">
        <v>15</v>
      </c>
      <c r="AY4">
        <v>190</v>
      </c>
      <c r="AZ4">
        <v>33.5</v>
      </c>
      <c r="BA4">
        <v>23.4</v>
      </c>
      <c r="BB4">
        <v>110</v>
      </c>
      <c r="BF4">
        <v>1.25</v>
      </c>
      <c r="BH4">
        <v>36</v>
      </c>
      <c r="BS4">
        <v>50</v>
      </c>
      <c r="BY4">
        <v>113</v>
      </c>
      <c r="BZ4">
        <v>384</v>
      </c>
      <c r="CB4">
        <v>20</v>
      </c>
      <c r="CC4">
        <v>3036</v>
      </c>
      <c r="CZ4">
        <v>164</v>
      </c>
    </row>
    <row r="5" spans="1:104" x14ac:dyDescent="0.25">
      <c r="A5" t="s">
        <v>113</v>
      </c>
      <c r="B5">
        <v>12324200</v>
      </c>
      <c r="C5" s="1">
        <v>35593</v>
      </c>
      <c r="D5" s="2">
        <v>0.67361111111111116</v>
      </c>
      <c r="G5" t="s">
        <v>114</v>
      </c>
      <c r="H5" t="s">
        <v>115</v>
      </c>
      <c r="I5" t="s">
        <v>116</v>
      </c>
      <c r="J5" t="s">
        <v>117</v>
      </c>
      <c r="N5">
        <v>15</v>
      </c>
      <c r="R5">
        <v>1028</v>
      </c>
      <c r="U5">
        <v>1970</v>
      </c>
      <c r="W5">
        <v>5.0199999999999996</v>
      </c>
      <c r="X5">
        <v>341</v>
      </c>
      <c r="BF5">
        <v>1.53</v>
      </c>
      <c r="BH5">
        <v>56</v>
      </c>
    </row>
    <row r="6" spans="1:104" x14ac:dyDescent="0.25">
      <c r="A6" t="s">
        <v>113</v>
      </c>
      <c r="B6">
        <v>12324200</v>
      </c>
      <c r="C6" s="1">
        <v>35604</v>
      </c>
      <c r="D6" s="2">
        <v>0.60416666666666663</v>
      </c>
      <c r="G6" t="s">
        <v>114</v>
      </c>
      <c r="H6" t="s">
        <v>115</v>
      </c>
      <c r="I6" t="s">
        <v>116</v>
      </c>
      <c r="J6" t="s">
        <v>117</v>
      </c>
      <c r="N6">
        <v>12.5</v>
      </c>
      <c r="O6">
        <v>12.5</v>
      </c>
      <c r="R6">
        <v>80020</v>
      </c>
      <c r="U6">
        <v>1170</v>
      </c>
      <c r="W6">
        <v>4.2</v>
      </c>
      <c r="X6">
        <v>296</v>
      </c>
      <c r="Y6" t="s">
        <v>120</v>
      </c>
      <c r="Z6">
        <v>8.5</v>
      </c>
      <c r="AC6">
        <v>130</v>
      </c>
      <c r="AE6">
        <v>39.799999999999997</v>
      </c>
      <c r="AF6">
        <v>7.49</v>
      </c>
      <c r="AO6">
        <v>21</v>
      </c>
      <c r="AP6">
        <v>37</v>
      </c>
      <c r="AQ6">
        <v>0.1</v>
      </c>
      <c r="AR6" t="s">
        <v>118</v>
      </c>
      <c r="AS6">
        <v>18.5</v>
      </c>
      <c r="AT6">
        <v>92</v>
      </c>
      <c r="AU6">
        <v>1140</v>
      </c>
      <c r="AV6">
        <v>21.2</v>
      </c>
      <c r="AW6" t="s">
        <v>119</v>
      </c>
      <c r="AX6">
        <v>10.8</v>
      </c>
      <c r="AY6">
        <v>160</v>
      </c>
      <c r="AZ6">
        <v>55.4</v>
      </c>
      <c r="BA6">
        <v>8.5</v>
      </c>
      <c r="BB6">
        <v>80</v>
      </c>
      <c r="BF6">
        <v>1.28</v>
      </c>
      <c r="BH6">
        <v>33</v>
      </c>
      <c r="BS6">
        <v>56</v>
      </c>
      <c r="BY6">
        <v>65</v>
      </c>
      <c r="BZ6">
        <v>205</v>
      </c>
      <c r="CB6">
        <v>20</v>
      </c>
      <c r="CC6">
        <v>3036</v>
      </c>
      <c r="CZ6">
        <v>189</v>
      </c>
    </row>
    <row r="7" spans="1:104" x14ac:dyDescent="0.25">
      <c r="A7" t="s">
        <v>113</v>
      </c>
      <c r="B7">
        <v>12324200</v>
      </c>
      <c r="C7" s="1">
        <v>35634</v>
      </c>
      <c r="D7" s="2">
        <v>0.64583333333333337</v>
      </c>
      <c r="G7" t="s">
        <v>114</v>
      </c>
      <c r="H7" t="s">
        <v>115</v>
      </c>
      <c r="I7" t="s">
        <v>116</v>
      </c>
      <c r="J7" t="s">
        <v>117</v>
      </c>
      <c r="N7">
        <v>19.5</v>
      </c>
      <c r="O7">
        <v>27</v>
      </c>
      <c r="R7">
        <v>1028</v>
      </c>
      <c r="U7">
        <v>458</v>
      </c>
      <c r="W7">
        <v>3.33</v>
      </c>
      <c r="X7">
        <v>333</v>
      </c>
      <c r="BF7">
        <v>1.01</v>
      </c>
      <c r="BH7">
        <v>13</v>
      </c>
    </row>
    <row r="8" spans="1:104" x14ac:dyDescent="0.25">
      <c r="A8" t="s">
        <v>113</v>
      </c>
      <c r="B8">
        <v>12324200</v>
      </c>
      <c r="C8" s="1">
        <v>35651</v>
      </c>
      <c r="D8" s="2">
        <v>0.27777777777777779</v>
      </c>
      <c r="G8" t="s">
        <v>114</v>
      </c>
      <c r="H8" t="s">
        <v>115</v>
      </c>
      <c r="I8" t="s">
        <v>116</v>
      </c>
      <c r="J8" t="s">
        <v>117</v>
      </c>
      <c r="N8">
        <v>14</v>
      </c>
      <c r="O8">
        <v>11</v>
      </c>
      <c r="R8">
        <v>80020</v>
      </c>
      <c r="U8">
        <v>313</v>
      </c>
      <c r="W8">
        <v>3.03</v>
      </c>
      <c r="X8">
        <v>395</v>
      </c>
      <c r="Y8">
        <v>1.0000000000000001E-5</v>
      </c>
      <c r="Z8">
        <v>8.3000000000000007</v>
      </c>
      <c r="AC8">
        <v>179</v>
      </c>
      <c r="AE8">
        <v>52.9</v>
      </c>
      <c r="AF8">
        <v>11.4</v>
      </c>
      <c r="AO8">
        <v>24</v>
      </c>
      <c r="AP8">
        <v>26</v>
      </c>
      <c r="AQ8" t="s">
        <v>121</v>
      </c>
      <c r="AR8" t="s">
        <v>118</v>
      </c>
      <c r="AS8">
        <v>10</v>
      </c>
      <c r="AT8">
        <v>47.3</v>
      </c>
      <c r="AU8">
        <v>470</v>
      </c>
      <c r="AV8">
        <v>11</v>
      </c>
      <c r="AW8" t="s">
        <v>119</v>
      </c>
      <c r="AX8">
        <v>4.7</v>
      </c>
      <c r="AY8">
        <v>90</v>
      </c>
      <c r="AZ8">
        <v>29.6</v>
      </c>
      <c r="BA8">
        <v>9.9</v>
      </c>
      <c r="BB8">
        <v>40</v>
      </c>
      <c r="BF8">
        <v>0.92</v>
      </c>
      <c r="BH8">
        <v>8.9</v>
      </c>
      <c r="BS8">
        <v>77</v>
      </c>
      <c r="BY8">
        <v>20</v>
      </c>
      <c r="BZ8">
        <v>17</v>
      </c>
      <c r="CB8">
        <v>10</v>
      </c>
      <c r="CC8">
        <v>3044</v>
      </c>
      <c r="CK8">
        <v>30</v>
      </c>
      <c r="CL8">
        <v>30</v>
      </c>
      <c r="CZ8">
        <v>231</v>
      </c>
    </row>
    <row r="9" spans="1:104" x14ac:dyDescent="0.25">
      <c r="A9" t="s">
        <v>113</v>
      </c>
      <c r="B9">
        <v>12324200</v>
      </c>
      <c r="C9" s="1">
        <v>35655</v>
      </c>
      <c r="D9" s="2">
        <v>0.65625</v>
      </c>
      <c r="G9" t="s">
        <v>114</v>
      </c>
      <c r="H9" t="s">
        <v>115</v>
      </c>
      <c r="I9" t="s">
        <v>116</v>
      </c>
      <c r="J9" t="s">
        <v>117</v>
      </c>
      <c r="N9">
        <v>16</v>
      </c>
      <c r="O9">
        <v>19.5</v>
      </c>
      <c r="R9">
        <v>1028</v>
      </c>
      <c r="U9">
        <v>293</v>
      </c>
      <c r="W9">
        <v>2.98</v>
      </c>
      <c r="X9">
        <v>415</v>
      </c>
      <c r="BF9">
        <v>0.91</v>
      </c>
      <c r="BH9">
        <v>8.3000000000000007</v>
      </c>
    </row>
    <row r="10" spans="1:104" x14ac:dyDescent="0.25">
      <c r="A10" t="s">
        <v>113</v>
      </c>
      <c r="B10">
        <v>12324200</v>
      </c>
      <c r="C10" s="1">
        <v>35709</v>
      </c>
      <c r="D10" s="2">
        <v>0.60416666666666663</v>
      </c>
      <c r="G10" t="s">
        <v>114</v>
      </c>
      <c r="H10" t="s">
        <v>115</v>
      </c>
      <c r="I10" t="s">
        <v>116</v>
      </c>
      <c r="J10" t="s">
        <v>117</v>
      </c>
      <c r="N10">
        <v>7.5</v>
      </c>
      <c r="O10">
        <v>10.5</v>
      </c>
      <c r="R10">
        <v>1028</v>
      </c>
      <c r="U10">
        <v>321</v>
      </c>
      <c r="W10">
        <v>3.05</v>
      </c>
      <c r="X10">
        <v>472</v>
      </c>
      <c r="BF10">
        <v>0.93</v>
      </c>
      <c r="BH10">
        <v>9.1</v>
      </c>
    </row>
    <row r="11" spans="1:104" x14ac:dyDescent="0.25">
      <c r="A11" t="s">
        <v>113</v>
      </c>
      <c r="B11">
        <v>12324200</v>
      </c>
      <c r="C11" s="1">
        <v>35737</v>
      </c>
      <c r="D11" s="2">
        <v>0.71875</v>
      </c>
      <c r="G11" t="s">
        <v>122</v>
      </c>
      <c r="H11" t="s">
        <v>115</v>
      </c>
      <c r="I11" t="s">
        <v>116</v>
      </c>
      <c r="J11" t="s">
        <v>117</v>
      </c>
      <c r="N11">
        <v>5</v>
      </c>
      <c r="O11">
        <v>10</v>
      </c>
      <c r="R11">
        <v>80020</v>
      </c>
      <c r="U11">
        <v>351</v>
      </c>
      <c r="W11">
        <v>3.09</v>
      </c>
      <c r="X11">
        <v>458</v>
      </c>
      <c r="Y11" t="s">
        <v>120</v>
      </c>
      <c r="Z11">
        <v>8.6</v>
      </c>
      <c r="AC11">
        <v>207</v>
      </c>
      <c r="AE11">
        <v>60.4</v>
      </c>
      <c r="AF11">
        <v>13.7</v>
      </c>
      <c r="AO11">
        <v>9</v>
      </c>
      <c r="AP11">
        <v>10</v>
      </c>
      <c r="AQ11" t="s">
        <v>121</v>
      </c>
      <c r="AR11" t="s">
        <v>118</v>
      </c>
      <c r="AS11">
        <v>4</v>
      </c>
      <c r="AT11">
        <v>12.1</v>
      </c>
      <c r="AU11">
        <v>200</v>
      </c>
      <c r="AV11">
        <v>7.8</v>
      </c>
      <c r="AW11" t="s">
        <v>123</v>
      </c>
      <c r="AX11">
        <v>1.1000000000000001</v>
      </c>
      <c r="AY11">
        <v>60</v>
      </c>
      <c r="AZ11">
        <v>28.9</v>
      </c>
      <c r="BA11" t="s">
        <v>124</v>
      </c>
      <c r="BB11">
        <v>20</v>
      </c>
      <c r="BC11">
        <v>120</v>
      </c>
      <c r="BD11" t="s">
        <v>125</v>
      </c>
      <c r="BF11">
        <v>0.94</v>
      </c>
      <c r="BH11">
        <v>9.9</v>
      </c>
      <c r="BS11">
        <v>80</v>
      </c>
      <c r="BY11">
        <v>10</v>
      </c>
      <c r="BZ11">
        <v>9.5</v>
      </c>
      <c r="CB11">
        <v>10</v>
      </c>
      <c r="CC11">
        <v>3044</v>
      </c>
      <c r="CK11">
        <v>20</v>
      </c>
      <c r="CL11">
        <v>30</v>
      </c>
      <c r="CZ11">
        <v>325</v>
      </c>
    </row>
    <row r="12" spans="1:104" x14ac:dyDescent="0.25">
      <c r="A12" t="s">
        <v>113</v>
      </c>
      <c r="B12">
        <v>12324200</v>
      </c>
      <c r="C12" s="1">
        <v>35755</v>
      </c>
      <c r="D12" s="2">
        <v>0.70833333333333337</v>
      </c>
      <c r="G12" t="s">
        <v>122</v>
      </c>
      <c r="H12" t="s">
        <v>115</v>
      </c>
      <c r="I12" t="s">
        <v>116</v>
      </c>
      <c r="J12" t="s">
        <v>117</v>
      </c>
      <c r="N12">
        <v>3</v>
      </c>
      <c r="O12">
        <v>2</v>
      </c>
      <c r="R12">
        <v>1028</v>
      </c>
      <c r="U12">
        <v>323</v>
      </c>
      <c r="W12">
        <v>3.04</v>
      </c>
      <c r="X12">
        <v>452</v>
      </c>
      <c r="BF12">
        <v>0.93</v>
      </c>
      <c r="BH12">
        <v>9.1</v>
      </c>
    </row>
    <row r="13" spans="1:104" x14ac:dyDescent="0.25">
      <c r="A13" t="s">
        <v>113</v>
      </c>
      <c r="B13">
        <v>12324200</v>
      </c>
      <c r="C13" s="1">
        <v>35808</v>
      </c>
      <c r="D13" s="2">
        <v>0.58333333333333337</v>
      </c>
      <c r="G13" t="s">
        <v>122</v>
      </c>
      <c r="H13" t="s">
        <v>115</v>
      </c>
      <c r="I13" t="s">
        <v>116</v>
      </c>
      <c r="J13" t="s">
        <v>117</v>
      </c>
      <c r="N13">
        <v>0</v>
      </c>
      <c r="O13">
        <v>-7</v>
      </c>
      <c r="R13">
        <v>1028</v>
      </c>
      <c r="U13">
        <v>206</v>
      </c>
      <c r="W13">
        <v>2.86</v>
      </c>
      <c r="X13">
        <v>536</v>
      </c>
      <c r="BF13">
        <v>0.87</v>
      </c>
      <c r="BH13">
        <v>5.8</v>
      </c>
    </row>
    <row r="14" spans="1:104" x14ac:dyDescent="0.25">
      <c r="A14" t="s">
        <v>113</v>
      </c>
      <c r="B14">
        <v>12324200</v>
      </c>
      <c r="C14" s="1">
        <v>35863</v>
      </c>
      <c r="D14" s="2">
        <v>0.47222222222222227</v>
      </c>
      <c r="G14" t="s">
        <v>122</v>
      </c>
      <c r="H14" t="s">
        <v>115</v>
      </c>
      <c r="I14" t="s">
        <v>116</v>
      </c>
      <c r="J14" t="s">
        <v>117</v>
      </c>
      <c r="N14">
        <v>1.5</v>
      </c>
      <c r="O14">
        <v>-4</v>
      </c>
      <c r="R14">
        <v>1028</v>
      </c>
      <c r="U14">
        <v>274</v>
      </c>
      <c r="W14">
        <v>2.91</v>
      </c>
      <c r="X14">
        <v>491</v>
      </c>
      <c r="BF14">
        <v>0.89</v>
      </c>
      <c r="BH14">
        <v>7.8</v>
      </c>
    </row>
    <row r="15" spans="1:104" x14ac:dyDescent="0.25">
      <c r="A15" t="s">
        <v>113</v>
      </c>
      <c r="B15">
        <v>12324200</v>
      </c>
      <c r="C15" s="1">
        <v>35865</v>
      </c>
      <c r="D15" s="2">
        <v>0.67361111111111116</v>
      </c>
      <c r="G15" t="s">
        <v>122</v>
      </c>
      <c r="H15" t="s">
        <v>115</v>
      </c>
      <c r="I15" t="s">
        <v>116</v>
      </c>
      <c r="J15" t="s">
        <v>117</v>
      </c>
      <c r="N15">
        <v>5</v>
      </c>
      <c r="O15">
        <v>15</v>
      </c>
      <c r="R15">
        <v>80020</v>
      </c>
      <c r="U15">
        <v>252</v>
      </c>
      <c r="W15">
        <v>2.91</v>
      </c>
      <c r="X15">
        <v>485</v>
      </c>
      <c r="Y15" t="s">
        <v>120</v>
      </c>
      <c r="Z15">
        <v>8.6</v>
      </c>
      <c r="AC15">
        <v>218</v>
      </c>
      <c r="AE15">
        <v>63.3</v>
      </c>
      <c r="AF15">
        <v>14.5</v>
      </c>
      <c r="AO15">
        <v>7</v>
      </c>
      <c r="AP15">
        <v>10</v>
      </c>
      <c r="AQ15" t="s">
        <v>121</v>
      </c>
      <c r="AR15" t="s">
        <v>118</v>
      </c>
      <c r="AS15">
        <v>5.4</v>
      </c>
      <c r="AT15">
        <v>20.9</v>
      </c>
      <c r="AU15">
        <v>330</v>
      </c>
      <c r="AV15" t="s">
        <v>126</v>
      </c>
      <c r="AW15" t="s">
        <v>123</v>
      </c>
      <c r="AX15">
        <v>2.1</v>
      </c>
      <c r="AY15">
        <v>90</v>
      </c>
      <c r="AZ15">
        <v>49.8</v>
      </c>
      <c r="BA15" t="s">
        <v>124</v>
      </c>
      <c r="BB15">
        <v>20</v>
      </c>
      <c r="BF15">
        <v>0.89</v>
      </c>
      <c r="BH15">
        <v>7.1</v>
      </c>
      <c r="BS15">
        <v>74</v>
      </c>
      <c r="BY15">
        <v>18</v>
      </c>
      <c r="BZ15">
        <v>12</v>
      </c>
      <c r="CB15">
        <v>10</v>
      </c>
      <c r="CC15">
        <v>3044</v>
      </c>
      <c r="CK15">
        <v>30</v>
      </c>
      <c r="CL15">
        <v>30</v>
      </c>
      <c r="CZ15">
        <v>84</v>
      </c>
    </row>
    <row r="16" spans="1:104" x14ac:dyDescent="0.25">
      <c r="A16" t="s">
        <v>113</v>
      </c>
      <c r="B16">
        <v>12324200</v>
      </c>
      <c r="C16" s="1">
        <v>35900</v>
      </c>
      <c r="D16" s="2">
        <v>0.37847222222222227</v>
      </c>
      <c r="G16" t="s">
        <v>114</v>
      </c>
      <c r="H16" t="s">
        <v>115</v>
      </c>
      <c r="I16" t="s">
        <v>116</v>
      </c>
      <c r="J16" t="s">
        <v>117</v>
      </c>
      <c r="N16">
        <v>4.5</v>
      </c>
      <c r="O16">
        <v>4</v>
      </c>
      <c r="R16">
        <v>80020</v>
      </c>
      <c r="U16">
        <v>277</v>
      </c>
      <c r="W16">
        <v>2.98</v>
      </c>
      <c r="X16">
        <v>500</v>
      </c>
      <c r="Y16">
        <v>1.0000000000000001E-5</v>
      </c>
      <c r="Z16">
        <v>8.1999999999999993</v>
      </c>
      <c r="AB16">
        <v>1.7</v>
      </c>
      <c r="AC16">
        <v>219</v>
      </c>
      <c r="AD16">
        <v>77</v>
      </c>
      <c r="AE16">
        <v>63.9</v>
      </c>
      <c r="AF16">
        <v>14.4</v>
      </c>
      <c r="AG16">
        <v>15.2</v>
      </c>
      <c r="AH16">
        <v>0.45</v>
      </c>
      <c r="AI16">
        <v>13</v>
      </c>
      <c r="AJ16">
        <v>3.25</v>
      </c>
      <c r="AK16">
        <v>8.26</v>
      </c>
      <c r="AL16">
        <v>102</v>
      </c>
      <c r="AM16">
        <v>0.66</v>
      </c>
      <c r="AN16">
        <v>15</v>
      </c>
      <c r="AO16">
        <v>9</v>
      </c>
      <c r="AP16">
        <v>13</v>
      </c>
      <c r="AQ16" t="s">
        <v>121</v>
      </c>
      <c r="AR16" t="s">
        <v>118</v>
      </c>
      <c r="AS16">
        <v>6.8</v>
      </c>
      <c r="AT16">
        <v>28.5</v>
      </c>
      <c r="AU16">
        <v>430</v>
      </c>
      <c r="AV16">
        <v>8</v>
      </c>
      <c r="AW16" t="s">
        <v>123</v>
      </c>
      <c r="AX16">
        <v>3.5</v>
      </c>
      <c r="AY16">
        <v>110</v>
      </c>
      <c r="AZ16">
        <v>43.9</v>
      </c>
      <c r="BA16" t="s">
        <v>124</v>
      </c>
      <c r="BB16">
        <v>40</v>
      </c>
      <c r="BE16">
        <v>142</v>
      </c>
      <c r="BF16">
        <v>0.91</v>
      </c>
      <c r="BH16">
        <v>7.8</v>
      </c>
      <c r="BP16">
        <v>308</v>
      </c>
      <c r="BQ16">
        <v>230</v>
      </c>
      <c r="BR16">
        <v>0.42</v>
      </c>
      <c r="BS16">
        <v>63</v>
      </c>
      <c r="BY16">
        <v>21</v>
      </c>
      <c r="BZ16">
        <v>16</v>
      </c>
      <c r="CB16">
        <v>10</v>
      </c>
      <c r="CC16">
        <v>3044</v>
      </c>
      <c r="CK16">
        <v>20</v>
      </c>
      <c r="CL16">
        <v>30</v>
      </c>
      <c r="CZ16">
        <v>114</v>
      </c>
    </row>
    <row r="17" spans="1:104" x14ac:dyDescent="0.25">
      <c r="A17" t="s">
        <v>113</v>
      </c>
      <c r="B17">
        <v>12324200</v>
      </c>
      <c r="C17" s="1">
        <v>35912</v>
      </c>
      <c r="D17" s="2">
        <v>0.6875</v>
      </c>
      <c r="G17" t="s">
        <v>114</v>
      </c>
      <c r="H17" t="s">
        <v>115</v>
      </c>
      <c r="I17" t="s">
        <v>116</v>
      </c>
      <c r="J17" t="s">
        <v>117</v>
      </c>
      <c r="N17">
        <v>12.5</v>
      </c>
      <c r="O17">
        <v>19</v>
      </c>
      <c r="R17">
        <v>1028</v>
      </c>
      <c r="U17">
        <v>305</v>
      </c>
      <c r="W17">
        <v>3.04</v>
      </c>
      <c r="X17">
        <v>468</v>
      </c>
      <c r="BF17">
        <v>0.93</v>
      </c>
      <c r="BH17">
        <v>8.6</v>
      </c>
    </row>
    <row r="18" spans="1:104" x14ac:dyDescent="0.25">
      <c r="A18" t="s">
        <v>113</v>
      </c>
      <c r="B18">
        <v>12324200</v>
      </c>
      <c r="C18" s="1">
        <v>35920</v>
      </c>
      <c r="D18" s="2">
        <v>0.51388888888888895</v>
      </c>
      <c r="G18" t="s">
        <v>114</v>
      </c>
      <c r="H18" t="s">
        <v>115</v>
      </c>
      <c r="I18" t="s">
        <v>116</v>
      </c>
      <c r="J18" t="s">
        <v>117</v>
      </c>
      <c r="N18">
        <v>13.5</v>
      </c>
      <c r="O18">
        <v>20.5</v>
      </c>
      <c r="R18">
        <v>80020</v>
      </c>
      <c r="U18">
        <v>384</v>
      </c>
      <c r="W18">
        <v>3.22</v>
      </c>
      <c r="X18">
        <v>385</v>
      </c>
      <c r="Y18">
        <v>1.0000000000000001E-5</v>
      </c>
      <c r="Z18">
        <v>8.3000000000000007</v>
      </c>
      <c r="AA18">
        <v>7.7</v>
      </c>
      <c r="AB18">
        <v>1</v>
      </c>
      <c r="AC18">
        <v>159</v>
      </c>
      <c r="AD18">
        <v>50</v>
      </c>
      <c r="AE18">
        <v>46.7</v>
      </c>
      <c r="AF18">
        <v>10.199999999999999</v>
      </c>
      <c r="AG18">
        <v>12.5</v>
      </c>
      <c r="AH18">
        <v>0.43</v>
      </c>
      <c r="AI18">
        <v>14</v>
      </c>
      <c r="AJ18">
        <v>2.97</v>
      </c>
      <c r="AK18">
        <v>6.31</v>
      </c>
      <c r="AL18">
        <v>72.599999999999994</v>
      </c>
      <c r="AM18">
        <v>0.53</v>
      </c>
      <c r="AN18">
        <v>14.2</v>
      </c>
      <c r="AO18">
        <v>14</v>
      </c>
      <c r="AP18">
        <v>25</v>
      </c>
      <c r="AQ18" t="s">
        <v>121</v>
      </c>
      <c r="AR18" t="s">
        <v>118</v>
      </c>
      <c r="AS18">
        <v>11.1</v>
      </c>
      <c r="AT18">
        <v>79</v>
      </c>
      <c r="AU18">
        <v>1380</v>
      </c>
      <c r="AV18">
        <v>8</v>
      </c>
      <c r="AW18" t="s">
        <v>123</v>
      </c>
      <c r="AX18">
        <v>10.6</v>
      </c>
      <c r="AY18">
        <v>240</v>
      </c>
      <c r="AZ18">
        <v>23.1</v>
      </c>
      <c r="BA18">
        <v>15</v>
      </c>
      <c r="BB18">
        <v>80</v>
      </c>
      <c r="BE18">
        <v>109</v>
      </c>
      <c r="BF18">
        <v>0.98</v>
      </c>
      <c r="BH18">
        <v>11</v>
      </c>
      <c r="BP18">
        <v>231</v>
      </c>
      <c r="BQ18">
        <v>240</v>
      </c>
      <c r="BR18">
        <v>0.31</v>
      </c>
      <c r="BS18">
        <v>68</v>
      </c>
      <c r="BY18">
        <v>69</v>
      </c>
      <c r="BZ18">
        <v>72</v>
      </c>
      <c r="CB18">
        <v>10</v>
      </c>
      <c r="CC18">
        <v>3044</v>
      </c>
      <c r="CF18">
        <v>389</v>
      </c>
      <c r="CK18">
        <v>20</v>
      </c>
      <c r="CL18">
        <v>30</v>
      </c>
      <c r="CZ18">
        <v>133</v>
      </c>
    </row>
    <row r="19" spans="1:104" x14ac:dyDescent="0.25">
      <c r="A19" t="s">
        <v>113</v>
      </c>
      <c r="B19">
        <v>12324200</v>
      </c>
      <c r="C19" s="1">
        <v>35928</v>
      </c>
      <c r="D19" s="2">
        <v>0.3263888888888889</v>
      </c>
      <c r="G19" t="s">
        <v>114</v>
      </c>
      <c r="H19" t="s">
        <v>115</v>
      </c>
      <c r="I19" t="s">
        <v>116</v>
      </c>
      <c r="J19" t="s">
        <v>117</v>
      </c>
      <c r="N19">
        <v>11.5</v>
      </c>
      <c r="O19">
        <v>11</v>
      </c>
      <c r="R19">
        <v>80020</v>
      </c>
      <c r="U19">
        <v>292</v>
      </c>
      <c r="W19">
        <v>3.06</v>
      </c>
      <c r="X19">
        <v>360</v>
      </c>
      <c r="Y19">
        <v>1.0000000000000001E-5</v>
      </c>
      <c r="Z19">
        <v>8.1</v>
      </c>
      <c r="AB19">
        <v>1.6</v>
      </c>
      <c r="AC19">
        <v>149</v>
      </c>
      <c r="AD19">
        <v>44</v>
      </c>
      <c r="AE19">
        <v>43.8</v>
      </c>
      <c r="AF19">
        <v>9.52</v>
      </c>
      <c r="AG19">
        <v>12</v>
      </c>
      <c r="AH19">
        <v>0.43</v>
      </c>
      <c r="AI19">
        <v>15</v>
      </c>
      <c r="AJ19">
        <v>2.76</v>
      </c>
      <c r="AK19">
        <v>6.38</v>
      </c>
      <c r="AL19">
        <v>64.900000000000006</v>
      </c>
      <c r="AM19">
        <v>0.52</v>
      </c>
      <c r="AN19">
        <v>14.3</v>
      </c>
      <c r="AO19">
        <v>14</v>
      </c>
      <c r="AP19">
        <v>19</v>
      </c>
      <c r="AQ19" t="s">
        <v>121</v>
      </c>
      <c r="AR19" t="s">
        <v>118</v>
      </c>
      <c r="AS19">
        <v>9.8000000000000007</v>
      </c>
      <c r="AT19">
        <v>40.5</v>
      </c>
      <c r="AU19">
        <v>510</v>
      </c>
      <c r="AV19">
        <v>11.1</v>
      </c>
      <c r="AW19" t="s">
        <v>123</v>
      </c>
      <c r="AX19">
        <v>4.5999999999999996</v>
      </c>
      <c r="AY19">
        <v>130</v>
      </c>
      <c r="AZ19">
        <v>28.1</v>
      </c>
      <c r="BA19" t="s">
        <v>124</v>
      </c>
      <c r="BB19">
        <v>40</v>
      </c>
      <c r="BE19">
        <v>105</v>
      </c>
      <c r="BF19">
        <v>0.93</v>
      </c>
      <c r="BH19">
        <v>8.3000000000000007</v>
      </c>
      <c r="BP19">
        <v>217</v>
      </c>
      <c r="BQ19">
        <v>171</v>
      </c>
      <c r="BR19">
        <v>0.3</v>
      </c>
      <c r="BS19">
        <v>79</v>
      </c>
      <c r="BY19">
        <v>25</v>
      </c>
      <c r="BZ19">
        <v>20</v>
      </c>
      <c r="CB19">
        <v>10</v>
      </c>
      <c r="CC19">
        <v>3044</v>
      </c>
      <c r="CK19">
        <v>20</v>
      </c>
      <c r="CL19">
        <v>30</v>
      </c>
      <c r="CZ19">
        <v>146</v>
      </c>
    </row>
    <row r="20" spans="1:104" x14ac:dyDescent="0.25">
      <c r="A20" t="s">
        <v>113</v>
      </c>
      <c r="B20">
        <v>12324200</v>
      </c>
      <c r="C20" s="1">
        <v>35943</v>
      </c>
      <c r="D20" s="2">
        <v>0.36458333333333331</v>
      </c>
      <c r="G20" t="s">
        <v>114</v>
      </c>
      <c r="H20" t="s">
        <v>115</v>
      </c>
      <c r="I20" t="s">
        <v>116</v>
      </c>
      <c r="J20" t="s">
        <v>117</v>
      </c>
      <c r="N20">
        <v>9.5</v>
      </c>
      <c r="O20">
        <v>7.5</v>
      </c>
      <c r="R20">
        <v>80020</v>
      </c>
      <c r="U20">
        <v>443</v>
      </c>
      <c r="W20">
        <v>3.33</v>
      </c>
      <c r="X20">
        <v>330</v>
      </c>
      <c r="Y20">
        <v>1.0000000000000001E-5</v>
      </c>
      <c r="Z20">
        <v>8.1999999999999993</v>
      </c>
      <c r="AC20">
        <v>142</v>
      </c>
      <c r="AE20">
        <v>41.8</v>
      </c>
      <c r="AF20">
        <v>9.06</v>
      </c>
      <c r="AO20">
        <v>19</v>
      </c>
      <c r="AP20">
        <v>28</v>
      </c>
      <c r="AQ20" t="s">
        <v>121</v>
      </c>
      <c r="AR20" t="s">
        <v>118</v>
      </c>
      <c r="AS20">
        <v>9.4</v>
      </c>
      <c r="AT20">
        <v>90</v>
      </c>
      <c r="AU20">
        <v>1400</v>
      </c>
      <c r="AV20">
        <v>16.899999999999999</v>
      </c>
      <c r="AW20" t="s">
        <v>123</v>
      </c>
      <c r="AX20">
        <v>10.9</v>
      </c>
      <c r="AY20">
        <v>210</v>
      </c>
      <c r="AZ20">
        <v>24.7</v>
      </c>
      <c r="BA20" t="s">
        <v>124</v>
      </c>
      <c r="BB20">
        <v>80</v>
      </c>
      <c r="BF20">
        <v>1.01</v>
      </c>
      <c r="BH20">
        <v>13</v>
      </c>
      <c r="BS20">
        <v>67</v>
      </c>
      <c r="BY20">
        <v>76</v>
      </c>
      <c r="BZ20">
        <v>91</v>
      </c>
      <c r="CB20">
        <v>10</v>
      </c>
      <c r="CC20">
        <v>3044</v>
      </c>
      <c r="CK20">
        <v>20</v>
      </c>
      <c r="CL20">
        <v>30</v>
      </c>
      <c r="CZ20">
        <v>166</v>
      </c>
    </row>
    <row r="21" spans="1:104" x14ac:dyDescent="0.25">
      <c r="A21" t="s">
        <v>113</v>
      </c>
      <c r="B21">
        <v>12324200</v>
      </c>
      <c r="C21" s="1">
        <v>35949</v>
      </c>
      <c r="D21" s="2">
        <v>0.5625</v>
      </c>
      <c r="G21" t="s">
        <v>114</v>
      </c>
      <c r="H21" t="s">
        <v>115</v>
      </c>
      <c r="I21" t="s">
        <v>116</v>
      </c>
      <c r="J21" t="s">
        <v>117</v>
      </c>
      <c r="N21">
        <v>10.5</v>
      </c>
      <c r="O21">
        <v>13</v>
      </c>
      <c r="R21">
        <v>1028</v>
      </c>
      <c r="U21">
        <v>330</v>
      </c>
      <c r="W21">
        <v>3.1</v>
      </c>
      <c r="X21">
        <v>369</v>
      </c>
      <c r="BF21">
        <v>0.94</v>
      </c>
      <c r="BH21">
        <v>9.3000000000000007</v>
      </c>
    </row>
    <row r="22" spans="1:104" x14ac:dyDescent="0.25">
      <c r="A22" t="s">
        <v>113</v>
      </c>
      <c r="B22">
        <v>12324200</v>
      </c>
      <c r="C22" s="1">
        <v>35966</v>
      </c>
      <c r="D22" s="2">
        <v>0.625</v>
      </c>
      <c r="G22" t="s">
        <v>114</v>
      </c>
      <c r="H22" t="s">
        <v>115</v>
      </c>
      <c r="I22" t="s">
        <v>116</v>
      </c>
      <c r="J22" t="s">
        <v>117</v>
      </c>
      <c r="N22">
        <v>12.5</v>
      </c>
      <c r="O22">
        <v>15.5</v>
      </c>
      <c r="R22">
        <v>1028</v>
      </c>
      <c r="U22">
        <v>1060</v>
      </c>
      <c r="W22">
        <v>4.0999999999999996</v>
      </c>
      <c r="X22">
        <v>354</v>
      </c>
      <c r="BF22">
        <v>1.25</v>
      </c>
      <c r="BH22">
        <v>30</v>
      </c>
    </row>
    <row r="23" spans="1:104" x14ac:dyDescent="0.25">
      <c r="A23" t="s">
        <v>113</v>
      </c>
      <c r="B23">
        <v>12324200</v>
      </c>
      <c r="C23" s="1">
        <v>35975</v>
      </c>
      <c r="D23" s="2">
        <v>0.3611111111111111</v>
      </c>
      <c r="G23" t="s">
        <v>114</v>
      </c>
      <c r="H23" t="s">
        <v>115</v>
      </c>
      <c r="I23" t="s">
        <v>116</v>
      </c>
      <c r="J23" t="s">
        <v>117</v>
      </c>
      <c r="N23">
        <v>12.5</v>
      </c>
      <c r="O23">
        <v>13</v>
      </c>
      <c r="R23">
        <v>80020</v>
      </c>
      <c r="U23">
        <v>728</v>
      </c>
      <c r="W23">
        <v>3.7</v>
      </c>
      <c r="X23">
        <v>347</v>
      </c>
      <c r="Y23">
        <v>1.0000000000000001E-5</v>
      </c>
      <c r="Z23">
        <v>8.1999999999999993</v>
      </c>
      <c r="AC23">
        <v>150</v>
      </c>
      <c r="AE23">
        <v>44.8</v>
      </c>
      <c r="AF23">
        <v>9.35</v>
      </c>
      <c r="AO23">
        <v>16</v>
      </c>
      <c r="AP23">
        <v>20</v>
      </c>
      <c r="AQ23">
        <v>0.1</v>
      </c>
      <c r="AR23" t="s">
        <v>118</v>
      </c>
      <c r="AS23">
        <v>11.7</v>
      </c>
      <c r="AT23">
        <v>55.7</v>
      </c>
      <c r="AU23">
        <v>840</v>
      </c>
      <c r="AV23">
        <v>16.8</v>
      </c>
      <c r="AW23" t="s">
        <v>123</v>
      </c>
      <c r="AX23">
        <v>6.2</v>
      </c>
      <c r="AY23">
        <v>130</v>
      </c>
      <c r="AZ23">
        <v>25.8</v>
      </c>
      <c r="BA23" t="s">
        <v>124</v>
      </c>
      <c r="BB23">
        <v>50</v>
      </c>
      <c r="BF23">
        <v>1.1299999999999999</v>
      </c>
      <c r="BH23">
        <v>21</v>
      </c>
      <c r="BS23">
        <v>66</v>
      </c>
      <c r="BY23">
        <v>39</v>
      </c>
      <c r="BZ23">
        <v>77</v>
      </c>
      <c r="CB23">
        <v>30</v>
      </c>
      <c r="CC23">
        <v>3044</v>
      </c>
      <c r="CK23">
        <v>20</v>
      </c>
      <c r="CL23">
        <v>30</v>
      </c>
      <c r="CZ23">
        <v>197</v>
      </c>
    </row>
    <row r="24" spans="1:104" x14ac:dyDescent="0.25">
      <c r="A24" t="s">
        <v>113</v>
      </c>
      <c r="B24">
        <v>12324200</v>
      </c>
      <c r="C24" s="1">
        <v>36005</v>
      </c>
      <c r="D24" s="2">
        <v>0.41666666666666669</v>
      </c>
      <c r="G24" t="s">
        <v>114</v>
      </c>
      <c r="H24" t="s">
        <v>115</v>
      </c>
      <c r="I24" t="s">
        <v>116</v>
      </c>
      <c r="J24" t="s">
        <v>117</v>
      </c>
      <c r="N24">
        <v>17.5</v>
      </c>
      <c r="O24">
        <v>19</v>
      </c>
      <c r="R24">
        <v>1028</v>
      </c>
      <c r="U24">
        <v>297</v>
      </c>
      <c r="W24">
        <v>3.13</v>
      </c>
      <c r="X24">
        <v>437</v>
      </c>
      <c r="BF24">
        <v>0.95</v>
      </c>
      <c r="BH24">
        <v>8.4</v>
      </c>
    </row>
    <row r="25" spans="1:104" x14ac:dyDescent="0.25">
      <c r="A25" t="s">
        <v>113</v>
      </c>
      <c r="B25">
        <v>12324200</v>
      </c>
      <c r="C25" s="1">
        <v>36028</v>
      </c>
      <c r="D25" s="2">
        <v>0.70486111111111116</v>
      </c>
      <c r="G25" t="s">
        <v>114</v>
      </c>
      <c r="H25" t="s">
        <v>115</v>
      </c>
      <c r="I25" t="s">
        <v>116</v>
      </c>
      <c r="J25" t="s">
        <v>117</v>
      </c>
      <c r="N25">
        <v>17</v>
      </c>
      <c r="O25">
        <v>22</v>
      </c>
      <c r="R25">
        <v>80020</v>
      </c>
      <c r="U25">
        <v>86</v>
      </c>
      <c r="W25">
        <v>2.52</v>
      </c>
      <c r="X25">
        <v>516</v>
      </c>
      <c r="Y25" t="s">
        <v>120</v>
      </c>
      <c r="Z25">
        <v>8.5</v>
      </c>
      <c r="AC25">
        <v>220</v>
      </c>
      <c r="AE25">
        <v>65.5</v>
      </c>
      <c r="AF25">
        <v>13.7</v>
      </c>
      <c r="AO25">
        <v>19</v>
      </c>
      <c r="AP25">
        <v>20</v>
      </c>
      <c r="AQ25" t="s">
        <v>121</v>
      </c>
      <c r="AR25" t="s">
        <v>118</v>
      </c>
      <c r="AS25">
        <v>6.1</v>
      </c>
      <c r="AT25">
        <v>10</v>
      </c>
      <c r="AU25">
        <v>70</v>
      </c>
      <c r="AV25" t="s">
        <v>126</v>
      </c>
      <c r="AW25" t="s">
        <v>123</v>
      </c>
      <c r="AX25" t="s">
        <v>118</v>
      </c>
      <c r="AY25">
        <v>40</v>
      </c>
      <c r="AZ25">
        <v>23.9</v>
      </c>
      <c r="BA25" t="s">
        <v>124</v>
      </c>
      <c r="BB25" t="s">
        <v>127</v>
      </c>
      <c r="BF25">
        <v>0.77</v>
      </c>
      <c r="BH25">
        <v>2.4</v>
      </c>
      <c r="BS25">
        <v>81</v>
      </c>
      <c r="BY25">
        <v>5</v>
      </c>
      <c r="BZ25">
        <v>1.2</v>
      </c>
      <c r="CB25">
        <v>10</v>
      </c>
      <c r="CC25">
        <v>3044</v>
      </c>
      <c r="CZ25">
        <v>252</v>
      </c>
    </row>
    <row r="26" spans="1:104" x14ac:dyDescent="0.25">
      <c r="A26" t="s">
        <v>113</v>
      </c>
      <c r="B26">
        <v>12324200</v>
      </c>
      <c r="C26" s="1">
        <v>36075</v>
      </c>
      <c r="D26" s="2">
        <v>0.52777777777777779</v>
      </c>
      <c r="G26" t="s">
        <v>114</v>
      </c>
      <c r="H26" t="s">
        <v>115</v>
      </c>
      <c r="I26" t="s">
        <v>116</v>
      </c>
      <c r="J26" t="s">
        <v>117</v>
      </c>
      <c r="N26">
        <v>9</v>
      </c>
      <c r="O26">
        <v>17</v>
      </c>
      <c r="R26">
        <v>1028</v>
      </c>
      <c r="U26">
        <v>270</v>
      </c>
      <c r="W26">
        <v>2.96</v>
      </c>
      <c r="X26">
        <v>481</v>
      </c>
      <c r="BF26">
        <v>0.9</v>
      </c>
      <c r="BH26">
        <v>7.6</v>
      </c>
    </row>
    <row r="27" spans="1:104" x14ac:dyDescent="0.25">
      <c r="A27" t="s">
        <v>113</v>
      </c>
      <c r="B27">
        <v>12324200</v>
      </c>
      <c r="C27" s="1">
        <v>36116</v>
      </c>
      <c r="D27" s="2">
        <v>0.62847222222222221</v>
      </c>
      <c r="G27" t="s">
        <v>122</v>
      </c>
      <c r="H27" t="s">
        <v>115</v>
      </c>
      <c r="I27" t="s">
        <v>116</v>
      </c>
      <c r="J27" t="s">
        <v>117</v>
      </c>
      <c r="N27">
        <v>4</v>
      </c>
      <c r="O27">
        <v>4.5</v>
      </c>
      <c r="R27">
        <v>80020</v>
      </c>
      <c r="U27">
        <v>286</v>
      </c>
      <c r="W27">
        <v>3</v>
      </c>
      <c r="X27">
        <v>473</v>
      </c>
      <c r="Y27" t="s">
        <v>120</v>
      </c>
      <c r="Z27">
        <v>8.4</v>
      </c>
      <c r="AC27">
        <v>206</v>
      </c>
      <c r="AE27">
        <v>59.9</v>
      </c>
      <c r="AF27">
        <v>13.7</v>
      </c>
      <c r="AO27">
        <v>9</v>
      </c>
      <c r="AP27">
        <v>12</v>
      </c>
      <c r="AQ27" t="s">
        <v>121</v>
      </c>
      <c r="AR27" t="s">
        <v>118</v>
      </c>
      <c r="AS27">
        <v>4.2</v>
      </c>
      <c r="AT27">
        <v>15.6</v>
      </c>
      <c r="AU27">
        <v>280</v>
      </c>
      <c r="AV27" t="s">
        <v>124</v>
      </c>
      <c r="AW27" t="s">
        <v>119</v>
      </c>
      <c r="AX27">
        <v>1.7</v>
      </c>
      <c r="AY27">
        <v>70</v>
      </c>
      <c r="AZ27">
        <v>23.7</v>
      </c>
      <c r="BA27" t="s">
        <v>128</v>
      </c>
      <c r="BB27">
        <v>20</v>
      </c>
      <c r="BF27">
        <v>0.91</v>
      </c>
      <c r="BH27">
        <v>8.1</v>
      </c>
      <c r="BS27">
        <v>60</v>
      </c>
      <c r="BY27">
        <v>15</v>
      </c>
      <c r="BZ27">
        <v>12</v>
      </c>
      <c r="CB27">
        <v>10</v>
      </c>
      <c r="CC27">
        <v>3044</v>
      </c>
      <c r="CK27">
        <v>20</v>
      </c>
      <c r="CL27">
        <v>30</v>
      </c>
      <c r="CZ27">
        <v>342</v>
      </c>
    </row>
    <row r="28" spans="1:104" x14ac:dyDescent="0.25">
      <c r="A28" t="s">
        <v>113</v>
      </c>
      <c r="B28">
        <v>12324200</v>
      </c>
      <c r="C28" s="1">
        <v>36117</v>
      </c>
      <c r="D28" s="2">
        <v>0.46875</v>
      </c>
      <c r="G28" t="s">
        <v>122</v>
      </c>
      <c r="H28" t="s">
        <v>115</v>
      </c>
      <c r="I28" t="s">
        <v>116</v>
      </c>
      <c r="J28" t="s">
        <v>117</v>
      </c>
      <c r="N28">
        <v>3</v>
      </c>
      <c r="O28">
        <v>1.5</v>
      </c>
      <c r="R28">
        <v>1028</v>
      </c>
      <c r="U28">
        <v>298</v>
      </c>
      <c r="W28">
        <v>3.03</v>
      </c>
      <c r="X28">
        <v>497</v>
      </c>
      <c r="BF28">
        <v>0.92</v>
      </c>
      <c r="BH28">
        <v>8.4</v>
      </c>
    </row>
    <row r="29" spans="1:104" x14ac:dyDescent="0.25">
      <c r="A29" t="s">
        <v>113</v>
      </c>
      <c r="B29">
        <v>12324200</v>
      </c>
      <c r="C29" s="1">
        <v>36172</v>
      </c>
      <c r="D29" s="2">
        <v>0.40625</v>
      </c>
      <c r="G29" t="s">
        <v>122</v>
      </c>
      <c r="H29" t="s">
        <v>115</v>
      </c>
      <c r="I29" t="s">
        <v>116</v>
      </c>
      <c r="J29" t="s">
        <v>117</v>
      </c>
      <c r="N29">
        <v>2.5</v>
      </c>
      <c r="O29">
        <v>3</v>
      </c>
      <c r="R29">
        <v>1028</v>
      </c>
      <c r="U29">
        <v>254</v>
      </c>
      <c r="W29">
        <v>2.97</v>
      </c>
      <c r="X29">
        <v>533</v>
      </c>
      <c r="BF29">
        <v>0.91</v>
      </c>
      <c r="BH29">
        <v>7.2</v>
      </c>
    </row>
    <row r="30" spans="1:104" x14ac:dyDescent="0.25">
      <c r="A30" t="s">
        <v>113</v>
      </c>
      <c r="B30">
        <v>12324200</v>
      </c>
      <c r="C30" s="1">
        <v>36213</v>
      </c>
      <c r="D30" s="2">
        <v>0.65277777777777779</v>
      </c>
      <c r="G30" t="s">
        <v>122</v>
      </c>
      <c r="H30" t="s">
        <v>115</v>
      </c>
      <c r="I30" t="s">
        <v>116</v>
      </c>
      <c r="J30" t="s">
        <v>117</v>
      </c>
      <c r="N30">
        <v>4</v>
      </c>
      <c r="O30">
        <v>4.5</v>
      </c>
      <c r="R30">
        <v>80020</v>
      </c>
      <c r="U30">
        <v>225</v>
      </c>
      <c r="W30">
        <v>2.92</v>
      </c>
      <c r="X30">
        <v>502</v>
      </c>
      <c r="Y30" t="s">
        <v>120</v>
      </c>
      <c r="Z30">
        <v>8.6</v>
      </c>
      <c r="AC30">
        <v>227</v>
      </c>
      <c r="AE30">
        <v>66.900000000000006</v>
      </c>
      <c r="AF30">
        <v>14.6</v>
      </c>
      <c r="AO30">
        <v>7</v>
      </c>
      <c r="AP30">
        <v>9</v>
      </c>
      <c r="AQ30">
        <v>0.1</v>
      </c>
      <c r="AR30" t="s">
        <v>118</v>
      </c>
      <c r="AS30">
        <v>4.8</v>
      </c>
      <c r="AT30">
        <v>16.2</v>
      </c>
      <c r="AU30">
        <v>220</v>
      </c>
      <c r="AV30" t="s">
        <v>124</v>
      </c>
      <c r="AW30" t="s">
        <v>119</v>
      </c>
      <c r="AX30">
        <v>2</v>
      </c>
      <c r="AY30">
        <v>90</v>
      </c>
      <c r="AZ30">
        <v>51</v>
      </c>
      <c r="BA30" t="s">
        <v>124</v>
      </c>
      <c r="BB30">
        <v>30</v>
      </c>
      <c r="BF30">
        <v>0.89</v>
      </c>
      <c r="BH30">
        <v>6.4</v>
      </c>
      <c r="BS30">
        <v>72</v>
      </c>
      <c r="BY30">
        <v>15</v>
      </c>
      <c r="BZ30">
        <v>9.1</v>
      </c>
      <c r="CB30">
        <v>10</v>
      </c>
      <c r="CC30">
        <v>3044</v>
      </c>
      <c r="CK30">
        <v>30</v>
      </c>
      <c r="CL30">
        <v>30</v>
      </c>
      <c r="CZ30">
        <v>69</v>
      </c>
    </row>
    <row r="31" spans="1:104" x14ac:dyDescent="0.25">
      <c r="A31" t="s">
        <v>113</v>
      </c>
      <c r="B31">
        <v>12324200</v>
      </c>
      <c r="C31" s="1">
        <v>36228</v>
      </c>
      <c r="D31" s="2">
        <v>0.34722222222222227</v>
      </c>
      <c r="G31" t="s">
        <v>122</v>
      </c>
      <c r="H31" t="s">
        <v>115</v>
      </c>
      <c r="I31" t="s">
        <v>116</v>
      </c>
      <c r="J31" t="s">
        <v>117</v>
      </c>
      <c r="N31">
        <v>1.5</v>
      </c>
      <c r="O31">
        <v>0</v>
      </c>
      <c r="R31">
        <v>1028</v>
      </c>
      <c r="U31">
        <v>213</v>
      </c>
      <c r="W31">
        <v>2.91</v>
      </c>
      <c r="X31">
        <v>512</v>
      </c>
      <c r="BF31">
        <v>0.89</v>
      </c>
      <c r="BH31">
        <v>6</v>
      </c>
    </row>
    <row r="32" spans="1:104" x14ac:dyDescent="0.25">
      <c r="A32" t="s">
        <v>113</v>
      </c>
      <c r="B32">
        <v>12324200</v>
      </c>
      <c r="C32" s="1">
        <v>36277</v>
      </c>
      <c r="D32" s="2">
        <v>0.68402777777777779</v>
      </c>
      <c r="G32" t="s">
        <v>114</v>
      </c>
      <c r="H32" t="s">
        <v>115</v>
      </c>
      <c r="I32" t="s">
        <v>116</v>
      </c>
      <c r="J32" t="s">
        <v>117</v>
      </c>
      <c r="N32">
        <v>12.5</v>
      </c>
      <c r="O32">
        <v>10</v>
      </c>
      <c r="R32">
        <v>80020</v>
      </c>
      <c r="U32">
        <v>250</v>
      </c>
      <c r="W32">
        <v>3</v>
      </c>
      <c r="X32">
        <v>454</v>
      </c>
      <c r="Y32" t="s">
        <v>120</v>
      </c>
      <c r="Z32">
        <v>8.9</v>
      </c>
      <c r="AC32">
        <v>197</v>
      </c>
      <c r="AE32">
        <v>57.3</v>
      </c>
      <c r="AF32">
        <v>13</v>
      </c>
      <c r="AO32">
        <v>12</v>
      </c>
      <c r="AP32">
        <v>14</v>
      </c>
      <c r="AQ32" t="s">
        <v>121</v>
      </c>
      <c r="AR32" t="s">
        <v>118</v>
      </c>
      <c r="AS32">
        <v>7</v>
      </c>
      <c r="AT32">
        <v>20.5</v>
      </c>
      <c r="AU32">
        <v>339</v>
      </c>
      <c r="AV32" t="s">
        <v>124</v>
      </c>
      <c r="AW32" t="s">
        <v>119</v>
      </c>
      <c r="AX32">
        <v>2.1</v>
      </c>
      <c r="AY32">
        <v>77.3</v>
      </c>
      <c r="AZ32">
        <v>24.8</v>
      </c>
      <c r="BA32" t="s">
        <v>128</v>
      </c>
      <c r="BB32" t="s">
        <v>129</v>
      </c>
      <c r="BF32">
        <v>0.91</v>
      </c>
      <c r="BH32">
        <v>7.1</v>
      </c>
      <c r="BS32">
        <v>69</v>
      </c>
      <c r="BY32">
        <v>14</v>
      </c>
      <c r="BZ32">
        <v>9.5</v>
      </c>
      <c r="CB32">
        <v>10</v>
      </c>
      <c r="CC32">
        <v>3044</v>
      </c>
      <c r="CK32">
        <v>20</v>
      </c>
      <c r="CL32">
        <v>30</v>
      </c>
      <c r="CZ32">
        <v>133</v>
      </c>
    </row>
    <row r="33" spans="1:104" x14ac:dyDescent="0.25">
      <c r="A33" t="s">
        <v>113</v>
      </c>
      <c r="B33">
        <v>12324200</v>
      </c>
      <c r="C33" s="1">
        <v>36278</v>
      </c>
      <c r="D33" s="2">
        <v>0.5</v>
      </c>
      <c r="G33" t="s">
        <v>114</v>
      </c>
      <c r="H33" t="s">
        <v>115</v>
      </c>
      <c r="I33" t="s">
        <v>116</v>
      </c>
      <c r="J33" t="s">
        <v>117</v>
      </c>
      <c r="N33">
        <v>7.5</v>
      </c>
      <c r="O33">
        <v>3</v>
      </c>
      <c r="R33">
        <v>1028</v>
      </c>
      <c r="U33">
        <v>281</v>
      </c>
      <c r="W33">
        <v>3.06</v>
      </c>
      <c r="X33">
        <v>462</v>
      </c>
      <c r="BF33">
        <v>0.93</v>
      </c>
      <c r="BH33">
        <v>8</v>
      </c>
    </row>
    <row r="34" spans="1:104" x14ac:dyDescent="0.25">
      <c r="A34" t="s">
        <v>113</v>
      </c>
      <c r="B34">
        <v>12324200</v>
      </c>
      <c r="C34" s="1">
        <v>36291</v>
      </c>
      <c r="D34" s="2">
        <v>0.5</v>
      </c>
      <c r="G34" t="s">
        <v>114</v>
      </c>
      <c r="H34" t="s">
        <v>115</v>
      </c>
      <c r="I34" t="s">
        <v>116</v>
      </c>
      <c r="J34" t="s">
        <v>117</v>
      </c>
      <c r="N34">
        <v>8.5</v>
      </c>
      <c r="O34">
        <v>9</v>
      </c>
      <c r="R34">
        <v>80020</v>
      </c>
      <c r="U34">
        <v>281</v>
      </c>
      <c r="W34">
        <v>3.06</v>
      </c>
      <c r="X34">
        <v>460</v>
      </c>
      <c r="Y34" t="s">
        <v>120</v>
      </c>
      <c r="Z34">
        <v>8.6</v>
      </c>
      <c r="AC34">
        <v>197</v>
      </c>
      <c r="AE34">
        <v>57.2</v>
      </c>
      <c r="AF34">
        <v>13.1</v>
      </c>
      <c r="AO34">
        <v>13</v>
      </c>
      <c r="AP34">
        <v>14</v>
      </c>
      <c r="AQ34" t="s">
        <v>121</v>
      </c>
      <c r="AR34" t="s">
        <v>118</v>
      </c>
      <c r="AS34">
        <v>5.9</v>
      </c>
      <c r="AT34">
        <v>23.5</v>
      </c>
      <c r="AU34">
        <v>408</v>
      </c>
      <c r="AV34" t="s">
        <v>124</v>
      </c>
      <c r="AW34" t="s">
        <v>119</v>
      </c>
      <c r="AX34">
        <v>2.8</v>
      </c>
      <c r="AY34">
        <v>97</v>
      </c>
      <c r="AZ34">
        <v>33.4</v>
      </c>
      <c r="BA34" t="s">
        <v>130</v>
      </c>
      <c r="BB34" t="s">
        <v>131</v>
      </c>
      <c r="BF34">
        <v>0.93</v>
      </c>
      <c r="BH34">
        <v>8</v>
      </c>
      <c r="BS34">
        <v>73</v>
      </c>
      <c r="BY34">
        <v>18</v>
      </c>
      <c r="BZ34">
        <v>14</v>
      </c>
      <c r="CB34">
        <v>10</v>
      </c>
      <c r="CC34">
        <v>3044</v>
      </c>
      <c r="CK34">
        <v>20</v>
      </c>
      <c r="CL34">
        <v>30</v>
      </c>
      <c r="CZ34">
        <v>148</v>
      </c>
    </row>
    <row r="35" spans="1:104" x14ac:dyDescent="0.25">
      <c r="A35" t="s">
        <v>113</v>
      </c>
      <c r="B35">
        <v>12324200</v>
      </c>
      <c r="C35" s="1">
        <v>36307</v>
      </c>
      <c r="D35" s="2">
        <v>0.52083333333333337</v>
      </c>
      <c r="G35" t="s">
        <v>114</v>
      </c>
      <c r="H35" t="s">
        <v>115</v>
      </c>
      <c r="I35" t="s">
        <v>116</v>
      </c>
      <c r="J35" t="s">
        <v>117</v>
      </c>
      <c r="N35">
        <v>14</v>
      </c>
      <c r="O35">
        <v>21.5</v>
      </c>
      <c r="R35">
        <v>80020</v>
      </c>
      <c r="U35">
        <v>506</v>
      </c>
      <c r="W35">
        <v>3.44</v>
      </c>
      <c r="X35">
        <v>286</v>
      </c>
      <c r="Y35">
        <v>1.0000000000000001E-5</v>
      </c>
      <c r="Z35">
        <v>8</v>
      </c>
      <c r="AC35">
        <v>116</v>
      </c>
      <c r="AE35">
        <v>34.5</v>
      </c>
      <c r="AF35">
        <v>7.37</v>
      </c>
      <c r="AO35">
        <v>19</v>
      </c>
      <c r="AP35">
        <v>56</v>
      </c>
      <c r="AQ35" t="s">
        <v>121</v>
      </c>
      <c r="AR35">
        <v>1.1000000000000001</v>
      </c>
      <c r="AS35">
        <v>11.3</v>
      </c>
      <c r="AT35">
        <v>255</v>
      </c>
      <c r="AU35">
        <v>3750</v>
      </c>
      <c r="AV35">
        <v>22.9</v>
      </c>
      <c r="AW35" t="s">
        <v>119</v>
      </c>
      <c r="AX35">
        <v>31.1</v>
      </c>
      <c r="AY35">
        <v>582</v>
      </c>
      <c r="AZ35">
        <v>47.4</v>
      </c>
      <c r="BA35" t="s">
        <v>128</v>
      </c>
      <c r="BB35">
        <v>188</v>
      </c>
      <c r="BF35">
        <v>1.05</v>
      </c>
      <c r="BH35">
        <v>14</v>
      </c>
      <c r="BS35">
        <v>67</v>
      </c>
      <c r="BY35">
        <v>219</v>
      </c>
      <c r="BZ35">
        <v>299</v>
      </c>
      <c r="CB35">
        <v>10</v>
      </c>
      <c r="CC35">
        <v>3044</v>
      </c>
      <c r="CK35">
        <v>20</v>
      </c>
      <c r="CL35">
        <v>30</v>
      </c>
      <c r="CZ35">
        <v>159</v>
      </c>
    </row>
    <row r="36" spans="1:104" x14ac:dyDescent="0.25">
      <c r="A36" t="s">
        <v>113</v>
      </c>
      <c r="B36">
        <v>12324200</v>
      </c>
      <c r="C36" s="1">
        <v>36315</v>
      </c>
      <c r="D36" s="2">
        <v>0.61111111111111105</v>
      </c>
      <c r="G36" t="s">
        <v>114</v>
      </c>
      <c r="H36" t="s">
        <v>115</v>
      </c>
      <c r="I36" t="s">
        <v>116</v>
      </c>
      <c r="J36" t="s">
        <v>117</v>
      </c>
      <c r="N36">
        <v>12</v>
      </c>
      <c r="O36">
        <v>16</v>
      </c>
      <c r="R36">
        <v>1028</v>
      </c>
      <c r="U36">
        <v>810</v>
      </c>
      <c r="W36">
        <v>3.82</v>
      </c>
      <c r="X36">
        <v>276</v>
      </c>
      <c r="BF36">
        <v>1.1599999999999999</v>
      </c>
      <c r="BH36">
        <v>23</v>
      </c>
    </row>
    <row r="37" spans="1:104" x14ac:dyDescent="0.25">
      <c r="A37" t="s">
        <v>113</v>
      </c>
      <c r="B37">
        <v>12324200</v>
      </c>
      <c r="C37" s="1">
        <v>36321</v>
      </c>
      <c r="D37" s="2">
        <v>0.38194444444444442</v>
      </c>
      <c r="G37" t="s">
        <v>114</v>
      </c>
      <c r="H37" t="s">
        <v>115</v>
      </c>
      <c r="I37" t="s">
        <v>116</v>
      </c>
      <c r="J37" t="s">
        <v>117</v>
      </c>
      <c r="N37">
        <v>9</v>
      </c>
      <c r="O37">
        <v>15</v>
      </c>
      <c r="R37">
        <v>80020</v>
      </c>
      <c r="U37">
        <v>500</v>
      </c>
      <c r="W37">
        <v>3.42</v>
      </c>
      <c r="X37">
        <v>341</v>
      </c>
      <c r="Y37">
        <v>1.0000000000000001E-5</v>
      </c>
      <c r="Z37">
        <v>8.1999999999999993</v>
      </c>
      <c r="AC37">
        <v>142</v>
      </c>
      <c r="AE37">
        <v>41.6</v>
      </c>
      <c r="AF37">
        <v>9.19</v>
      </c>
      <c r="AO37">
        <v>17</v>
      </c>
      <c r="AP37">
        <v>27</v>
      </c>
      <c r="AQ37" t="s">
        <v>121</v>
      </c>
      <c r="AR37" t="s">
        <v>118</v>
      </c>
      <c r="AS37">
        <v>9.8000000000000007</v>
      </c>
      <c r="AT37">
        <v>58.6</v>
      </c>
      <c r="AU37">
        <v>904</v>
      </c>
      <c r="AV37">
        <v>15.6</v>
      </c>
      <c r="AW37" t="s">
        <v>119</v>
      </c>
      <c r="AX37">
        <v>7.5</v>
      </c>
      <c r="AY37">
        <v>159</v>
      </c>
      <c r="AZ37">
        <v>22.8</v>
      </c>
      <c r="BA37" t="s">
        <v>128</v>
      </c>
      <c r="BB37" t="s">
        <v>132</v>
      </c>
      <c r="BF37">
        <v>1.04</v>
      </c>
      <c r="BH37">
        <v>14</v>
      </c>
      <c r="BS37">
        <v>59</v>
      </c>
      <c r="BY37">
        <v>48</v>
      </c>
      <c r="BZ37">
        <v>65</v>
      </c>
      <c r="CB37">
        <v>10</v>
      </c>
      <c r="CC37">
        <v>3044</v>
      </c>
      <c r="CK37">
        <v>20</v>
      </c>
      <c r="CL37">
        <v>30</v>
      </c>
      <c r="CZ37">
        <v>173</v>
      </c>
    </row>
    <row r="38" spans="1:104" x14ac:dyDescent="0.25">
      <c r="A38" t="s">
        <v>113</v>
      </c>
      <c r="B38">
        <v>12324200</v>
      </c>
      <c r="C38" s="1">
        <v>36327</v>
      </c>
      <c r="D38" s="2">
        <v>0.3125</v>
      </c>
      <c r="G38" t="s">
        <v>114</v>
      </c>
      <c r="H38" t="s">
        <v>115</v>
      </c>
      <c r="I38" t="s">
        <v>116</v>
      </c>
      <c r="J38" t="s">
        <v>117</v>
      </c>
      <c r="N38">
        <v>14.5</v>
      </c>
      <c r="O38">
        <v>10</v>
      </c>
      <c r="R38">
        <v>1028</v>
      </c>
      <c r="W38">
        <v>3.38</v>
      </c>
      <c r="X38">
        <v>378</v>
      </c>
      <c r="BF38">
        <v>1.03</v>
      </c>
    </row>
    <row r="39" spans="1:104" x14ac:dyDescent="0.25">
      <c r="A39" t="s">
        <v>113</v>
      </c>
      <c r="B39">
        <v>12324200</v>
      </c>
      <c r="C39" s="1">
        <v>36333</v>
      </c>
      <c r="D39" s="2">
        <v>0.66666666666666663</v>
      </c>
      <c r="G39" t="s">
        <v>114</v>
      </c>
      <c r="H39" t="s">
        <v>115</v>
      </c>
      <c r="I39" t="s">
        <v>116</v>
      </c>
      <c r="J39" t="s">
        <v>117</v>
      </c>
      <c r="N39">
        <v>14.5</v>
      </c>
      <c r="O39">
        <v>16.5</v>
      </c>
      <c r="R39">
        <v>80020</v>
      </c>
      <c r="U39">
        <v>684</v>
      </c>
      <c r="W39">
        <v>3.66</v>
      </c>
      <c r="X39">
        <v>234</v>
      </c>
      <c r="Y39">
        <v>1.0000000000000001E-5</v>
      </c>
      <c r="Z39">
        <v>8.3000000000000007</v>
      </c>
      <c r="AC39">
        <v>94.9</v>
      </c>
      <c r="AE39">
        <v>28.2</v>
      </c>
      <c r="AF39">
        <v>5.97</v>
      </c>
      <c r="AO39">
        <v>15</v>
      </c>
      <c r="AP39">
        <v>20</v>
      </c>
      <c r="AQ39" t="s">
        <v>121</v>
      </c>
      <c r="AR39" t="s">
        <v>118</v>
      </c>
      <c r="AS39">
        <v>10</v>
      </c>
      <c r="AT39">
        <v>69.599999999999994</v>
      </c>
      <c r="AU39">
        <v>927</v>
      </c>
      <c r="AV39">
        <v>17.600000000000001</v>
      </c>
      <c r="AW39" t="s">
        <v>119</v>
      </c>
      <c r="AX39">
        <v>7.3</v>
      </c>
      <c r="AY39">
        <v>132</v>
      </c>
      <c r="AZ39">
        <v>15.5</v>
      </c>
      <c r="BA39" t="s">
        <v>128</v>
      </c>
      <c r="BB39">
        <v>50.6</v>
      </c>
      <c r="BF39">
        <v>1.1200000000000001</v>
      </c>
      <c r="BH39">
        <v>19</v>
      </c>
      <c r="BS39">
        <v>48</v>
      </c>
      <c r="BY39">
        <v>53</v>
      </c>
      <c r="BZ39">
        <v>98</v>
      </c>
      <c r="CB39">
        <v>20</v>
      </c>
      <c r="CC39">
        <v>3036</v>
      </c>
      <c r="CK39">
        <v>10</v>
      </c>
      <c r="CL39">
        <v>30</v>
      </c>
      <c r="CZ39">
        <v>187</v>
      </c>
    </row>
    <row r="40" spans="1:104" x14ac:dyDescent="0.25">
      <c r="A40" t="s">
        <v>113</v>
      </c>
      <c r="B40">
        <v>12324200</v>
      </c>
      <c r="C40" s="1">
        <v>36341</v>
      </c>
      <c r="D40" s="2">
        <v>0.44097222222222227</v>
      </c>
      <c r="G40" t="s">
        <v>114</v>
      </c>
      <c r="H40" t="s">
        <v>115</v>
      </c>
      <c r="I40" t="s">
        <v>116</v>
      </c>
      <c r="J40" t="s">
        <v>117</v>
      </c>
      <c r="N40">
        <v>14</v>
      </c>
      <c r="O40">
        <v>15</v>
      </c>
      <c r="R40">
        <v>1028</v>
      </c>
      <c r="U40">
        <v>336</v>
      </c>
      <c r="W40">
        <v>3.13</v>
      </c>
      <c r="X40">
        <v>307</v>
      </c>
      <c r="BF40">
        <v>0.95</v>
      </c>
      <c r="BH40">
        <v>9.5</v>
      </c>
    </row>
    <row r="41" spans="1:104" x14ac:dyDescent="0.25">
      <c r="A41" t="s">
        <v>113</v>
      </c>
      <c r="B41">
        <v>12324200</v>
      </c>
      <c r="C41" s="1">
        <v>36356</v>
      </c>
      <c r="D41" s="2">
        <v>0.40625</v>
      </c>
      <c r="G41" t="s">
        <v>114</v>
      </c>
      <c r="H41" t="s">
        <v>115</v>
      </c>
      <c r="I41" t="s">
        <v>116</v>
      </c>
      <c r="J41" t="s">
        <v>117</v>
      </c>
      <c r="N41">
        <v>13.5</v>
      </c>
      <c r="O41">
        <v>22</v>
      </c>
      <c r="R41">
        <v>1028</v>
      </c>
      <c r="U41">
        <v>119</v>
      </c>
      <c r="W41">
        <v>2.72</v>
      </c>
      <c r="X41">
        <v>397</v>
      </c>
      <c r="BF41">
        <v>0.83</v>
      </c>
      <c r="BH41">
        <v>3.4</v>
      </c>
    </row>
    <row r="42" spans="1:104" x14ac:dyDescent="0.25">
      <c r="A42" t="s">
        <v>113</v>
      </c>
      <c r="B42">
        <v>12324200</v>
      </c>
      <c r="C42" s="1">
        <v>36370</v>
      </c>
      <c r="D42" s="2">
        <v>0.45833333333333331</v>
      </c>
      <c r="G42" t="s">
        <v>114</v>
      </c>
      <c r="H42" t="s">
        <v>115</v>
      </c>
      <c r="I42" t="s">
        <v>116</v>
      </c>
      <c r="J42" t="s">
        <v>117</v>
      </c>
      <c r="N42">
        <v>17</v>
      </c>
      <c r="O42">
        <v>24.5</v>
      </c>
      <c r="R42">
        <v>1028</v>
      </c>
      <c r="U42">
        <v>58</v>
      </c>
      <c r="W42">
        <v>2.39</v>
      </c>
      <c r="X42">
        <v>422</v>
      </c>
      <c r="BF42">
        <v>0.73</v>
      </c>
      <c r="BH42">
        <v>1.6</v>
      </c>
    </row>
    <row r="43" spans="1:104" x14ac:dyDescent="0.25">
      <c r="A43" t="s">
        <v>113</v>
      </c>
      <c r="B43">
        <v>12324200</v>
      </c>
      <c r="C43" s="1">
        <v>36385</v>
      </c>
      <c r="D43" s="2">
        <v>0.56944444444444442</v>
      </c>
      <c r="G43" t="s">
        <v>114</v>
      </c>
      <c r="H43" t="s">
        <v>115</v>
      </c>
      <c r="I43" t="s">
        <v>116</v>
      </c>
      <c r="J43" t="s">
        <v>117</v>
      </c>
      <c r="N43">
        <v>17</v>
      </c>
      <c r="O43">
        <v>15</v>
      </c>
      <c r="R43">
        <v>80020</v>
      </c>
      <c r="U43">
        <v>132</v>
      </c>
      <c r="W43">
        <v>2.64</v>
      </c>
      <c r="X43">
        <v>467</v>
      </c>
      <c r="Y43" t="s">
        <v>120</v>
      </c>
      <c r="Z43">
        <v>8.6</v>
      </c>
      <c r="AC43">
        <v>198</v>
      </c>
      <c r="AE43">
        <v>58.7</v>
      </c>
      <c r="AF43">
        <v>12.5</v>
      </c>
      <c r="AO43">
        <v>18</v>
      </c>
      <c r="AP43">
        <v>20</v>
      </c>
      <c r="AQ43" t="s">
        <v>121</v>
      </c>
      <c r="AR43" t="s">
        <v>118</v>
      </c>
      <c r="AS43">
        <v>7.2</v>
      </c>
      <c r="AT43">
        <v>32.1</v>
      </c>
      <c r="AU43">
        <v>377</v>
      </c>
      <c r="AV43" t="s">
        <v>133</v>
      </c>
      <c r="AW43" t="s">
        <v>119</v>
      </c>
      <c r="AX43">
        <v>3.5</v>
      </c>
      <c r="AY43">
        <v>147</v>
      </c>
      <c r="AZ43">
        <v>23.2</v>
      </c>
      <c r="BA43">
        <v>4.9000000000000004</v>
      </c>
      <c r="BB43" t="s">
        <v>134</v>
      </c>
      <c r="BF43">
        <v>0.8</v>
      </c>
      <c r="BH43">
        <v>3.7</v>
      </c>
      <c r="BS43">
        <v>90</v>
      </c>
      <c r="BY43">
        <v>25</v>
      </c>
      <c r="BZ43">
        <v>8.9</v>
      </c>
      <c r="CB43">
        <v>10</v>
      </c>
      <c r="CC43">
        <v>3044</v>
      </c>
      <c r="CK43">
        <v>20</v>
      </c>
      <c r="CL43">
        <v>30</v>
      </c>
      <c r="CZ43">
        <v>236</v>
      </c>
    </row>
    <row r="44" spans="1:104" x14ac:dyDescent="0.25">
      <c r="A44" t="s">
        <v>113</v>
      </c>
      <c r="B44">
        <v>12324200</v>
      </c>
      <c r="C44" s="1">
        <v>36391</v>
      </c>
      <c r="D44" s="2">
        <v>0.34027777777777773</v>
      </c>
      <c r="G44" t="s">
        <v>114</v>
      </c>
      <c r="H44" t="s">
        <v>115</v>
      </c>
      <c r="I44" t="s">
        <v>116</v>
      </c>
      <c r="J44" t="s">
        <v>117</v>
      </c>
      <c r="N44">
        <v>17</v>
      </c>
      <c r="O44">
        <v>18.5</v>
      </c>
      <c r="R44">
        <v>1028</v>
      </c>
      <c r="U44">
        <v>97</v>
      </c>
      <c r="W44">
        <v>2.5099999999999998</v>
      </c>
      <c r="X44">
        <v>419</v>
      </c>
      <c r="BF44">
        <v>0.77</v>
      </c>
      <c r="BH44">
        <v>2.7</v>
      </c>
    </row>
    <row r="45" spans="1:104" x14ac:dyDescent="0.25">
      <c r="A45" t="s">
        <v>113</v>
      </c>
      <c r="B45">
        <v>12324200</v>
      </c>
      <c r="C45" s="1">
        <v>36440</v>
      </c>
      <c r="D45" s="2">
        <v>0.48958333333333331</v>
      </c>
      <c r="G45" t="s">
        <v>114</v>
      </c>
      <c r="H45" t="s">
        <v>115</v>
      </c>
      <c r="I45" t="s">
        <v>116</v>
      </c>
      <c r="J45" t="s">
        <v>117</v>
      </c>
      <c r="N45">
        <v>8.5</v>
      </c>
      <c r="O45">
        <v>13</v>
      </c>
      <c r="R45">
        <v>1028</v>
      </c>
      <c r="U45">
        <v>186</v>
      </c>
      <c r="W45">
        <v>2.79</v>
      </c>
      <c r="X45">
        <v>448</v>
      </c>
      <c r="BF45">
        <v>0.85</v>
      </c>
      <c r="BH45">
        <v>5.3</v>
      </c>
    </row>
    <row r="46" spans="1:104" x14ac:dyDescent="0.25">
      <c r="A46" t="s">
        <v>113</v>
      </c>
      <c r="B46">
        <v>12324200</v>
      </c>
      <c r="C46" s="1">
        <v>36480</v>
      </c>
      <c r="D46" s="2">
        <v>0.5</v>
      </c>
      <c r="G46" t="s">
        <v>122</v>
      </c>
      <c r="H46" t="s">
        <v>115</v>
      </c>
      <c r="I46" t="s">
        <v>116</v>
      </c>
      <c r="J46" t="s">
        <v>117</v>
      </c>
      <c r="N46">
        <v>4</v>
      </c>
      <c r="O46">
        <v>7</v>
      </c>
      <c r="R46">
        <v>80020</v>
      </c>
      <c r="U46">
        <v>209</v>
      </c>
      <c r="W46">
        <v>2.82</v>
      </c>
      <c r="X46">
        <v>520</v>
      </c>
      <c r="Y46" t="s">
        <v>120</v>
      </c>
      <c r="Z46">
        <v>8.4</v>
      </c>
      <c r="AC46">
        <v>229</v>
      </c>
      <c r="AE46">
        <v>66.3</v>
      </c>
      <c r="AF46">
        <v>15.3</v>
      </c>
      <c r="AO46">
        <v>8</v>
      </c>
      <c r="AP46">
        <v>9</v>
      </c>
      <c r="AQ46" t="s">
        <v>121</v>
      </c>
      <c r="AR46" t="s">
        <v>135</v>
      </c>
      <c r="AS46">
        <v>4.0999999999999996</v>
      </c>
      <c r="AT46">
        <v>18.899999999999999</v>
      </c>
      <c r="AU46">
        <v>232</v>
      </c>
      <c r="AV46" t="s">
        <v>124</v>
      </c>
      <c r="AW46" t="s">
        <v>136</v>
      </c>
      <c r="AX46">
        <v>1.9</v>
      </c>
      <c r="AY46">
        <v>69.599999999999994</v>
      </c>
      <c r="AZ46">
        <v>26.9</v>
      </c>
      <c r="BA46">
        <v>6.8</v>
      </c>
      <c r="BB46" t="s">
        <v>137</v>
      </c>
      <c r="BF46">
        <v>0.86</v>
      </c>
      <c r="BH46">
        <v>5.9</v>
      </c>
      <c r="BS46">
        <v>80</v>
      </c>
      <c r="BY46">
        <v>10</v>
      </c>
      <c r="BZ46">
        <v>5.6</v>
      </c>
      <c r="CB46">
        <v>10</v>
      </c>
      <c r="CC46">
        <v>3044</v>
      </c>
      <c r="CK46">
        <v>20</v>
      </c>
      <c r="CL46">
        <v>30</v>
      </c>
      <c r="CZ46">
        <v>334</v>
      </c>
    </row>
    <row r="47" spans="1:104" x14ac:dyDescent="0.25">
      <c r="A47" t="s">
        <v>113</v>
      </c>
      <c r="B47">
        <v>12324200</v>
      </c>
      <c r="C47" s="1">
        <v>36481</v>
      </c>
      <c r="D47" s="2">
        <v>0.63541666666666663</v>
      </c>
      <c r="G47" t="s">
        <v>122</v>
      </c>
      <c r="H47" t="s">
        <v>115</v>
      </c>
      <c r="I47" t="s">
        <v>116</v>
      </c>
      <c r="J47" t="s">
        <v>117</v>
      </c>
      <c r="N47">
        <v>5</v>
      </c>
      <c r="O47">
        <v>6</v>
      </c>
      <c r="R47">
        <v>1028</v>
      </c>
      <c r="U47">
        <v>213</v>
      </c>
      <c r="W47">
        <v>2.83</v>
      </c>
      <c r="X47">
        <v>461</v>
      </c>
      <c r="BF47">
        <v>0.86</v>
      </c>
      <c r="BH47">
        <v>6</v>
      </c>
    </row>
    <row r="48" spans="1:104" x14ac:dyDescent="0.25">
      <c r="A48" t="s">
        <v>113</v>
      </c>
      <c r="B48">
        <v>12324200</v>
      </c>
      <c r="C48" s="1">
        <v>36531</v>
      </c>
      <c r="D48" s="2">
        <v>0.52777777777777779</v>
      </c>
      <c r="G48" t="s">
        <v>122</v>
      </c>
      <c r="H48" t="s">
        <v>115</v>
      </c>
      <c r="I48" t="s">
        <v>116</v>
      </c>
      <c r="J48" t="s">
        <v>117</v>
      </c>
      <c r="N48">
        <v>0.5</v>
      </c>
      <c r="O48">
        <v>-1.5</v>
      </c>
      <c r="R48">
        <v>1028</v>
      </c>
      <c r="U48">
        <v>193</v>
      </c>
      <c r="W48">
        <v>2.77</v>
      </c>
      <c r="X48">
        <v>480</v>
      </c>
      <c r="BF48">
        <v>0.84</v>
      </c>
      <c r="BH48">
        <v>5.5</v>
      </c>
    </row>
    <row r="49" spans="1:104" x14ac:dyDescent="0.25">
      <c r="A49" t="s">
        <v>113</v>
      </c>
      <c r="B49">
        <v>12324200</v>
      </c>
      <c r="C49" s="1">
        <v>36579</v>
      </c>
      <c r="D49" s="2">
        <v>0.61805555555555558</v>
      </c>
      <c r="G49" t="s">
        <v>122</v>
      </c>
      <c r="H49" t="s">
        <v>115</v>
      </c>
      <c r="I49" t="s">
        <v>116</v>
      </c>
      <c r="J49" t="s">
        <v>117</v>
      </c>
      <c r="N49">
        <v>5</v>
      </c>
      <c r="O49">
        <v>11</v>
      </c>
      <c r="R49">
        <v>1028</v>
      </c>
      <c r="U49">
        <v>227</v>
      </c>
      <c r="W49">
        <v>2.82</v>
      </c>
      <c r="X49">
        <v>501</v>
      </c>
      <c r="BF49">
        <v>0.86</v>
      </c>
      <c r="BH49">
        <v>6.4</v>
      </c>
    </row>
    <row r="50" spans="1:104" x14ac:dyDescent="0.25">
      <c r="A50" t="s">
        <v>113</v>
      </c>
      <c r="B50">
        <v>12324200</v>
      </c>
      <c r="C50" s="1">
        <v>36591</v>
      </c>
      <c r="D50" s="2">
        <v>0.71875</v>
      </c>
      <c r="G50" t="s">
        <v>122</v>
      </c>
      <c r="H50" t="s">
        <v>115</v>
      </c>
      <c r="I50" t="s">
        <v>116</v>
      </c>
      <c r="J50" t="s">
        <v>117</v>
      </c>
      <c r="N50">
        <v>8</v>
      </c>
      <c r="O50">
        <v>13.5</v>
      </c>
      <c r="R50">
        <v>80020</v>
      </c>
      <c r="U50">
        <v>225</v>
      </c>
      <c r="W50">
        <v>2.82</v>
      </c>
      <c r="X50">
        <v>506</v>
      </c>
      <c r="Y50" t="s">
        <v>120</v>
      </c>
      <c r="Z50">
        <v>8.4</v>
      </c>
      <c r="AC50">
        <v>225</v>
      </c>
      <c r="AE50">
        <v>66.3</v>
      </c>
      <c r="AF50">
        <v>14.5</v>
      </c>
      <c r="AO50">
        <v>8</v>
      </c>
      <c r="AP50">
        <v>10</v>
      </c>
      <c r="AQ50" t="s">
        <v>121</v>
      </c>
      <c r="AR50" t="s">
        <v>135</v>
      </c>
      <c r="AS50">
        <v>5.5</v>
      </c>
      <c r="AT50">
        <v>17.100000000000001</v>
      </c>
      <c r="AU50">
        <v>269</v>
      </c>
      <c r="AV50" t="s">
        <v>124</v>
      </c>
      <c r="AW50" t="s">
        <v>136</v>
      </c>
      <c r="AX50">
        <v>1.7</v>
      </c>
      <c r="AY50">
        <v>62.5</v>
      </c>
      <c r="AZ50">
        <v>29.6</v>
      </c>
      <c r="BA50">
        <v>6.7</v>
      </c>
      <c r="BB50">
        <v>23</v>
      </c>
      <c r="BF50">
        <v>0.86</v>
      </c>
      <c r="BH50">
        <v>6.4</v>
      </c>
      <c r="BS50">
        <v>70</v>
      </c>
      <c r="BY50">
        <v>13</v>
      </c>
      <c r="BZ50">
        <v>7.9</v>
      </c>
      <c r="CB50">
        <v>10</v>
      </c>
      <c r="CC50">
        <v>3044</v>
      </c>
      <c r="CK50">
        <v>30</v>
      </c>
      <c r="CL50">
        <v>30</v>
      </c>
      <c r="CZ50">
        <v>75</v>
      </c>
    </row>
    <row r="51" spans="1:104" x14ac:dyDescent="0.25">
      <c r="A51" t="s">
        <v>113</v>
      </c>
      <c r="B51">
        <v>12324200</v>
      </c>
      <c r="C51" s="1">
        <v>36620</v>
      </c>
      <c r="D51" s="2">
        <v>0.67361111111111116</v>
      </c>
      <c r="G51" t="s">
        <v>114</v>
      </c>
      <c r="H51" t="s">
        <v>115</v>
      </c>
      <c r="I51" t="s">
        <v>116</v>
      </c>
      <c r="J51" t="s">
        <v>117</v>
      </c>
      <c r="N51">
        <v>12</v>
      </c>
      <c r="O51">
        <v>18</v>
      </c>
      <c r="R51">
        <v>80020</v>
      </c>
      <c r="U51">
        <v>209</v>
      </c>
      <c r="W51">
        <v>2.78</v>
      </c>
      <c r="X51">
        <v>535</v>
      </c>
      <c r="Y51" t="s">
        <v>120</v>
      </c>
      <c r="Z51">
        <v>8.4</v>
      </c>
      <c r="AC51">
        <v>244</v>
      </c>
      <c r="AE51">
        <v>72.099999999999994</v>
      </c>
      <c r="AF51">
        <v>15.6</v>
      </c>
      <c r="AO51">
        <v>8.9</v>
      </c>
      <c r="AP51">
        <v>10</v>
      </c>
      <c r="AQ51" t="s">
        <v>121</v>
      </c>
      <c r="AR51" t="s">
        <v>135</v>
      </c>
      <c r="AS51">
        <v>5.9</v>
      </c>
      <c r="AT51">
        <v>19.600000000000001</v>
      </c>
      <c r="AU51">
        <v>262</v>
      </c>
      <c r="AV51" t="s">
        <v>124</v>
      </c>
      <c r="AW51" t="s">
        <v>136</v>
      </c>
      <c r="AX51">
        <v>2.2799999999999998</v>
      </c>
      <c r="AY51">
        <v>60.2</v>
      </c>
      <c r="AZ51">
        <v>30.8</v>
      </c>
      <c r="BA51">
        <v>6.7</v>
      </c>
      <c r="BB51">
        <v>20</v>
      </c>
      <c r="BF51">
        <v>0.85</v>
      </c>
      <c r="BH51">
        <v>5.9</v>
      </c>
      <c r="BS51">
        <v>72</v>
      </c>
      <c r="BY51">
        <v>13</v>
      </c>
      <c r="BZ51">
        <v>7.3</v>
      </c>
      <c r="CB51">
        <v>10</v>
      </c>
      <c r="CC51">
        <v>3044</v>
      </c>
      <c r="CK51">
        <v>20</v>
      </c>
      <c r="CL51">
        <v>30</v>
      </c>
      <c r="CZ51">
        <v>111</v>
      </c>
    </row>
    <row r="52" spans="1:104" x14ac:dyDescent="0.25">
      <c r="A52" t="s">
        <v>113</v>
      </c>
      <c r="B52">
        <v>12324200</v>
      </c>
      <c r="C52" s="1">
        <v>36630</v>
      </c>
      <c r="D52" s="2">
        <v>0.33333333333333331</v>
      </c>
      <c r="G52" t="s">
        <v>114</v>
      </c>
      <c r="H52" t="s">
        <v>115</v>
      </c>
      <c r="I52" t="s">
        <v>116</v>
      </c>
      <c r="J52" t="s">
        <v>117</v>
      </c>
      <c r="N52">
        <v>5.5</v>
      </c>
      <c r="O52">
        <v>-3.5</v>
      </c>
      <c r="R52">
        <v>1028</v>
      </c>
      <c r="U52">
        <v>187</v>
      </c>
      <c r="W52">
        <v>2.72</v>
      </c>
      <c r="X52">
        <v>553</v>
      </c>
      <c r="BF52">
        <v>0.83</v>
      </c>
      <c r="BH52">
        <v>5.3</v>
      </c>
    </row>
    <row r="53" spans="1:104" x14ac:dyDescent="0.25">
      <c r="A53" t="s">
        <v>113</v>
      </c>
      <c r="B53">
        <v>12324200</v>
      </c>
      <c r="C53" s="1">
        <v>36655</v>
      </c>
      <c r="D53" s="2">
        <v>0.57638888888888895</v>
      </c>
      <c r="G53" t="s">
        <v>114</v>
      </c>
      <c r="H53" t="s">
        <v>115</v>
      </c>
      <c r="I53" t="s">
        <v>116</v>
      </c>
      <c r="J53" t="s">
        <v>117</v>
      </c>
      <c r="N53">
        <v>11.5</v>
      </c>
      <c r="O53">
        <v>10</v>
      </c>
      <c r="R53">
        <v>80020</v>
      </c>
      <c r="U53">
        <v>108</v>
      </c>
      <c r="W53">
        <v>2.4900000000000002</v>
      </c>
      <c r="X53">
        <v>523</v>
      </c>
      <c r="Y53" t="s">
        <v>120</v>
      </c>
      <c r="Z53">
        <v>8.5</v>
      </c>
      <c r="AC53">
        <v>221</v>
      </c>
      <c r="AE53">
        <v>64.2</v>
      </c>
      <c r="AF53">
        <v>14.7</v>
      </c>
      <c r="AO53">
        <v>10.8</v>
      </c>
      <c r="AP53">
        <v>12</v>
      </c>
      <c r="AQ53" t="s">
        <v>121</v>
      </c>
      <c r="AR53" t="s">
        <v>121</v>
      </c>
      <c r="AS53">
        <v>6.8</v>
      </c>
      <c r="AT53">
        <v>15.9</v>
      </c>
      <c r="AU53">
        <v>146</v>
      </c>
      <c r="AV53">
        <v>15.6</v>
      </c>
      <c r="AW53" t="s">
        <v>136</v>
      </c>
      <c r="AX53">
        <v>2.54</v>
      </c>
      <c r="AY53">
        <v>119</v>
      </c>
      <c r="AZ53">
        <v>113</v>
      </c>
      <c r="BA53">
        <v>9.6</v>
      </c>
      <c r="BB53">
        <v>21</v>
      </c>
      <c r="BF53">
        <v>0.76</v>
      </c>
      <c r="BH53">
        <v>3.1</v>
      </c>
      <c r="BS53">
        <v>88</v>
      </c>
      <c r="BY53">
        <v>4</v>
      </c>
      <c r="BZ53">
        <v>1.2</v>
      </c>
      <c r="CB53">
        <v>10</v>
      </c>
      <c r="CC53">
        <v>3044</v>
      </c>
      <c r="CK53">
        <v>20</v>
      </c>
      <c r="CL53">
        <v>30</v>
      </c>
      <c r="CZ53">
        <v>138</v>
      </c>
    </row>
    <row r="54" spans="1:104" x14ac:dyDescent="0.25">
      <c r="A54" t="s">
        <v>113</v>
      </c>
      <c r="B54">
        <v>12324200</v>
      </c>
      <c r="C54" s="1">
        <v>36662</v>
      </c>
      <c r="D54" s="2">
        <v>0.41666666666666669</v>
      </c>
      <c r="G54" t="s">
        <v>114</v>
      </c>
      <c r="H54" t="s">
        <v>115</v>
      </c>
      <c r="I54" t="s">
        <v>116</v>
      </c>
      <c r="J54" t="s">
        <v>117</v>
      </c>
      <c r="N54">
        <v>11.5</v>
      </c>
      <c r="O54">
        <v>15.5</v>
      </c>
      <c r="R54">
        <v>1028</v>
      </c>
      <c r="U54">
        <v>76</v>
      </c>
      <c r="W54">
        <v>2.37</v>
      </c>
      <c r="X54">
        <v>527</v>
      </c>
      <c r="BF54">
        <v>0.72</v>
      </c>
      <c r="BH54">
        <v>2.1</v>
      </c>
    </row>
    <row r="55" spans="1:104" x14ac:dyDescent="0.25">
      <c r="A55" t="s">
        <v>113</v>
      </c>
      <c r="B55">
        <v>12324200</v>
      </c>
      <c r="C55" s="1">
        <v>36668</v>
      </c>
      <c r="D55" s="2">
        <v>0.64583333333333337</v>
      </c>
      <c r="G55" t="s">
        <v>114</v>
      </c>
      <c r="H55" t="s">
        <v>115</v>
      </c>
      <c r="I55" t="s">
        <v>116</v>
      </c>
      <c r="J55" t="s">
        <v>117</v>
      </c>
      <c r="N55">
        <v>17.5</v>
      </c>
      <c r="O55">
        <v>24</v>
      </c>
      <c r="R55">
        <v>80020</v>
      </c>
      <c r="U55">
        <v>97</v>
      </c>
      <c r="W55">
        <v>2.4500000000000002</v>
      </c>
      <c r="X55">
        <v>451</v>
      </c>
      <c r="Y55" t="s">
        <v>120</v>
      </c>
      <c r="Z55">
        <v>8.6999999999999993</v>
      </c>
      <c r="AC55">
        <v>193</v>
      </c>
      <c r="AE55">
        <v>57.1</v>
      </c>
      <c r="AF55">
        <v>12.3</v>
      </c>
      <c r="AO55">
        <v>14.3</v>
      </c>
      <c r="AP55">
        <v>16</v>
      </c>
      <c r="AQ55" t="s">
        <v>121</v>
      </c>
      <c r="AR55" t="s">
        <v>121</v>
      </c>
      <c r="AS55">
        <v>8</v>
      </c>
      <c r="AT55">
        <v>18.3</v>
      </c>
      <c r="AU55">
        <v>134</v>
      </c>
      <c r="AV55">
        <v>10.1</v>
      </c>
      <c r="AW55" t="s">
        <v>136</v>
      </c>
      <c r="AX55">
        <v>1.35</v>
      </c>
      <c r="AY55">
        <v>69.8</v>
      </c>
      <c r="AZ55">
        <v>41.6</v>
      </c>
      <c r="BA55">
        <v>5.2</v>
      </c>
      <c r="BB55">
        <v>15</v>
      </c>
      <c r="BF55">
        <v>0.75</v>
      </c>
      <c r="BH55">
        <v>2.7</v>
      </c>
      <c r="BS55">
        <v>84</v>
      </c>
      <c r="BY55">
        <v>7</v>
      </c>
      <c r="BZ55">
        <v>1.8</v>
      </c>
      <c r="CB55">
        <v>10</v>
      </c>
      <c r="CC55">
        <v>3044</v>
      </c>
      <c r="CK55">
        <v>20</v>
      </c>
      <c r="CL55">
        <v>30</v>
      </c>
      <c r="CZ55">
        <v>153</v>
      </c>
    </row>
    <row r="56" spans="1:104" x14ac:dyDescent="0.25">
      <c r="A56" t="s">
        <v>113</v>
      </c>
      <c r="B56">
        <v>12324200</v>
      </c>
      <c r="C56" s="1">
        <v>36670</v>
      </c>
      <c r="D56" s="2">
        <v>0.70833333333333337</v>
      </c>
      <c r="G56" t="s">
        <v>114</v>
      </c>
      <c r="H56" t="s">
        <v>115</v>
      </c>
      <c r="I56" t="s">
        <v>116</v>
      </c>
      <c r="J56" t="s">
        <v>117</v>
      </c>
      <c r="N56">
        <v>16.5</v>
      </c>
      <c r="O56">
        <v>22</v>
      </c>
      <c r="R56">
        <v>1028</v>
      </c>
      <c r="U56">
        <v>105</v>
      </c>
      <c r="W56">
        <v>2.4900000000000002</v>
      </c>
      <c r="X56">
        <v>422</v>
      </c>
      <c r="BF56">
        <v>0.76</v>
      </c>
      <c r="BH56">
        <v>3</v>
      </c>
    </row>
    <row r="57" spans="1:104" x14ac:dyDescent="0.25">
      <c r="A57" t="s">
        <v>113</v>
      </c>
      <c r="B57">
        <v>12324200</v>
      </c>
      <c r="C57" s="1">
        <v>36682</v>
      </c>
      <c r="D57" s="2">
        <v>0.30555555555555552</v>
      </c>
      <c r="G57" t="s">
        <v>114</v>
      </c>
      <c r="H57" t="s">
        <v>115</v>
      </c>
      <c r="I57" t="s">
        <v>116</v>
      </c>
      <c r="J57" t="s">
        <v>117</v>
      </c>
      <c r="N57">
        <v>14</v>
      </c>
      <c r="O57">
        <v>15.5</v>
      </c>
      <c r="R57">
        <v>80020</v>
      </c>
      <c r="U57">
        <v>116</v>
      </c>
      <c r="W57">
        <v>2.52</v>
      </c>
      <c r="X57">
        <v>463</v>
      </c>
      <c r="Y57">
        <v>1.0000000000000001E-5</v>
      </c>
      <c r="Z57">
        <v>8.1</v>
      </c>
      <c r="AC57">
        <v>197</v>
      </c>
      <c r="AE57">
        <v>57.8</v>
      </c>
      <c r="AF57">
        <v>12.9</v>
      </c>
      <c r="AO57">
        <v>16.899999999999999</v>
      </c>
      <c r="AP57">
        <v>19</v>
      </c>
      <c r="AQ57" t="s">
        <v>121</v>
      </c>
      <c r="AR57">
        <v>0.1</v>
      </c>
      <c r="AS57">
        <v>6.8</v>
      </c>
      <c r="AT57">
        <v>28.8</v>
      </c>
      <c r="AU57">
        <v>335</v>
      </c>
      <c r="AV57" t="s">
        <v>138</v>
      </c>
      <c r="AW57" t="s">
        <v>136</v>
      </c>
      <c r="AX57">
        <v>3.23</v>
      </c>
      <c r="AY57">
        <v>157</v>
      </c>
      <c r="AZ57">
        <v>64.2</v>
      </c>
      <c r="BA57">
        <v>12.4</v>
      </c>
      <c r="BB57">
        <v>28</v>
      </c>
      <c r="BF57">
        <v>0.77</v>
      </c>
      <c r="BH57">
        <v>3.3</v>
      </c>
      <c r="BS57">
        <v>92</v>
      </c>
      <c r="BY57">
        <v>15</v>
      </c>
      <c r="BZ57">
        <v>4.7</v>
      </c>
      <c r="CB57">
        <v>10</v>
      </c>
      <c r="CC57">
        <v>3044</v>
      </c>
      <c r="CK57">
        <v>20</v>
      </c>
      <c r="CL57">
        <v>30</v>
      </c>
      <c r="CZ57">
        <v>166</v>
      </c>
    </row>
    <row r="58" spans="1:104" x14ac:dyDescent="0.25">
      <c r="A58" t="s">
        <v>113</v>
      </c>
      <c r="B58">
        <v>12324200</v>
      </c>
      <c r="C58" s="1">
        <v>36699</v>
      </c>
      <c r="D58" s="2">
        <v>0.46875</v>
      </c>
      <c r="G58" t="s">
        <v>114</v>
      </c>
      <c r="H58" t="s">
        <v>115</v>
      </c>
      <c r="I58" t="s">
        <v>116</v>
      </c>
      <c r="J58" t="s">
        <v>117</v>
      </c>
      <c r="N58">
        <v>16</v>
      </c>
      <c r="O58">
        <v>20</v>
      </c>
      <c r="R58">
        <v>1028</v>
      </c>
      <c r="U58">
        <v>71</v>
      </c>
      <c r="W58">
        <v>2.35</v>
      </c>
      <c r="X58">
        <v>483</v>
      </c>
      <c r="BF58">
        <v>0.72</v>
      </c>
      <c r="BH58">
        <v>2</v>
      </c>
    </row>
    <row r="59" spans="1:104" x14ac:dyDescent="0.25">
      <c r="A59" t="s">
        <v>113</v>
      </c>
      <c r="B59">
        <v>12324200</v>
      </c>
      <c r="C59" s="1">
        <v>36719</v>
      </c>
      <c r="D59" s="2">
        <v>0.43402777777777773</v>
      </c>
      <c r="G59" t="s">
        <v>114</v>
      </c>
      <c r="H59" t="s">
        <v>115</v>
      </c>
      <c r="I59" t="s">
        <v>116</v>
      </c>
      <c r="J59" t="s">
        <v>117</v>
      </c>
      <c r="N59">
        <v>16.5</v>
      </c>
      <c r="O59">
        <v>22.5</v>
      </c>
      <c r="R59">
        <v>1028</v>
      </c>
      <c r="U59">
        <v>42</v>
      </c>
      <c r="W59">
        <v>2.2599999999999998</v>
      </c>
      <c r="X59">
        <v>498</v>
      </c>
      <c r="BF59">
        <v>0.69</v>
      </c>
      <c r="BH59">
        <v>1.2</v>
      </c>
    </row>
    <row r="60" spans="1:104" x14ac:dyDescent="0.25">
      <c r="A60" t="s">
        <v>113</v>
      </c>
      <c r="B60">
        <v>12324200</v>
      </c>
      <c r="C60" s="1">
        <v>36728</v>
      </c>
      <c r="D60" s="2">
        <v>0.51736111111111105</v>
      </c>
      <c r="G60" t="s">
        <v>114</v>
      </c>
      <c r="H60" t="s">
        <v>115</v>
      </c>
      <c r="I60" t="s">
        <v>116</v>
      </c>
      <c r="J60" t="s">
        <v>117</v>
      </c>
      <c r="N60">
        <v>19.5</v>
      </c>
      <c r="O60">
        <v>31</v>
      </c>
      <c r="R60">
        <v>80020</v>
      </c>
      <c r="U60">
        <v>29</v>
      </c>
      <c r="W60">
        <v>2.14</v>
      </c>
      <c r="X60">
        <v>512</v>
      </c>
      <c r="Y60" t="s">
        <v>120</v>
      </c>
      <c r="Z60">
        <v>8.6</v>
      </c>
      <c r="AC60">
        <v>221</v>
      </c>
      <c r="AE60">
        <v>65.3</v>
      </c>
      <c r="AF60">
        <v>14.1</v>
      </c>
      <c r="AO60">
        <v>12</v>
      </c>
      <c r="AP60">
        <v>15</v>
      </c>
      <c r="AQ60" t="s">
        <v>121</v>
      </c>
      <c r="AR60" t="s">
        <v>121</v>
      </c>
      <c r="AS60">
        <v>5.8</v>
      </c>
      <c r="AT60">
        <v>12.7</v>
      </c>
      <c r="AU60">
        <v>97.8</v>
      </c>
      <c r="AV60" t="s">
        <v>124</v>
      </c>
      <c r="AW60" t="s">
        <v>136</v>
      </c>
      <c r="AX60">
        <v>1.03</v>
      </c>
      <c r="AY60">
        <v>85.5</v>
      </c>
      <c r="AZ60">
        <v>47.2</v>
      </c>
      <c r="BA60">
        <v>3.6</v>
      </c>
      <c r="BB60">
        <v>11</v>
      </c>
      <c r="BF60">
        <v>0.65</v>
      </c>
      <c r="BH60">
        <v>0.82</v>
      </c>
      <c r="BS60">
        <v>69</v>
      </c>
      <c r="BY60">
        <v>21</v>
      </c>
      <c r="BZ60">
        <v>1.6</v>
      </c>
      <c r="CB60">
        <v>10</v>
      </c>
      <c r="CC60">
        <v>3044</v>
      </c>
      <c r="CK60">
        <v>20</v>
      </c>
      <c r="CL60">
        <v>30</v>
      </c>
      <c r="CZ60">
        <v>215</v>
      </c>
    </row>
    <row r="61" spans="1:104" x14ac:dyDescent="0.25">
      <c r="A61" t="s">
        <v>113</v>
      </c>
      <c r="B61">
        <v>12324200</v>
      </c>
      <c r="C61" s="1">
        <v>36749</v>
      </c>
      <c r="D61" s="2">
        <v>0.43402777777777773</v>
      </c>
      <c r="G61" t="s">
        <v>114</v>
      </c>
      <c r="H61" t="s">
        <v>115</v>
      </c>
      <c r="I61" t="s">
        <v>116</v>
      </c>
      <c r="J61" t="s">
        <v>117</v>
      </c>
      <c r="N61">
        <v>14.5</v>
      </c>
      <c r="O61">
        <v>17</v>
      </c>
      <c r="R61">
        <v>1028</v>
      </c>
      <c r="U61">
        <v>35</v>
      </c>
      <c r="W61">
        <v>2.17</v>
      </c>
      <c r="X61">
        <v>535</v>
      </c>
      <c r="BF61">
        <v>0.66</v>
      </c>
      <c r="BH61">
        <v>0.99</v>
      </c>
    </row>
    <row r="62" spans="1:104" x14ac:dyDescent="0.25">
      <c r="A62" t="s">
        <v>113</v>
      </c>
      <c r="B62">
        <v>12324200</v>
      </c>
      <c r="C62" s="1">
        <v>36767</v>
      </c>
      <c r="D62" s="2">
        <v>0.59375</v>
      </c>
      <c r="G62" t="s">
        <v>114</v>
      </c>
      <c r="H62" t="s">
        <v>115</v>
      </c>
      <c r="I62" t="s">
        <v>116</v>
      </c>
      <c r="J62" t="s">
        <v>117</v>
      </c>
      <c r="N62">
        <v>15</v>
      </c>
      <c r="O62">
        <v>27</v>
      </c>
      <c r="R62">
        <v>1028</v>
      </c>
      <c r="U62">
        <v>42</v>
      </c>
      <c r="W62">
        <v>2.2200000000000002</v>
      </c>
      <c r="X62">
        <v>480</v>
      </c>
      <c r="BF62">
        <v>0.68</v>
      </c>
      <c r="BH62">
        <v>1.2</v>
      </c>
    </row>
    <row r="63" spans="1:104" x14ac:dyDescent="0.25">
      <c r="A63" t="s">
        <v>113</v>
      </c>
      <c r="B63">
        <v>12324200</v>
      </c>
      <c r="C63" s="1">
        <v>36774</v>
      </c>
      <c r="D63" s="2">
        <v>0.46875</v>
      </c>
      <c r="G63" t="s">
        <v>114</v>
      </c>
      <c r="H63" t="s">
        <v>115</v>
      </c>
      <c r="I63" t="s">
        <v>116</v>
      </c>
      <c r="J63" t="s">
        <v>117</v>
      </c>
      <c r="N63">
        <v>13.5</v>
      </c>
      <c r="O63">
        <v>18</v>
      </c>
      <c r="R63">
        <v>80020</v>
      </c>
      <c r="U63">
        <v>86</v>
      </c>
      <c r="W63">
        <v>2.41</v>
      </c>
      <c r="X63">
        <v>564</v>
      </c>
      <c r="Y63">
        <v>1.0000000000000001E-5</v>
      </c>
      <c r="Z63">
        <v>8.3000000000000007</v>
      </c>
      <c r="AC63">
        <v>255</v>
      </c>
      <c r="AE63">
        <v>75.400000000000006</v>
      </c>
      <c r="AF63">
        <v>16.2</v>
      </c>
      <c r="AO63">
        <v>12.2</v>
      </c>
      <c r="AP63">
        <v>15</v>
      </c>
      <c r="AQ63" t="s">
        <v>121</v>
      </c>
      <c r="AR63">
        <v>0.2</v>
      </c>
      <c r="AS63">
        <v>5.2</v>
      </c>
      <c r="AT63">
        <v>38.1</v>
      </c>
      <c r="AU63">
        <v>494</v>
      </c>
      <c r="AV63" t="s">
        <v>124</v>
      </c>
      <c r="AW63" t="s">
        <v>136</v>
      </c>
      <c r="AX63">
        <v>4.9000000000000004</v>
      </c>
      <c r="AY63">
        <v>185</v>
      </c>
      <c r="AZ63">
        <v>28.7</v>
      </c>
      <c r="BA63">
        <v>4.7</v>
      </c>
      <c r="BB63">
        <v>45</v>
      </c>
      <c r="BF63">
        <v>0.73</v>
      </c>
      <c r="BH63">
        <v>2.4</v>
      </c>
      <c r="BS63">
        <v>84</v>
      </c>
      <c r="BY63">
        <v>31</v>
      </c>
      <c r="BZ63">
        <v>7.2</v>
      </c>
      <c r="CB63">
        <v>10</v>
      </c>
      <c r="CC63">
        <v>3044</v>
      </c>
      <c r="CK63">
        <v>20</v>
      </c>
      <c r="CL63">
        <v>30</v>
      </c>
      <c r="CZ63">
        <v>263</v>
      </c>
    </row>
    <row r="64" spans="1:104" x14ac:dyDescent="0.25">
      <c r="A64" t="s">
        <v>113</v>
      </c>
      <c r="B64">
        <v>12324200</v>
      </c>
      <c r="C64" s="1">
        <v>36810</v>
      </c>
      <c r="D64" s="2">
        <v>0.46527777777777773</v>
      </c>
      <c r="G64" t="s">
        <v>114</v>
      </c>
      <c r="H64" t="s">
        <v>115</v>
      </c>
      <c r="I64" t="s">
        <v>116</v>
      </c>
      <c r="J64" t="s">
        <v>117</v>
      </c>
      <c r="N64">
        <v>7.5</v>
      </c>
      <c r="O64">
        <v>5.5</v>
      </c>
      <c r="R64">
        <v>1028</v>
      </c>
      <c r="U64">
        <v>155</v>
      </c>
      <c r="W64">
        <v>2.64</v>
      </c>
      <c r="X64">
        <v>514</v>
      </c>
      <c r="BF64">
        <v>0.8</v>
      </c>
      <c r="BH64">
        <v>4.4000000000000004</v>
      </c>
    </row>
    <row r="65" spans="1:104" x14ac:dyDescent="0.25">
      <c r="A65" t="s">
        <v>113</v>
      </c>
      <c r="B65">
        <v>12324200</v>
      </c>
      <c r="C65" s="1">
        <v>36830</v>
      </c>
      <c r="D65" s="2">
        <v>0.38194444444444442</v>
      </c>
      <c r="G65" t="s">
        <v>122</v>
      </c>
      <c r="H65" t="s">
        <v>115</v>
      </c>
      <c r="I65" t="s">
        <v>116</v>
      </c>
      <c r="J65" t="s">
        <v>117</v>
      </c>
      <c r="N65">
        <v>5.5</v>
      </c>
      <c r="O65">
        <v>7</v>
      </c>
      <c r="R65">
        <v>80020</v>
      </c>
      <c r="U65">
        <v>194</v>
      </c>
      <c r="W65">
        <v>2.75</v>
      </c>
      <c r="X65">
        <v>585</v>
      </c>
      <c r="Y65">
        <v>1.0000000000000001E-5</v>
      </c>
      <c r="Z65">
        <v>8.1999999999999993</v>
      </c>
      <c r="AC65">
        <v>252</v>
      </c>
      <c r="AE65">
        <v>72.8</v>
      </c>
      <c r="AF65">
        <v>17.100000000000001</v>
      </c>
      <c r="AO65">
        <v>8.3000000000000007</v>
      </c>
      <c r="AP65">
        <v>12</v>
      </c>
      <c r="AQ65" t="s">
        <v>121</v>
      </c>
      <c r="AR65" t="s">
        <v>135</v>
      </c>
      <c r="AS65">
        <v>4.4000000000000004</v>
      </c>
      <c r="AT65">
        <v>20.6</v>
      </c>
      <c r="AU65">
        <v>268</v>
      </c>
      <c r="AV65" t="s">
        <v>139</v>
      </c>
      <c r="AW65" t="s">
        <v>136</v>
      </c>
      <c r="AX65">
        <v>2.31</v>
      </c>
      <c r="AY65">
        <v>97.7</v>
      </c>
      <c r="AZ65">
        <v>33.799999999999997</v>
      </c>
      <c r="BA65">
        <v>10.1</v>
      </c>
      <c r="BB65">
        <v>27</v>
      </c>
      <c r="BF65">
        <v>0.84</v>
      </c>
      <c r="BH65">
        <v>5.5</v>
      </c>
      <c r="BS65">
        <v>80</v>
      </c>
      <c r="BY65">
        <v>15</v>
      </c>
      <c r="BZ65">
        <v>7.9</v>
      </c>
      <c r="CB65">
        <v>10</v>
      </c>
      <c r="CC65">
        <v>3044</v>
      </c>
      <c r="CK65">
        <v>20</v>
      </c>
      <c r="CL65">
        <v>30</v>
      </c>
      <c r="CZ65">
        <v>313</v>
      </c>
    </row>
    <row r="66" spans="1:104" x14ac:dyDescent="0.25">
      <c r="A66" t="s">
        <v>113</v>
      </c>
      <c r="B66">
        <v>12324200</v>
      </c>
      <c r="C66" s="1">
        <v>36858</v>
      </c>
      <c r="D66" s="2">
        <v>0.34375</v>
      </c>
      <c r="G66" t="s">
        <v>122</v>
      </c>
      <c r="H66" t="s">
        <v>115</v>
      </c>
      <c r="I66" t="s">
        <v>116</v>
      </c>
      <c r="J66" t="s">
        <v>117</v>
      </c>
      <c r="N66">
        <v>0</v>
      </c>
      <c r="O66">
        <v>-7</v>
      </c>
      <c r="R66">
        <v>1028</v>
      </c>
      <c r="U66">
        <v>156</v>
      </c>
      <c r="W66">
        <v>2.83</v>
      </c>
      <c r="X66">
        <v>475</v>
      </c>
      <c r="BF66">
        <v>0.86</v>
      </c>
      <c r="BH66">
        <v>4.4000000000000004</v>
      </c>
    </row>
    <row r="67" spans="1:104" x14ac:dyDescent="0.25">
      <c r="A67" t="s">
        <v>113</v>
      </c>
      <c r="B67">
        <v>12324200</v>
      </c>
      <c r="C67" s="1">
        <v>36866</v>
      </c>
      <c r="D67" s="2">
        <v>0.63541666666666663</v>
      </c>
      <c r="G67" t="s">
        <v>122</v>
      </c>
      <c r="H67" t="s">
        <v>115</v>
      </c>
      <c r="I67" t="s">
        <v>116</v>
      </c>
      <c r="J67" t="s">
        <v>117</v>
      </c>
      <c r="N67">
        <v>0.5</v>
      </c>
      <c r="O67">
        <v>-1.5</v>
      </c>
      <c r="R67">
        <v>1028</v>
      </c>
      <c r="U67">
        <v>195</v>
      </c>
      <c r="W67">
        <v>2.76</v>
      </c>
      <c r="X67">
        <v>466</v>
      </c>
      <c r="BF67">
        <v>0.84</v>
      </c>
      <c r="BH67">
        <v>5.5</v>
      </c>
    </row>
    <row r="68" spans="1:104" x14ac:dyDescent="0.25">
      <c r="A68" t="s">
        <v>113</v>
      </c>
      <c r="B68">
        <v>12324200</v>
      </c>
      <c r="C68" s="1">
        <v>36896</v>
      </c>
      <c r="D68" s="2">
        <v>0.36458333333333331</v>
      </c>
      <c r="G68" t="s">
        <v>122</v>
      </c>
      <c r="H68" t="s">
        <v>115</v>
      </c>
      <c r="I68" t="s">
        <v>116</v>
      </c>
      <c r="J68" t="s">
        <v>117</v>
      </c>
      <c r="N68">
        <v>0.5</v>
      </c>
      <c r="O68">
        <v>5</v>
      </c>
      <c r="R68">
        <v>80020</v>
      </c>
      <c r="U68">
        <v>186</v>
      </c>
      <c r="W68">
        <v>2.73</v>
      </c>
      <c r="X68">
        <v>533</v>
      </c>
      <c r="Y68">
        <v>1.0000000000000001E-5</v>
      </c>
      <c r="Z68">
        <v>8.3000000000000007</v>
      </c>
      <c r="AC68">
        <v>227</v>
      </c>
      <c r="AE68">
        <v>66.900000000000006</v>
      </c>
      <c r="AF68">
        <v>14.7</v>
      </c>
      <c r="AO68">
        <v>6</v>
      </c>
      <c r="AP68">
        <v>9</v>
      </c>
      <c r="AQ68" t="s">
        <v>135</v>
      </c>
      <c r="AR68">
        <v>0.2</v>
      </c>
      <c r="AS68">
        <v>4.0999999999999996</v>
      </c>
      <c r="AT68">
        <v>22.9</v>
      </c>
      <c r="AU68">
        <v>393</v>
      </c>
      <c r="AV68" t="s">
        <v>124</v>
      </c>
      <c r="AW68" t="s">
        <v>136</v>
      </c>
      <c r="AX68">
        <v>2.86</v>
      </c>
      <c r="AY68">
        <v>156</v>
      </c>
      <c r="AZ68">
        <v>59.8</v>
      </c>
      <c r="BA68">
        <v>13.9</v>
      </c>
      <c r="BB68">
        <v>34</v>
      </c>
      <c r="BF68">
        <v>0.83</v>
      </c>
      <c r="BH68">
        <v>5.3</v>
      </c>
      <c r="BS68">
        <v>79</v>
      </c>
      <c r="BY68">
        <v>16</v>
      </c>
      <c r="BZ68">
        <v>8</v>
      </c>
      <c r="CB68">
        <v>10</v>
      </c>
      <c r="CC68">
        <v>3044</v>
      </c>
      <c r="CK68">
        <v>30</v>
      </c>
      <c r="CL68">
        <v>30</v>
      </c>
      <c r="CZ68">
        <v>22</v>
      </c>
    </row>
    <row r="69" spans="1:104" x14ac:dyDescent="0.25">
      <c r="A69" t="s">
        <v>113</v>
      </c>
      <c r="B69">
        <v>12324200</v>
      </c>
      <c r="C69" s="1">
        <v>36909</v>
      </c>
      <c r="D69" s="2">
        <v>0.35416666666666669</v>
      </c>
      <c r="G69" t="s">
        <v>122</v>
      </c>
      <c r="H69" t="s">
        <v>115</v>
      </c>
      <c r="I69" t="s">
        <v>116</v>
      </c>
      <c r="J69" t="s">
        <v>117</v>
      </c>
      <c r="N69">
        <v>0</v>
      </c>
      <c r="O69">
        <v>-10</v>
      </c>
      <c r="R69">
        <v>1028</v>
      </c>
      <c r="U69">
        <v>160</v>
      </c>
      <c r="W69">
        <v>2.75</v>
      </c>
      <c r="X69">
        <v>528</v>
      </c>
      <c r="BF69">
        <v>0.84</v>
      </c>
      <c r="BH69">
        <v>4.5</v>
      </c>
    </row>
    <row r="70" spans="1:104" x14ac:dyDescent="0.25">
      <c r="A70" t="s">
        <v>113</v>
      </c>
      <c r="B70">
        <v>12324200</v>
      </c>
      <c r="C70" s="1">
        <v>36958</v>
      </c>
      <c r="D70" s="2">
        <v>0.43402777777777773</v>
      </c>
      <c r="G70" t="s">
        <v>122</v>
      </c>
      <c r="H70" t="s">
        <v>115</v>
      </c>
      <c r="I70" t="s">
        <v>116</v>
      </c>
      <c r="J70" t="s">
        <v>117</v>
      </c>
      <c r="N70">
        <v>3</v>
      </c>
      <c r="O70">
        <v>0</v>
      </c>
      <c r="R70">
        <v>1028</v>
      </c>
      <c r="U70">
        <v>195</v>
      </c>
      <c r="W70">
        <v>2.78</v>
      </c>
      <c r="X70">
        <v>483</v>
      </c>
      <c r="BF70">
        <v>0.85</v>
      </c>
      <c r="BH70">
        <v>5.5</v>
      </c>
    </row>
    <row r="71" spans="1:104" x14ac:dyDescent="0.25">
      <c r="A71" t="s">
        <v>113</v>
      </c>
      <c r="B71">
        <v>12324200</v>
      </c>
      <c r="C71" s="1">
        <v>36978</v>
      </c>
      <c r="D71" s="2">
        <v>0.64930555555555558</v>
      </c>
      <c r="G71" t="s">
        <v>122</v>
      </c>
      <c r="H71" t="s">
        <v>115</v>
      </c>
      <c r="I71" t="s">
        <v>116</v>
      </c>
      <c r="J71" t="s">
        <v>117</v>
      </c>
      <c r="N71">
        <v>8.5</v>
      </c>
      <c r="O71">
        <v>12.5</v>
      </c>
      <c r="R71">
        <v>80020</v>
      </c>
      <c r="U71">
        <v>225</v>
      </c>
      <c r="W71">
        <v>2.85</v>
      </c>
      <c r="X71">
        <v>580</v>
      </c>
      <c r="Y71">
        <v>1.0000000000000001E-5</v>
      </c>
      <c r="Z71">
        <v>8.3000000000000007</v>
      </c>
      <c r="AC71">
        <v>248</v>
      </c>
      <c r="AE71">
        <v>72.7</v>
      </c>
      <c r="AF71">
        <v>16.100000000000001</v>
      </c>
      <c r="AO71">
        <v>10.9</v>
      </c>
      <c r="AP71">
        <v>19</v>
      </c>
      <c r="AQ71" t="s">
        <v>121</v>
      </c>
      <c r="AR71">
        <v>0.2</v>
      </c>
      <c r="AS71">
        <v>7.5</v>
      </c>
      <c r="AT71">
        <v>62.3</v>
      </c>
      <c r="AU71">
        <v>803</v>
      </c>
      <c r="AV71" t="s">
        <v>140</v>
      </c>
      <c r="AW71" t="s">
        <v>136</v>
      </c>
      <c r="AX71">
        <v>6.68</v>
      </c>
      <c r="AY71">
        <v>185</v>
      </c>
      <c r="AZ71">
        <v>48.5</v>
      </c>
      <c r="BA71">
        <v>10</v>
      </c>
      <c r="BB71">
        <v>53</v>
      </c>
      <c r="BF71">
        <v>0.87</v>
      </c>
      <c r="BH71">
        <v>6.4</v>
      </c>
      <c r="BS71">
        <v>72</v>
      </c>
      <c r="BY71">
        <v>43</v>
      </c>
      <c r="BZ71">
        <v>26</v>
      </c>
      <c r="CB71">
        <v>10</v>
      </c>
      <c r="CC71">
        <v>3044</v>
      </c>
      <c r="CK71">
        <v>20</v>
      </c>
      <c r="CL71">
        <v>30</v>
      </c>
      <c r="CZ71">
        <v>102</v>
      </c>
    </row>
    <row r="72" spans="1:104" x14ac:dyDescent="0.25">
      <c r="A72" t="s">
        <v>113</v>
      </c>
      <c r="B72">
        <v>12324200</v>
      </c>
      <c r="C72" s="1">
        <v>37005</v>
      </c>
      <c r="D72" s="2">
        <v>0.58333333333333337</v>
      </c>
      <c r="G72" t="s">
        <v>114</v>
      </c>
      <c r="H72" t="s">
        <v>115</v>
      </c>
      <c r="I72" t="s">
        <v>116</v>
      </c>
      <c r="J72" t="s">
        <v>117</v>
      </c>
      <c r="N72">
        <v>11</v>
      </c>
      <c r="O72">
        <v>18</v>
      </c>
      <c r="R72">
        <v>1028</v>
      </c>
      <c r="U72">
        <v>182</v>
      </c>
      <c r="W72">
        <v>2.73</v>
      </c>
      <c r="X72">
        <v>580</v>
      </c>
      <c r="BF72">
        <v>0.83</v>
      </c>
      <c r="BH72">
        <v>5.2</v>
      </c>
    </row>
    <row r="73" spans="1:104" x14ac:dyDescent="0.25">
      <c r="A73" t="s">
        <v>113</v>
      </c>
      <c r="B73">
        <v>12324200</v>
      </c>
      <c r="C73" s="1">
        <v>37013</v>
      </c>
      <c r="D73" s="2">
        <v>0.59027777777777779</v>
      </c>
      <c r="G73" t="s">
        <v>114</v>
      </c>
      <c r="H73" t="s">
        <v>115</v>
      </c>
      <c r="I73" t="s">
        <v>116</v>
      </c>
      <c r="J73" t="s">
        <v>117</v>
      </c>
      <c r="N73">
        <v>10</v>
      </c>
      <c r="O73">
        <v>8</v>
      </c>
      <c r="R73">
        <v>80020</v>
      </c>
      <c r="U73">
        <v>217</v>
      </c>
      <c r="W73">
        <v>2.83</v>
      </c>
      <c r="X73">
        <v>497</v>
      </c>
      <c r="Y73" t="s">
        <v>120</v>
      </c>
      <c r="Z73">
        <v>8.6</v>
      </c>
      <c r="AC73">
        <v>218</v>
      </c>
      <c r="AE73">
        <v>64.5</v>
      </c>
      <c r="AF73">
        <v>13.8</v>
      </c>
      <c r="AO73">
        <v>10.8</v>
      </c>
      <c r="AP73">
        <v>15</v>
      </c>
      <c r="AQ73" t="s">
        <v>121</v>
      </c>
      <c r="AR73">
        <v>0.2</v>
      </c>
      <c r="AS73">
        <v>5.6</v>
      </c>
      <c r="AT73">
        <v>27.1</v>
      </c>
      <c r="AU73">
        <v>392</v>
      </c>
      <c r="AV73" t="s">
        <v>124</v>
      </c>
      <c r="AW73" t="s">
        <v>136</v>
      </c>
      <c r="AX73">
        <v>3.45</v>
      </c>
      <c r="AY73">
        <v>111</v>
      </c>
      <c r="AZ73">
        <v>39.9</v>
      </c>
      <c r="BA73">
        <v>4.9000000000000004</v>
      </c>
      <c r="BB73">
        <v>24</v>
      </c>
      <c r="BF73">
        <v>0.86</v>
      </c>
      <c r="BH73">
        <v>6.1</v>
      </c>
      <c r="BS73">
        <v>73</v>
      </c>
      <c r="BY73">
        <v>18</v>
      </c>
      <c r="BZ73">
        <v>11</v>
      </c>
      <c r="CB73">
        <v>10</v>
      </c>
      <c r="CC73">
        <v>3044</v>
      </c>
      <c r="CK73">
        <v>20</v>
      </c>
      <c r="CL73">
        <v>30</v>
      </c>
      <c r="CZ73">
        <v>136</v>
      </c>
    </row>
    <row r="74" spans="1:104" x14ac:dyDescent="0.25">
      <c r="A74" t="s">
        <v>113</v>
      </c>
      <c r="B74">
        <v>12324200</v>
      </c>
      <c r="C74" s="1">
        <v>37033</v>
      </c>
      <c r="D74" s="2">
        <v>0.55902777777777779</v>
      </c>
      <c r="G74" t="s">
        <v>114</v>
      </c>
      <c r="H74" t="s">
        <v>115</v>
      </c>
      <c r="I74" t="s">
        <v>116</v>
      </c>
      <c r="J74" t="s">
        <v>117</v>
      </c>
      <c r="N74">
        <v>15</v>
      </c>
      <c r="O74">
        <v>24</v>
      </c>
      <c r="R74">
        <v>80020</v>
      </c>
      <c r="U74">
        <v>113</v>
      </c>
      <c r="W74">
        <v>2.5499999999999998</v>
      </c>
      <c r="X74">
        <v>445</v>
      </c>
      <c r="Y74" t="s">
        <v>120</v>
      </c>
      <c r="Z74">
        <v>8.6</v>
      </c>
      <c r="AC74">
        <v>182</v>
      </c>
      <c r="AE74">
        <v>53.4</v>
      </c>
      <c r="AF74">
        <v>11.8</v>
      </c>
      <c r="AO74">
        <v>11.9</v>
      </c>
      <c r="AP74">
        <v>14</v>
      </c>
      <c r="AQ74" t="s">
        <v>121</v>
      </c>
      <c r="AR74" t="s">
        <v>135</v>
      </c>
      <c r="AS74">
        <v>7.8</v>
      </c>
      <c r="AT74">
        <v>17.600000000000001</v>
      </c>
      <c r="AU74">
        <v>204</v>
      </c>
      <c r="AV74" t="s">
        <v>141</v>
      </c>
      <c r="AW74" t="s">
        <v>136</v>
      </c>
      <c r="AX74">
        <v>1.66</v>
      </c>
      <c r="AY74">
        <v>87.3</v>
      </c>
      <c r="AZ74">
        <v>55.2</v>
      </c>
      <c r="BA74">
        <v>4.5</v>
      </c>
      <c r="BB74">
        <v>14</v>
      </c>
      <c r="BF74">
        <v>0.78</v>
      </c>
      <c r="BH74">
        <v>3.2</v>
      </c>
      <c r="BS74">
        <v>78</v>
      </c>
      <c r="BY74">
        <v>10</v>
      </c>
      <c r="BZ74">
        <v>3.1</v>
      </c>
      <c r="CB74">
        <v>10</v>
      </c>
      <c r="CC74">
        <v>3044</v>
      </c>
      <c r="CK74">
        <v>20</v>
      </c>
      <c r="CL74">
        <v>30</v>
      </c>
      <c r="CZ74">
        <v>162</v>
      </c>
    </row>
    <row r="75" spans="1:104" x14ac:dyDescent="0.25">
      <c r="A75" t="s">
        <v>113</v>
      </c>
      <c r="B75">
        <v>12324200</v>
      </c>
      <c r="C75" s="1">
        <v>37046</v>
      </c>
      <c r="D75" s="2">
        <v>0.53819444444444442</v>
      </c>
      <c r="G75" t="s">
        <v>114</v>
      </c>
      <c r="H75" t="s">
        <v>115</v>
      </c>
      <c r="I75" t="s">
        <v>116</v>
      </c>
      <c r="J75" t="s">
        <v>117</v>
      </c>
      <c r="N75">
        <v>8.5</v>
      </c>
      <c r="O75">
        <v>8.5</v>
      </c>
      <c r="R75">
        <v>80020</v>
      </c>
      <c r="U75">
        <v>291</v>
      </c>
      <c r="W75">
        <v>3</v>
      </c>
      <c r="X75">
        <v>488</v>
      </c>
      <c r="Y75">
        <v>1.0000000000000001E-5</v>
      </c>
      <c r="Z75">
        <v>8.1999999999999993</v>
      </c>
      <c r="AC75">
        <v>197</v>
      </c>
      <c r="AE75">
        <v>57.1</v>
      </c>
      <c r="AF75">
        <v>13.2</v>
      </c>
      <c r="AO75">
        <v>16.3</v>
      </c>
      <c r="AP75">
        <v>31</v>
      </c>
      <c r="AQ75" t="s">
        <v>135</v>
      </c>
      <c r="AR75">
        <v>0.5</v>
      </c>
      <c r="AS75">
        <v>19.100000000000001</v>
      </c>
      <c r="AT75">
        <v>119</v>
      </c>
      <c r="AU75">
        <v>1310</v>
      </c>
      <c r="AV75">
        <v>36.1</v>
      </c>
      <c r="AW75" t="s">
        <v>120</v>
      </c>
      <c r="AX75">
        <v>15.7</v>
      </c>
      <c r="AY75">
        <v>410</v>
      </c>
      <c r="AZ75">
        <v>82.2</v>
      </c>
      <c r="BA75">
        <v>11.9</v>
      </c>
      <c r="BB75">
        <v>109</v>
      </c>
      <c r="BF75">
        <v>0.91</v>
      </c>
      <c r="BH75">
        <v>8.1999999999999993</v>
      </c>
      <c r="BS75">
        <v>67</v>
      </c>
      <c r="BY75">
        <v>110</v>
      </c>
      <c r="BZ75">
        <v>86</v>
      </c>
      <c r="CB75">
        <v>10</v>
      </c>
      <c r="CC75">
        <v>3044</v>
      </c>
      <c r="CK75">
        <v>20</v>
      </c>
      <c r="CL75">
        <v>30</v>
      </c>
      <c r="CZ75">
        <v>165</v>
      </c>
    </row>
    <row r="76" spans="1:104" x14ac:dyDescent="0.25">
      <c r="A76" t="s">
        <v>113</v>
      </c>
      <c r="B76">
        <v>12324200</v>
      </c>
      <c r="C76" s="1">
        <v>37048</v>
      </c>
      <c r="D76" s="2">
        <v>0.73611111111111116</v>
      </c>
      <c r="G76" t="s">
        <v>114</v>
      </c>
      <c r="H76" t="s">
        <v>115</v>
      </c>
      <c r="I76" t="s">
        <v>116</v>
      </c>
      <c r="J76" t="s">
        <v>117</v>
      </c>
      <c r="N76">
        <v>15</v>
      </c>
      <c r="O76">
        <v>20</v>
      </c>
      <c r="R76">
        <v>1028</v>
      </c>
      <c r="U76">
        <v>214</v>
      </c>
      <c r="W76">
        <v>2.82</v>
      </c>
      <c r="X76">
        <v>510</v>
      </c>
      <c r="BF76">
        <v>0.86</v>
      </c>
      <c r="BH76">
        <v>6.1</v>
      </c>
    </row>
    <row r="77" spans="1:104" x14ac:dyDescent="0.25">
      <c r="A77" t="s">
        <v>113</v>
      </c>
      <c r="B77">
        <v>12324200</v>
      </c>
      <c r="C77" s="1">
        <v>37082</v>
      </c>
      <c r="D77" s="2">
        <v>0.54861111111111105</v>
      </c>
      <c r="G77" t="s">
        <v>114</v>
      </c>
      <c r="H77" t="s">
        <v>115</v>
      </c>
      <c r="I77" t="s">
        <v>116</v>
      </c>
      <c r="J77" t="s">
        <v>117</v>
      </c>
      <c r="N77">
        <v>18</v>
      </c>
      <c r="O77">
        <v>23</v>
      </c>
      <c r="R77">
        <v>1028</v>
      </c>
      <c r="U77">
        <v>71</v>
      </c>
      <c r="W77">
        <v>2.39</v>
      </c>
      <c r="X77">
        <v>510</v>
      </c>
      <c r="BF77">
        <v>0.73</v>
      </c>
      <c r="BH77">
        <v>2</v>
      </c>
    </row>
    <row r="78" spans="1:104" x14ac:dyDescent="0.25">
      <c r="A78" t="s">
        <v>113</v>
      </c>
      <c r="B78">
        <v>12324200</v>
      </c>
      <c r="C78" s="1">
        <v>37095</v>
      </c>
      <c r="D78" s="2">
        <v>0.76388888888888884</v>
      </c>
      <c r="G78" t="s">
        <v>114</v>
      </c>
      <c r="H78" t="s">
        <v>115</v>
      </c>
      <c r="I78" t="s">
        <v>116</v>
      </c>
      <c r="J78" t="s">
        <v>117</v>
      </c>
      <c r="N78">
        <v>19</v>
      </c>
      <c r="O78">
        <v>23.5</v>
      </c>
      <c r="R78">
        <v>80020</v>
      </c>
      <c r="U78">
        <v>119</v>
      </c>
      <c r="W78">
        <v>2.57</v>
      </c>
      <c r="X78">
        <v>493</v>
      </c>
      <c r="Y78" t="s">
        <v>120</v>
      </c>
      <c r="Z78">
        <v>8.6</v>
      </c>
      <c r="AC78">
        <v>218</v>
      </c>
      <c r="AE78">
        <v>64.5</v>
      </c>
      <c r="AF78">
        <v>13.9</v>
      </c>
      <c r="AO78">
        <v>16.8</v>
      </c>
      <c r="AP78">
        <v>22</v>
      </c>
      <c r="AQ78" t="s">
        <v>121</v>
      </c>
      <c r="AR78" t="s">
        <v>135</v>
      </c>
      <c r="AS78">
        <v>8.6999999999999993</v>
      </c>
      <c r="AT78">
        <v>27.9</v>
      </c>
      <c r="AU78">
        <v>327</v>
      </c>
      <c r="AV78" t="s">
        <v>130</v>
      </c>
      <c r="AW78" t="s">
        <v>136</v>
      </c>
      <c r="AX78">
        <v>3</v>
      </c>
      <c r="AY78">
        <v>132</v>
      </c>
      <c r="AZ78">
        <v>23.7</v>
      </c>
      <c r="BA78">
        <v>4</v>
      </c>
      <c r="BB78">
        <v>24</v>
      </c>
      <c r="BF78">
        <v>0.78</v>
      </c>
      <c r="BH78">
        <v>3.4</v>
      </c>
      <c r="BS78">
        <v>80</v>
      </c>
      <c r="BY78">
        <v>6</v>
      </c>
      <c r="BZ78">
        <v>1.9</v>
      </c>
      <c r="CB78">
        <v>10</v>
      </c>
      <c r="CC78">
        <v>3044</v>
      </c>
      <c r="CK78">
        <v>20</v>
      </c>
      <c r="CL78">
        <v>30</v>
      </c>
      <c r="CZ78">
        <v>218</v>
      </c>
    </row>
    <row r="79" spans="1:104" x14ac:dyDescent="0.25">
      <c r="A79" t="s">
        <v>113</v>
      </c>
      <c r="B79">
        <v>12324200</v>
      </c>
      <c r="C79" s="1">
        <v>37102</v>
      </c>
      <c r="D79" s="2">
        <v>0.53125</v>
      </c>
      <c r="G79" t="s">
        <v>114</v>
      </c>
      <c r="H79" t="s">
        <v>115</v>
      </c>
      <c r="I79" t="s">
        <v>116</v>
      </c>
      <c r="J79" t="s">
        <v>117</v>
      </c>
      <c r="N79">
        <v>13.5</v>
      </c>
      <c r="O79">
        <v>13.5</v>
      </c>
      <c r="R79">
        <v>1028</v>
      </c>
      <c r="U79">
        <v>72</v>
      </c>
      <c r="W79">
        <v>2.41</v>
      </c>
      <c r="X79">
        <v>453</v>
      </c>
      <c r="BF79">
        <v>0.73</v>
      </c>
      <c r="BH79">
        <v>2</v>
      </c>
    </row>
    <row r="80" spans="1:104" x14ac:dyDescent="0.25">
      <c r="A80" t="s">
        <v>113</v>
      </c>
      <c r="B80">
        <v>12324200</v>
      </c>
      <c r="C80" s="1">
        <v>37124</v>
      </c>
      <c r="D80" s="2">
        <v>0.76388888888888884</v>
      </c>
      <c r="G80" t="s">
        <v>114</v>
      </c>
      <c r="H80" t="s">
        <v>115</v>
      </c>
      <c r="I80" t="s">
        <v>116</v>
      </c>
      <c r="J80" t="s">
        <v>117</v>
      </c>
      <c r="N80">
        <v>13.5</v>
      </c>
      <c r="O80">
        <v>12</v>
      </c>
      <c r="R80">
        <v>1028</v>
      </c>
      <c r="U80">
        <v>38</v>
      </c>
      <c r="W80">
        <v>2.2599999999999998</v>
      </c>
      <c r="X80">
        <v>541</v>
      </c>
      <c r="BF80">
        <v>0.69</v>
      </c>
      <c r="BH80">
        <v>1.1000000000000001</v>
      </c>
    </row>
    <row r="81" spans="1:104" x14ac:dyDescent="0.25">
      <c r="A81" t="s">
        <v>113</v>
      </c>
      <c r="B81">
        <v>12324200</v>
      </c>
      <c r="C81" s="1">
        <v>37138</v>
      </c>
      <c r="D81" s="2">
        <v>0.59027777777777779</v>
      </c>
      <c r="G81" t="s">
        <v>114</v>
      </c>
      <c r="H81" t="s">
        <v>115</v>
      </c>
      <c r="I81" t="s">
        <v>116</v>
      </c>
      <c r="J81" t="s">
        <v>117</v>
      </c>
      <c r="N81">
        <v>17.5</v>
      </c>
      <c r="O81">
        <v>29.5</v>
      </c>
      <c r="R81">
        <v>80020</v>
      </c>
      <c r="U81">
        <v>43</v>
      </c>
      <c r="W81">
        <v>2.2799999999999998</v>
      </c>
      <c r="X81">
        <v>553</v>
      </c>
      <c r="Y81" t="s">
        <v>120</v>
      </c>
      <c r="Z81">
        <v>8.6</v>
      </c>
      <c r="AC81">
        <v>224</v>
      </c>
      <c r="AE81">
        <v>66.2</v>
      </c>
      <c r="AF81">
        <v>14.3</v>
      </c>
      <c r="AO81">
        <v>10.9</v>
      </c>
      <c r="AP81">
        <v>12</v>
      </c>
      <c r="AQ81" t="s">
        <v>121</v>
      </c>
      <c r="AR81" t="s">
        <v>121</v>
      </c>
      <c r="AS81">
        <v>6</v>
      </c>
      <c r="AT81">
        <v>8.1999999999999993</v>
      </c>
      <c r="AU81">
        <v>27.2</v>
      </c>
      <c r="AV81" t="s">
        <v>124</v>
      </c>
      <c r="AW81" t="s">
        <v>136</v>
      </c>
      <c r="AX81" t="s">
        <v>142</v>
      </c>
      <c r="AY81">
        <v>11.9</v>
      </c>
      <c r="AZ81">
        <v>5.7</v>
      </c>
      <c r="BA81">
        <v>1.3</v>
      </c>
      <c r="BB81">
        <v>4</v>
      </c>
      <c r="BF81">
        <v>0.69</v>
      </c>
      <c r="BH81">
        <v>1.2</v>
      </c>
      <c r="BS81">
        <v>54</v>
      </c>
      <c r="BY81">
        <v>6</v>
      </c>
      <c r="BZ81">
        <v>0.7</v>
      </c>
      <c r="CB81">
        <v>10</v>
      </c>
      <c r="CC81">
        <v>3044</v>
      </c>
      <c r="CK81">
        <v>20</v>
      </c>
      <c r="CL81">
        <v>30</v>
      </c>
      <c r="CZ81">
        <v>261</v>
      </c>
    </row>
    <row r="82" spans="1:104" x14ac:dyDescent="0.25">
      <c r="A82" t="s">
        <v>113</v>
      </c>
      <c r="B82">
        <v>12324200</v>
      </c>
      <c r="C82" s="1">
        <v>37166</v>
      </c>
      <c r="D82" s="2">
        <v>0.66319444444444442</v>
      </c>
      <c r="G82" t="s">
        <v>114</v>
      </c>
      <c r="H82" t="s">
        <v>115</v>
      </c>
      <c r="I82" t="s">
        <v>116</v>
      </c>
      <c r="J82" t="s">
        <v>117</v>
      </c>
      <c r="N82">
        <v>13.5</v>
      </c>
      <c r="O82">
        <v>20</v>
      </c>
      <c r="R82">
        <v>1028</v>
      </c>
      <c r="U82">
        <v>92</v>
      </c>
      <c r="W82">
        <v>2.4900000000000002</v>
      </c>
      <c r="X82">
        <v>540</v>
      </c>
      <c r="BF82">
        <v>0.76</v>
      </c>
      <c r="BH82">
        <v>2.6</v>
      </c>
    </row>
    <row r="83" spans="1:104" x14ac:dyDescent="0.25">
      <c r="A83" t="s">
        <v>113</v>
      </c>
      <c r="B83">
        <v>12324200</v>
      </c>
      <c r="C83" s="1">
        <v>37202</v>
      </c>
      <c r="D83" s="2">
        <v>0.38541666666666669</v>
      </c>
      <c r="G83" t="s">
        <v>122</v>
      </c>
      <c r="H83" t="s">
        <v>115</v>
      </c>
      <c r="I83" t="s">
        <v>116</v>
      </c>
      <c r="J83" t="s">
        <v>117</v>
      </c>
      <c r="N83">
        <v>3</v>
      </c>
      <c r="O83">
        <v>3</v>
      </c>
      <c r="R83">
        <v>80020</v>
      </c>
      <c r="U83">
        <v>172</v>
      </c>
      <c r="W83">
        <v>2.73</v>
      </c>
      <c r="X83">
        <v>551</v>
      </c>
      <c r="Y83">
        <v>1.0000000000000001E-5</v>
      </c>
      <c r="Z83">
        <v>8.3000000000000007</v>
      </c>
      <c r="AA83">
        <v>8.1</v>
      </c>
      <c r="AC83">
        <v>243</v>
      </c>
      <c r="AE83">
        <v>70.5</v>
      </c>
      <c r="AF83">
        <v>16.3</v>
      </c>
      <c r="AO83">
        <v>8.3000000000000007</v>
      </c>
      <c r="AP83">
        <v>11</v>
      </c>
      <c r="AQ83" t="s">
        <v>121</v>
      </c>
      <c r="AR83" t="s">
        <v>135</v>
      </c>
      <c r="AS83">
        <v>3.2</v>
      </c>
      <c r="AT83">
        <v>15.4</v>
      </c>
      <c r="AU83">
        <v>190</v>
      </c>
      <c r="AV83" t="s">
        <v>124</v>
      </c>
      <c r="AW83" t="s">
        <v>136</v>
      </c>
      <c r="AX83">
        <v>1.8</v>
      </c>
      <c r="AY83">
        <v>78.900000000000006</v>
      </c>
      <c r="AZ83">
        <v>29.4</v>
      </c>
      <c r="BA83">
        <v>7.5</v>
      </c>
      <c r="BB83">
        <v>22</v>
      </c>
      <c r="BF83">
        <v>0.83</v>
      </c>
      <c r="BH83">
        <v>4.9000000000000004</v>
      </c>
      <c r="BS83">
        <v>74</v>
      </c>
      <c r="BY83">
        <v>14</v>
      </c>
      <c r="BZ83">
        <v>6.5</v>
      </c>
      <c r="CB83">
        <v>10</v>
      </c>
      <c r="CC83">
        <v>3044</v>
      </c>
      <c r="CF83">
        <v>538</v>
      </c>
      <c r="CK83">
        <v>20</v>
      </c>
      <c r="CL83">
        <v>30</v>
      </c>
      <c r="CZ83">
        <v>323</v>
      </c>
    </row>
    <row r="84" spans="1:104" x14ac:dyDescent="0.25">
      <c r="A84" t="s">
        <v>113</v>
      </c>
      <c r="B84">
        <v>12324200</v>
      </c>
      <c r="C84" s="1">
        <v>37208</v>
      </c>
      <c r="D84" s="2">
        <v>0.55902777777777779</v>
      </c>
      <c r="G84" t="s">
        <v>122</v>
      </c>
      <c r="H84" t="s">
        <v>115</v>
      </c>
      <c r="I84" t="s">
        <v>116</v>
      </c>
      <c r="J84" t="s">
        <v>117</v>
      </c>
      <c r="N84">
        <v>4.5</v>
      </c>
      <c r="O84">
        <v>16</v>
      </c>
      <c r="R84">
        <v>1028</v>
      </c>
      <c r="U84">
        <v>179</v>
      </c>
      <c r="W84">
        <v>2.74</v>
      </c>
      <c r="X84">
        <v>545</v>
      </c>
      <c r="BF84">
        <v>0.84</v>
      </c>
      <c r="BH84">
        <v>5.0999999999999996</v>
      </c>
    </row>
    <row r="85" spans="1:104" x14ac:dyDescent="0.25">
      <c r="A85" t="s">
        <v>113</v>
      </c>
      <c r="B85">
        <v>12324200</v>
      </c>
      <c r="C85" s="1">
        <v>37266</v>
      </c>
      <c r="D85" s="2">
        <v>0.34027777777777773</v>
      </c>
      <c r="G85" t="s">
        <v>122</v>
      </c>
      <c r="H85" t="s">
        <v>115</v>
      </c>
      <c r="I85" t="s">
        <v>116</v>
      </c>
      <c r="J85" t="s">
        <v>117</v>
      </c>
      <c r="N85">
        <v>0</v>
      </c>
      <c r="O85">
        <v>-7</v>
      </c>
      <c r="R85">
        <v>1028</v>
      </c>
      <c r="U85">
        <v>166</v>
      </c>
      <c r="W85">
        <v>2.76</v>
      </c>
      <c r="X85">
        <v>530</v>
      </c>
      <c r="BF85">
        <v>0.84</v>
      </c>
      <c r="BH85">
        <v>4.7</v>
      </c>
    </row>
    <row r="86" spans="1:104" x14ac:dyDescent="0.25">
      <c r="A86" t="s">
        <v>113</v>
      </c>
      <c r="B86">
        <v>12324200</v>
      </c>
      <c r="C86" s="1">
        <v>37315</v>
      </c>
      <c r="D86" s="2">
        <v>0.54861111111111105</v>
      </c>
      <c r="G86" t="s">
        <v>122</v>
      </c>
      <c r="H86" t="s">
        <v>115</v>
      </c>
      <c r="I86" t="s">
        <v>116</v>
      </c>
      <c r="J86" t="s">
        <v>117</v>
      </c>
      <c r="N86">
        <v>1</v>
      </c>
      <c r="O86">
        <v>-5.5</v>
      </c>
      <c r="R86">
        <v>1028</v>
      </c>
      <c r="U86">
        <v>149</v>
      </c>
      <c r="W86">
        <v>2.65</v>
      </c>
      <c r="X86">
        <v>540</v>
      </c>
      <c r="BF86">
        <v>0.81</v>
      </c>
      <c r="BH86">
        <v>4.2</v>
      </c>
    </row>
    <row r="87" spans="1:104" x14ac:dyDescent="0.25">
      <c r="A87" t="s">
        <v>113</v>
      </c>
      <c r="B87">
        <v>12324200</v>
      </c>
      <c r="C87" s="1">
        <v>37329</v>
      </c>
      <c r="D87" s="2">
        <v>0.5625</v>
      </c>
      <c r="G87" t="s">
        <v>122</v>
      </c>
      <c r="H87" t="s">
        <v>115</v>
      </c>
      <c r="I87" t="s">
        <v>116</v>
      </c>
      <c r="J87" t="s">
        <v>117</v>
      </c>
      <c r="N87">
        <v>3</v>
      </c>
      <c r="O87">
        <v>13.5</v>
      </c>
      <c r="R87">
        <v>80020</v>
      </c>
      <c r="U87">
        <v>201</v>
      </c>
      <c r="W87">
        <v>2.82</v>
      </c>
      <c r="X87">
        <v>551</v>
      </c>
      <c r="Y87" t="s">
        <v>120</v>
      </c>
      <c r="Z87">
        <v>8.4</v>
      </c>
      <c r="AA87">
        <v>8</v>
      </c>
      <c r="AC87">
        <v>244</v>
      </c>
      <c r="AE87">
        <v>71.900000000000006</v>
      </c>
      <c r="AF87">
        <v>15.6</v>
      </c>
      <c r="AO87">
        <v>10.1</v>
      </c>
      <c r="AP87">
        <v>14</v>
      </c>
      <c r="AQ87" t="s">
        <v>121</v>
      </c>
      <c r="AR87">
        <v>0.2</v>
      </c>
      <c r="AS87">
        <v>7.2</v>
      </c>
      <c r="AT87">
        <v>44.8</v>
      </c>
      <c r="AU87">
        <v>702</v>
      </c>
      <c r="AV87" t="s">
        <v>143</v>
      </c>
      <c r="AW87">
        <v>0.09</v>
      </c>
      <c r="AX87">
        <v>5.9</v>
      </c>
      <c r="AY87">
        <v>157</v>
      </c>
      <c r="AZ87">
        <v>50.1</v>
      </c>
      <c r="BA87">
        <v>12.7</v>
      </c>
      <c r="BB87">
        <v>44</v>
      </c>
      <c r="BF87">
        <v>0.86</v>
      </c>
      <c r="BH87">
        <v>5.7</v>
      </c>
      <c r="BS87">
        <v>72</v>
      </c>
      <c r="BY87">
        <v>39</v>
      </c>
      <c r="BZ87">
        <v>21</v>
      </c>
      <c r="CB87">
        <v>10</v>
      </c>
      <c r="CC87">
        <v>3044</v>
      </c>
      <c r="CF87">
        <v>551</v>
      </c>
      <c r="CK87">
        <v>30</v>
      </c>
      <c r="CL87">
        <v>30</v>
      </c>
      <c r="CZ87">
        <v>91</v>
      </c>
    </row>
    <row r="88" spans="1:104" x14ac:dyDescent="0.25">
      <c r="A88" t="s">
        <v>113</v>
      </c>
      <c r="B88">
        <v>12324200</v>
      </c>
      <c r="C88" s="1">
        <v>37354</v>
      </c>
      <c r="D88" s="2">
        <v>0.59027777777777779</v>
      </c>
      <c r="G88" t="s">
        <v>114</v>
      </c>
      <c r="H88" t="s">
        <v>115</v>
      </c>
      <c r="I88" t="s">
        <v>116</v>
      </c>
      <c r="J88" t="s">
        <v>117</v>
      </c>
      <c r="N88">
        <v>9</v>
      </c>
      <c r="O88">
        <v>13</v>
      </c>
      <c r="R88">
        <v>80020</v>
      </c>
      <c r="U88">
        <v>190</v>
      </c>
      <c r="W88">
        <v>2.79</v>
      </c>
      <c r="X88">
        <v>524</v>
      </c>
      <c r="Y88" t="s">
        <v>120</v>
      </c>
      <c r="Z88">
        <v>8.4</v>
      </c>
      <c r="AA88">
        <v>8.1</v>
      </c>
      <c r="AC88">
        <v>224</v>
      </c>
      <c r="AE88">
        <v>66</v>
      </c>
      <c r="AF88">
        <v>14.3</v>
      </c>
      <c r="AO88">
        <v>9.6999999999999993</v>
      </c>
      <c r="AP88">
        <v>15</v>
      </c>
      <c r="AQ88" t="s">
        <v>135</v>
      </c>
      <c r="AR88" t="s">
        <v>135</v>
      </c>
      <c r="AS88">
        <v>6.5</v>
      </c>
      <c r="AT88">
        <v>37</v>
      </c>
      <c r="AU88">
        <v>514</v>
      </c>
      <c r="AV88" t="s">
        <v>124</v>
      </c>
      <c r="AW88" t="s">
        <v>144</v>
      </c>
      <c r="AX88">
        <v>4.75</v>
      </c>
      <c r="AY88">
        <v>126</v>
      </c>
      <c r="AZ88">
        <v>48.9</v>
      </c>
      <c r="BA88">
        <v>8.1</v>
      </c>
      <c r="BB88">
        <v>33</v>
      </c>
      <c r="BF88">
        <v>0.85</v>
      </c>
      <c r="BH88">
        <v>5.4</v>
      </c>
      <c r="BS88">
        <v>79</v>
      </c>
      <c r="BY88">
        <v>23</v>
      </c>
      <c r="BZ88">
        <v>12</v>
      </c>
      <c r="CB88">
        <v>10</v>
      </c>
      <c r="CC88">
        <v>3044</v>
      </c>
      <c r="CF88">
        <v>521</v>
      </c>
      <c r="CK88">
        <v>20</v>
      </c>
      <c r="CL88">
        <v>30</v>
      </c>
      <c r="CZ88">
        <v>108</v>
      </c>
    </row>
    <row r="89" spans="1:104" x14ac:dyDescent="0.25">
      <c r="A89" t="s">
        <v>113</v>
      </c>
      <c r="B89">
        <v>12324200</v>
      </c>
      <c r="C89" s="1">
        <v>37355</v>
      </c>
      <c r="D89" s="2">
        <v>0.56597222222222221</v>
      </c>
      <c r="G89" t="s">
        <v>114</v>
      </c>
      <c r="H89" t="s">
        <v>115</v>
      </c>
      <c r="I89" t="s">
        <v>116</v>
      </c>
      <c r="J89" t="s">
        <v>117</v>
      </c>
      <c r="N89">
        <v>6.5</v>
      </c>
      <c r="O89">
        <v>8.5</v>
      </c>
      <c r="R89">
        <v>1028</v>
      </c>
      <c r="U89">
        <v>187</v>
      </c>
      <c r="W89">
        <v>2.78</v>
      </c>
      <c r="X89">
        <v>530</v>
      </c>
      <c r="BF89">
        <v>0.85</v>
      </c>
      <c r="BH89">
        <v>5.3</v>
      </c>
    </row>
    <row r="90" spans="1:104" x14ac:dyDescent="0.25">
      <c r="A90" t="s">
        <v>113</v>
      </c>
      <c r="B90">
        <v>12324200</v>
      </c>
      <c r="C90" s="1">
        <v>37382</v>
      </c>
      <c r="D90" s="2">
        <v>0.59027777777777779</v>
      </c>
      <c r="G90" t="s">
        <v>114</v>
      </c>
      <c r="H90" t="s">
        <v>115</v>
      </c>
      <c r="I90" t="s">
        <v>116</v>
      </c>
      <c r="J90" t="s">
        <v>117</v>
      </c>
      <c r="N90">
        <v>10.5</v>
      </c>
      <c r="O90">
        <v>7</v>
      </c>
      <c r="R90">
        <v>80020</v>
      </c>
      <c r="U90">
        <v>132</v>
      </c>
      <c r="W90">
        <v>2.61</v>
      </c>
      <c r="X90">
        <v>527</v>
      </c>
      <c r="Y90" t="s">
        <v>120</v>
      </c>
      <c r="Z90">
        <v>8.6</v>
      </c>
      <c r="AA90">
        <v>8.1</v>
      </c>
      <c r="AC90">
        <v>232</v>
      </c>
      <c r="AE90">
        <v>68.599999999999994</v>
      </c>
      <c r="AF90">
        <v>14.8</v>
      </c>
      <c r="AO90">
        <v>10.6</v>
      </c>
      <c r="AP90">
        <v>11</v>
      </c>
      <c r="AQ90" t="s">
        <v>121</v>
      </c>
      <c r="AR90" t="s">
        <v>135</v>
      </c>
      <c r="AS90">
        <v>6.1</v>
      </c>
      <c r="AT90">
        <v>15.5</v>
      </c>
      <c r="AU90">
        <v>172</v>
      </c>
      <c r="AV90" t="s">
        <v>124</v>
      </c>
      <c r="AW90" t="s">
        <v>145</v>
      </c>
      <c r="AX90">
        <v>1.54</v>
      </c>
      <c r="AY90">
        <v>78</v>
      </c>
      <c r="AZ90">
        <v>47.7</v>
      </c>
      <c r="BA90">
        <v>5.2</v>
      </c>
      <c r="BB90">
        <v>15</v>
      </c>
      <c r="BF90">
        <v>0.8</v>
      </c>
      <c r="BH90">
        <v>3.7</v>
      </c>
      <c r="BS90">
        <v>80</v>
      </c>
      <c r="BY90">
        <v>10</v>
      </c>
      <c r="BZ90">
        <v>3.6</v>
      </c>
      <c r="CB90">
        <v>10</v>
      </c>
      <c r="CC90">
        <v>3044</v>
      </c>
      <c r="CF90">
        <v>527</v>
      </c>
      <c r="CK90">
        <v>20</v>
      </c>
      <c r="CL90">
        <v>30</v>
      </c>
      <c r="CZ90">
        <v>143</v>
      </c>
    </row>
    <row r="91" spans="1:104" x14ac:dyDescent="0.25">
      <c r="A91" t="s">
        <v>113</v>
      </c>
      <c r="B91">
        <v>12324200</v>
      </c>
      <c r="C91" s="1">
        <v>37405</v>
      </c>
      <c r="D91" s="2">
        <v>0.59375</v>
      </c>
      <c r="G91" t="s">
        <v>114</v>
      </c>
      <c r="H91" t="s">
        <v>115</v>
      </c>
      <c r="I91" t="s">
        <v>116</v>
      </c>
      <c r="J91" t="s">
        <v>117</v>
      </c>
      <c r="N91">
        <v>17.5</v>
      </c>
      <c r="O91">
        <v>23</v>
      </c>
      <c r="R91">
        <v>80020</v>
      </c>
      <c r="U91">
        <v>141</v>
      </c>
      <c r="W91">
        <v>2.63</v>
      </c>
      <c r="X91">
        <v>445</v>
      </c>
      <c r="Y91" t="s">
        <v>120</v>
      </c>
      <c r="Z91">
        <v>8.8000000000000007</v>
      </c>
      <c r="AA91">
        <v>8.4</v>
      </c>
      <c r="AC91">
        <v>193</v>
      </c>
      <c r="AE91">
        <v>57.3</v>
      </c>
      <c r="AF91">
        <v>12.1</v>
      </c>
      <c r="AO91">
        <v>16.600000000000001</v>
      </c>
      <c r="AP91">
        <v>19</v>
      </c>
      <c r="AQ91">
        <v>4.4999999999999998E-2</v>
      </c>
      <c r="AR91">
        <v>0.107</v>
      </c>
      <c r="AS91">
        <v>7.8</v>
      </c>
      <c r="AT91">
        <v>20.399999999999999</v>
      </c>
      <c r="AU91">
        <v>221</v>
      </c>
      <c r="AV91" t="s">
        <v>124</v>
      </c>
      <c r="AW91" t="s">
        <v>146</v>
      </c>
      <c r="AX91">
        <v>2.11</v>
      </c>
      <c r="AY91">
        <v>81.5</v>
      </c>
      <c r="AZ91">
        <v>27.8</v>
      </c>
      <c r="BA91">
        <v>2.5</v>
      </c>
      <c r="BB91">
        <v>16</v>
      </c>
      <c r="BF91">
        <v>0.8</v>
      </c>
      <c r="BH91">
        <v>4</v>
      </c>
      <c r="BS91">
        <v>82</v>
      </c>
      <c r="BY91">
        <v>11</v>
      </c>
      <c r="BZ91">
        <v>4.2</v>
      </c>
      <c r="CB91">
        <v>10</v>
      </c>
      <c r="CC91">
        <v>3044</v>
      </c>
      <c r="CF91">
        <v>437</v>
      </c>
      <c r="CK91">
        <v>20</v>
      </c>
      <c r="CL91">
        <v>30</v>
      </c>
      <c r="CZ91">
        <v>162</v>
      </c>
    </row>
    <row r="92" spans="1:104" x14ac:dyDescent="0.25">
      <c r="A92" t="s">
        <v>113</v>
      </c>
      <c r="B92">
        <v>12324200</v>
      </c>
      <c r="C92" s="1">
        <v>37406</v>
      </c>
      <c r="D92" s="2">
        <v>0.40972222222222227</v>
      </c>
      <c r="G92" t="s">
        <v>114</v>
      </c>
      <c r="H92" t="s">
        <v>115</v>
      </c>
      <c r="I92" t="s">
        <v>116</v>
      </c>
      <c r="J92" t="s">
        <v>117</v>
      </c>
      <c r="N92">
        <v>14</v>
      </c>
      <c r="O92">
        <v>14</v>
      </c>
      <c r="R92">
        <v>1028</v>
      </c>
      <c r="U92">
        <v>150</v>
      </c>
      <c r="W92">
        <v>2.66</v>
      </c>
      <c r="X92">
        <v>440</v>
      </c>
      <c r="BF92">
        <v>0.81</v>
      </c>
      <c r="BH92">
        <v>4.2</v>
      </c>
    </row>
    <row r="93" spans="1:104" x14ac:dyDescent="0.25">
      <c r="A93" t="s">
        <v>113</v>
      </c>
      <c r="B93">
        <v>12324200</v>
      </c>
      <c r="C93" s="1">
        <v>37411</v>
      </c>
      <c r="D93" s="2">
        <v>0.40625</v>
      </c>
      <c r="G93" t="s">
        <v>114</v>
      </c>
      <c r="H93" t="s">
        <v>115</v>
      </c>
      <c r="I93" t="s">
        <v>116</v>
      </c>
      <c r="J93" t="s">
        <v>117</v>
      </c>
      <c r="N93">
        <v>12</v>
      </c>
      <c r="O93">
        <v>15</v>
      </c>
      <c r="R93">
        <v>80020</v>
      </c>
      <c r="U93">
        <v>305</v>
      </c>
      <c r="W93">
        <v>3.07</v>
      </c>
      <c r="X93">
        <v>360</v>
      </c>
      <c r="Y93">
        <v>1.0000000000000001E-5</v>
      </c>
      <c r="Z93">
        <v>8.1</v>
      </c>
      <c r="AA93">
        <v>7.8</v>
      </c>
      <c r="AC93">
        <v>150</v>
      </c>
      <c r="AE93">
        <v>43.9</v>
      </c>
      <c r="AF93">
        <v>9.82</v>
      </c>
      <c r="AO93">
        <v>18.7</v>
      </c>
      <c r="AP93">
        <v>32</v>
      </c>
      <c r="AQ93">
        <v>5.3999999999999999E-2</v>
      </c>
      <c r="AR93">
        <v>0.57099999999999995</v>
      </c>
      <c r="AS93">
        <v>9.6</v>
      </c>
      <c r="AT93">
        <v>92.4</v>
      </c>
      <c r="AU93">
        <v>1450</v>
      </c>
      <c r="AV93">
        <v>21.3</v>
      </c>
      <c r="AW93">
        <v>0.20599999999999999</v>
      </c>
      <c r="AX93">
        <v>13.3</v>
      </c>
      <c r="AY93">
        <v>328</v>
      </c>
      <c r="AZ93">
        <v>23.1</v>
      </c>
      <c r="BA93">
        <v>8.9</v>
      </c>
      <c r="BB93">
        <v>90</v>
      </c>
      <c r="BF93">
        <v>0.94</v>
      </c>
      <c r="BH93">
        <v>8.6</v>
      </c>
      <c r="BS93">
        <v>68</v>
      </c>
      <c r="BY93">
        <v>69</v>
      </c>
      <c r="BZ93">
        <v>57</v>
      </c>
      <c r="CB93">
        <v>10</v>
      </c>
      <c r="CC93">
        <v>3044</v>
      </c>
      <c r="CF93">
        <v>358</v>
      </c>
      <c r="CK93">
        <v>20</v>
      </c>
      <c r="CL93">
        <v>30</v>
      </c>
      <c r="CZ93">
        <v>172</v>
      </c>
    </row>
    <row r="94" spans="1:104" x14ac:dyDescent="0.25">
      <c r="A94" t="s">
        <v>113</v>
      </c>
      <c r="B94">
        <v>12324200</v>
      </c>
      <c r="C94" s="1">
        <v>37431</v>
      </c>
      <c r="D94" s="2">
        <v>0.71180555555555547</v>
      </c>
      <c r="G94" t="s">
        <v>114</v>
      </c>
      <c r="H94" t="s">
        <v>115</v>
      </c>
      <c r="I94" t="s">
        <v>116</v>
      </c>
      <c r="J94" t="s">
        <v>117</v>
      </c>
      <c r="N94">
        <v>20</v>
      </c>
      <c r="O94">
        <v>26.5</v>
      </c>
      <c r="R94">
        <v>80020</v>
      </c>
      <c r="U94">
        <v>325</v>
      </c>
      <c r="W94">
        <v>3.11</v>
      </c>
      <c r="X94">
        <v>334</v>
      </c>
      <c r="Y94" t="s">
        <v>120</v>
      </c>
      <c r="Z94">
        <v>8.9</v>
      </c>
      <c r="AA94">
        <v>8.4</v>
      </c>
      <c r="AC94">
        <v>138</v>
      </c>
      <c r="AE94">
        <v>40</v>
      </c>
      <c r="AF94">
        <v>9.1999999999999993</v>
      </c>
      <c r="AO94">
        <v>22.2</v>
      </c>
      <c r="AP94">
        <v>26</v>
      </c>
      <c r="AQ94">
        <v>5.8999999999999997E-2</v>
      </c>
      <c r="AR94">
        <v>0.16600000000000001</v>
      </c>
      <c r="AS94">
        <v>9.4</v>
      </c>
      <c r="AT94">
        <v>33.799999999999997</v>
      </c>
      <c r="AU94">
        <v>394</v>
      </c>
      <c r="AV94" t="s">
        <v>147</v>
      </c>
      <c r="AW94">
        <v>8.8999999999999996E-2</v>
      </c>
      <c r="AX94">
        <v>3.66</v>
      </c>
      <c r="AY94">
        <v>94.9</v>
      </c>
      <c r="AZ94">
        <v>18.100000000000001</v>
      </c>
      <c r="BA94">
        <v>2.2999999999999998</v>
      </c>
      <c r="BB94">
        <v>25</v>
      </c>
      <c r="BF94">
        <v>0.95</v>
      </c>
      <c r="BH94">
        <v>9.1999999999999993</v>
      </c>
      <c r="BS94">
        <v>78</v>
      </c>
      <c r="BY94">
        <v>23</v>
      </c>
      <c r="BZ94">
        <v>20</v>
      </c>
      <c r="CB94">
        <v>10</v>
      </c>
      <c r="CC94">
        <v>3044</v>
      </c>
      <c r="CF94">
        <v>327</v>
      </c>
      <c r="CK94">
        <v>20</v>
      </c>
      <c r="CL94">
        <v>30</v>
      </c>
      <c r="CZ94">
        <v>192</v>
      </c>
    </row>
    <row r="95" spans="1:104" x14ac:dyDescent="0.25">
      <c r="A95" t="s">
        <v>113</v>
      </c>
      <c r="B95">
        <v>12324200</v>
      </c>
      <c r="C95" s="1">
        <v>37454</v>
      </c>
      <c r="D95" s="2">
        <v>0.33333333333333331</v>
      </c>
      <c r="G95" t="s">
        <v>114</v>
      </c>
      <c r="H95" t="s">
        <v>115</v>
      </c>
      <c r="I95" t="s">
        <v>116</v>
      </c>
      <c r="J95" t="s">
        <v>117</v>
      </c>
      <c r="N95">
        <v>16.5</v>
      </c>
      <c r="O95">
        <v>25.5</v>
      </c>
      <c r="R95">
        <v>1028</v>
      </c>
      <c r="U95">
        <v>77</v>
      </c>
      <c r="W95">
        <v>2.4300000000000002</v>
      </c>
      <c r="X95">
        <v>478</v>
      </c>
      <c r="BF95">
        <v>0.74</v>
      </c>
      <c r="BH95">
        <v>2.2000000000000002</v>
      </c>
    </row>
    <row r="96" spans="1:104" x14ac:dyDescent="0.25">
      <c r="A96" t="s">
        <v>113</v>
      </c>
      <c r="B96">
        <v>12324200</v>
      </c>
      <c r="C96" s="1">
        <v>37490</v>
      </c>
      <c r="D96" s="2">
        <v>0.31597222222222221</v>
      </c>
      <c r="G96" t="s">
        <v>114</v>
      </c>
      <c r="H96" t="s">
        <v>115</v>
      </c>
      <c r="I96" t="s">
        <v>116</v>
      </c>
      <c r="J96" t="s">
        <v>117</v>
      </c>
      <c r="N96">
        <v>12</v>
      </c>
      <c r="O96">
        <v>9</v>
      </c>
      <c r="R96">
        <v>80020</v>
      </c>
      <c r="U96">
        <v>97</v>
      </c>
      <c r="W96">
        <v>2.5499999999999998</v>
      </c>
      <c r="X96">
        <v>541</v>
      </c>
      <c r="Y96">
        <v>1.0000000000000001E-5</v>
      </c>
      <c r="Z96">
        <v>8</v>
      </c>
      <c r="AA96">
        <v>7.9</v>
      </c>
      <c r="AC96">
        <v>230</v>
      </c>
      <c r="AE96">
        <v>68.2</v>
      </c>
      <c r="AF96">
        <v>14.4</v>
      </c>
      <c r="AO96">
        <v>12.7</v>
      </c>
      <c r="AP96">
        <v>13</v>
      </c>
      <c r="AQ96">
        <v>0.08</v>
      </c>
      <c r="AR96">
        <v>5.5E-2</v>
      </c>
      <c r="AS96">
        <v>10.7</v>
      </c>
      <c r="AT96">
        <v>15.7</v>
      </c>
      <c r="AU96">
        <v>99.8</v>
      </c>
      <c r="AV96" t="s">
        <v>148</v>
      </c>
      <c r="AW96" t="s">
        <v>149</v>
      </c>
      <c r="AX96" t="s">
        <v>142</v>
      </c>
      <c r="AY96">
        <v>15.6</v>
      </c>
      <c r="AZ96">
        <v>8.4499999999999993</v>
      </c>
      <c r="BA96">
        <v>8.3000000000000007</v>
      </c>
      <c r="BB96">
        <v>11</v>
      </c>
      <c r="BF96">
        <v>0.78</v>
      </c>
      <c r="BH96">
        <v>2.7</v>
      </c>
      <c r="BS96">
        <v>85</v>
      </c>
      <c r="BY96">
        <v>4</v>
      </c>
      <c r="BZ96">
        <v>1</v>
      </c>
      <c r="CB96">
        <v>10</v>
      </c>
      <c r="CC96">
        <v>3044</v>
      </c>
      <c r="CF96">
        <v>484</v>
      </c>
      <c r="CK96">
        <v>20</v>
      </c>
      <c r="CL96">
        <v>30</v>
      </c>
      <c r="CZ96">
        <v>248</v>
      </c>
    </row>
    <row r="97" spans="1:104" x14ac:dyDescent="0.25">
      <c r="A97" t="s">
        <v>113</v>
      </c>
      <c r="B97">
        <v>12324200</v>
      </c>
      <c r="C97" s="1">
        <v>37504</v>
      </c>
      <c r="D97" s="2">
        <v>0.61805555555555558</v>
      </c>
      <c r="G97" t="s">
        <v>114</v>
      </c>
      <c r="H97" t="s">
        <v>115</v>
      </c>
      <c r="I97" t="s">
        <v>116</v>
      </c>
      <c r="J97" t="s">
        <v>117</v>
      </c>
      <c r="N97">
        <v>16.5</v>
      </c>
      <c r="O97">
        <v>25</v>
      </c>
      <c r="R97">
        <v>1028</v>
      </c>
      <c r="U97">
        <v>85</v>
      </c>
      <c r="W97">
        <v>2.52</v>
      </c>
      <c r="X97">
        <v>482</v>
      </c>
      <c r="BF97">
        <v>0.77</v>
      </c>
      <c r="BH97">
        <v>2.4</v>
      </c>
    </row>
    <row r="98" spans="1:104" x14ac:dyDescent="0.25">
      <c r="A98" t="s">
        <v>113</v>
      </c>
      <c r="B98">
        <v>12324200</v>
      </c>
      <c r="C98" s="1">
        <v>37550</v>
      </c>
      <c r="D98" s="2">
        <v>0.68055555555555547</v>
      </c>
      <c r="G98" t="s">
        <v>114</v>
      </c>
      <c r="H98" t="s">
        <v>150</v>
      </c>
      <c r="I98" t="s">
        <v>116</v>
      </c>
      <c r="J98" t="s">
        <v>117</v>
      </c>
      <c r="N98">
        <v>8</v>
      </c>
      <c r="O98">
        <v>17</v>
      </c>
      <c r="R98">
        <v>1028</v>
      </c>
      <c r="U98">
        <v>159</v>
      </c>
      <c r="W98">
        <v>2.72</v>
      </c>
      <c r="X98">
        <v>535</v>
      </c>
      <c r="BF98">
        <v>0.83</v>
      </c>
      <c r="BH98">
        <v>4.5</v>
      </c>
    </row>
    <row r="99" spans="1:104" x14ac:dyDescent="0.25">
      <c r="A99" t="s">
        <v>113</v>
      </c>
      <c r="B99">
        <v>12324200</v>
      </c>
      <c r="C99" s="1">
        <v>37602</v>
      </c>
      <c r="D99" s="2">
        <v>0.39930555555555558</v>
      </c>
      <c r="G99" t="s">
        <v>114</v>
      </c>
      <c r="H99" t="s">
        <v>150</v>
      </c>
      <c r="I99" t="s">
        <v>116</v>
      </c>
      <c r="J99" t="s">
        <v>117</v>
      </c>
      <c r="N99">
        <v>-4.5</v>
      </c>
      <c r="O99">
        <v>0.5</v>
      </c>
      <c r="R99">
        <v>1028</v>
      </c>
      <c r="U99">
        <v>181</v>
      </c>
      <c r="W99">
        <v>2.76</v>
      </c>
      <c r="X99">
        <v>500</v>
      </c>
      <c r="BF99">
        <v>0.84</v>
      </c>
      <c r="BH99">
        <v>5.0999999999999996</v>
      </c>
    </row>
    <row r="100" spans="1:104" x14ac:dyDescent="0.25">
      <c r="A100" t="s">
        <v>113</v>
      </c>
      <c r="B100">
        <v>12324200</v>
      </c>
      <c r="C100" s="1">
        <v>37649</v>
      </c>
      <c r="D100" s="2">
        <v>0.4861111111111111</v>
      </c>
      <c r="G100" t="s">
        <v>122</v>
      </c>
      <c r="H100" t="s">
        <v>150</v>
      </c>
      <c r="I100" t="s">
        <v>116</v>
      </c>
      <c r="J100" t="s">
        <v>117</v>
      </c>
      <c r="N100">
        <v>2</v>
      </c>
      <c r="O100">
        <v>2</v>
      </c>
      <c r="R100">
        <v>1028</v>
      </c>
      <c r="U100">
        <v>314</v>
      </c>
      <c r="W100">
        <v>3.02</v>
      </c>
      <c r="X100">
        <v>518</v>
      </c>
      <c r="BF100">
        <v>0.92</v>
      </c>
      <c r="BH100">
        <v>8.9</v>
      </c>
    </row>
    <row r="101" spans="1:104" x14ac:dyDescent="0.25">
      <c r="A101" t="s">
        <v>113</v>
      </c>
      <c r="B101">
        <v>12324200</v>
      </c>
      <c r="C101" s="1">
        <v>37691</v>
      </c>
      <c r="D101" s="2">
        <v>0.53819444444444442</v>
      </c>
      <c r="G101" t="s">
        <v>122</v>
      </c>
      <c r="H101" t="s">
        <v>150</v>
      </c>
      <c r="I101" t="s">
        <v>116</v>
      </c>
      <c r="J101" t="s">
        <v>117</v>
      </c>
      <c r="N101">
        <v>3</v>
      </c>
      <c r="O101">
        <v>11.5</v>
      </c>
      <c r="R101">
        <v>1028</v>
      </c>
      <c r="U101">
        <v>341</v>
      </c>
      <c r="W101">
        <v>3.1</v>
      </c>
      <c r="X101">
        <v>520</v>
      </c>
      <c r="BF101">
        <v>0.94</v>
      </c>
      <c r="BH101">
        <v>9.6999999999999993</v>
      </c>
    </row>
    <row r="102" spans="1:104" x14ac:dyDescent="0.25">
      <c r="A102" t="s">
        <v>113</v>
      </c>
      <c r="B102">
        <v>12324200</v>
      </c>
      <c r="C102" s="1">
        <v>37694</v>
      </c>
      <c r="D102" s="2">
        <v>0.42708333333333331</v>
      </c>
      <c r="G102" t="s">
        <v>122</v>
      </c>
      <c r="H102" t="s">
        <v>150</v>
      </c>
      <c r="I102" t="s">
        <v>116</v>
      </c>
      <c r="J102" t="s">
        <v>117</v>
      </c>
      <c r="N102">
        <v>5</v>
      </c>
      <c r="O102">
        <v>10</v>
      </c>
      <c r="R102">
        <v>1028</v>
      </c>
      <c r="U102">
        <v>666</v>
      </c>
      <c r="W102">
        <v>3.61</v>
      </c>
      <c r="X102">
        <v>502</v>
      </c>
      <c r="BF102">
        <v>1.1000000000000001</v>
      </c>
      <c r="BH102">
        <v>19</v>
      </c>
    </row>
    <row r="103" spans="1:104" x14ac:dyDescent="0.25">
      <c r="A103" t="s">
        <v>113</v>
      </c>
      <c r="B103">
        <v>12324200</v>
      </c>
      <c r="C103" s="1">
        <v>37698</v>
      </c>
      <c r="D103" s="2">
        <v>0.51041666666666663</v>
      </c>
      <c r="G103" t="s">
        <v>122</v>
      </c>
      <c r="H103" t="s">
        <v>115</v>
      </c>
      <c r="I103" t="s">
        <v>116</v>
      </c>
      <c r="J103" t="s">
        <v>117</v>
      </c>
      <c r="N103">
        <v>5</v>
      </c>
      <c r="O103">
        <v>7.5</v>
      </c>
      <c r="R103">
        <v>80020</v>
      </c>
      <c r="U103">
        <v>342</v>
      </c>
      <c r="W103">
        <v>3.09</v>
      </c>
      <c r="X103">
        <v>515</v>
      </c>
      <c r="Y103">
        <v>1.0000000000000001E-5</v>
      </c>
      <c r="Z103">
        <v>8.1999999999999993</v>
      </c>
      <c r="AA103">
        <v>7.6</v>
      </c>
      <c r="AC103">
        <v>217</v>
      </c>
      <c r="AE103">
        <v>64.599999999999994</v>
      </c>
      <c r="AF103">
        <v>13.5</v>
      </c>
      <c r="AO103">
        <v>16.2</v>
      </c>
      <c r="AP103">
        <v>27</v>
      </c>
      <c r="AQ103">
        <v>0.115</v>
      </c>
      <c r="AR103">
        <v>0.41099999999999998</v>
      </c>
      <c r="AS103">
        <v>14</v>
      </c>
      <c r="AT103">
        <v>95.8</v>
      </c>
      <c r="AU103">
        <v>1420</v>
      </c>
      <c r="AV103">
        <v>12.5</v>
      </c>
      <c r="AW103">
        <v>0.247</v>
      </c>
      <c r="AX103">
        <v>22.1</v>
      </c>
      <c r="AY103">
        <v>259</v>
      </c>
      <c r="AZ103">
        <v>83.9</v>
      </c>
      <c r="BA103">
        <v>19</v>
      </c>
      <c r="BB103">
        <v>102</v>
      </c>
      <c r="BF103">
        <v>0.94</v>
      </c>
      <c r="BH103">
        <v>9.6999999999999993</v>
      </c>
      <c r="BS103">
        <v>68</v>
      </c>
      <c r="BY103">
        <v>60</v>
      </c>
      <c r="BZ103">
        <v>55</v>
      </c>
      <c r="CB103">
        <v>10</v>
      </c>
      <c r="CC103">
        <v>3044</v>
      </c>
      <c r="CF103">
        <v>484</v>
      </c>
      <c r="CK103">
        <v>30</v>
      </c>
      <c r="CL103">
        <v>30</v>
      </c>
      <c r="CZ103">
        <v>94</v>
      </c>
    </row>
    <row r="104" spans="1:104" x14ac:dyDescent="0.25">
      <c r="A104" t="s">
        <v>113</v>
      </c>
      <c r="B104">
        <v>12324200</v>
      </c>
      <c r="C104" s="1">
        <v>37714</v>
      </c>
      <c r="D104" s="2">
        <v>0.30555555555555552</v>
      </c>
      <c r="G104" t="s">
        <v>122</v>
      </c>
      <c r="H104" t="s">
        <v>150</v>
      </c>
      <c r="I104" t="s">
        <v>116</v>
      </c>
      <c r="J104" t="s">
        <v>117</v>
      </c>
      <c r="N104">
        <v>3.5</v>
      </c>
      <c r="O104">
        <v>-1</v>
      </c>
      <c r="R104">
        <v>80020</v>
      </c>
      <c r="U104">
        <v>347</v>
      </c>
      <c r="W104">
        <v>3.12</v>
      </c>
      <c r="X104">
        <v>576</v>
      </c>
      <c r="Y104">
        <v>1.0000000000000001E-5</v>
      </c>
      <c r="Z104">
        <v>8.1999999999999993</v>
      </c>
      <c r="AA104">
        <v>7.7</v>
      </c>
      <c r="AC104">
        <v>252</v>
      </c>
      <c r="AE104">
        <v>72.400000000000006</v>
      </c>
      <c r="AF104">
        <v>17.2</v>
      </c>
      <c r="AO104">
        <v>16.7</v>
      </c>
      <c r="AP104">
        <v>25</v>
      </c>
      <c r="AQ104">
        <v>6.9000000000000006E-2</v>
      </c>
      <c r="AR104">
        <v>0.33</v>
      </c>
      <c r="AS104">
        <v>9.9</v>
      </c>
      <c r="AT104">
        <v>66.099999999999994</v>
      </c>
      <c r="AU104">
        <v>1040</v>
      </c>
      <c r="AV104">
        <v>18</v>
      </c>
      <c r="AW104">
        <v>0.14000000000000001</v>
      </c>
      <c r="AX104">
        <v>10.199999999999999</v>
      </c>
      <c r="AY104">
        <v>204</v>
      </c>
      <c r="AZ104">
        <v>51.2</v>
      </c>
      <c r="BA104">
        <v>9</v>
      </c>
      <c r="BB104">
        <v>67</v>
      </c>
      <c r="BF104">
        <v>0.95</v>
      </c>
      <c r="BH104">
        <v>9.8000000000000007</v>
      </c>
      <c r="BS104">
        <v>57</v>
      </c>
      <c r="BY104">
        <v>55</v>
      </c>
      <c r="BZ104">
        <v>52</v>
      </c>
      <c r="CB104">
        <v>10</v>
      </c>
      <c r="CC104">
        <v>3044</v>
      </c>
      <c r="CF104">
        <v>555</v>
      </c>
      <c r="CZ104">
        <v>108</v>
      </c>
    </row>
    <row r="105" spans="1:104" x14ac:dyDescent="0.25">
      <c r="A105" t="s">
        <v>113</v>
      </c>
      <c r="B105">
        <v>12324200</v>
      </c>
      <c r="C105" s="1">
        <v>37739</v>
      </c>
      <c r="D105" s="2">
        <v>0.72916666666666663</v>
      </c>
      <c r="G105" t="s">
        <v>114</v>
      </c>
      <c r="H105" t="s">
        <v>150</v>
      </c>
      <c r="I105" t="s">
        <v>116</v>
      </c>
      <c r="J105" t="s">
        <v>117</v>
      </c>
      <c r="N105">
        <v>9.5</v>
      </c>
      <c r="O105">
        <v>7.5</v>
      </c>
      <c r="R105">
        <v>80020</v>
      </c>
      <c r="U105">
        <v>282</v>
      </c>
      <c r="W105">
        <v>2.99</v>
      </c>
      <c r="X105">
        <v>460</v>
      </c>
      <c r="Y105" t="s">
        <v>120</v>
      </c>
      <c r="Z105">
        <v>8.6</v>
      </c>
      <c r="AA105">
        <v>8.1</v>
      </c>
      <c r="AC105">
        <v>194</v>
      </c>
      <c r="AE105">
        <v>57.2</v>
      </c>
      <c r="AF105">
        <v>12.3</v>
      </c>
      <c r="AO105">
        <v>13.7</v>
      </c>
      <c r="AP105">
        <v>17</v>
      </c>
      <c r="AQ105">
        <v>5.8000000000000003E-2</v>
      </c>
      <c r="AR105">
        <v>0.18099999999999999</v>
      </c>
      <c r="AS105">
        <v>7.6</v>
      </c>
      <c r="AT105">
        <v>31.1</v>
      </c>
      <c r="AU105">
        <v>460</v>
      </c>
      <c r="AV105" t="s">
        <v>130</v>
      </c>
      <c r="AW105" t="s">
        <v>151</v>
      </c>
      <c r="AX105">
        <v>4.08</v>
      </c>
      <c r="AY105">
        <v>112</v>
      </c>
      <c r="AZ105">
        <v>27.1</v>
      </c>
      <c r="BA105">
        <v>3</v>
      </c>
      <c r="BB105">
        <v>30</v>
      </c>
      <c r="BF105">
        <v>0.91</v>
      </c>
      <c r="BH105">
        <v>8</v>
      </c>
      <c r="BS105">
        <v>68</v>
      </c>
      <c r="BY105">
        <v>22</v>
      </c>
      <c r="BZ105">
        <v>17</v>
      </c>
      <c r="CB105">
        <v>10</v>
      </c>
      <c r="CC105">
        <v>3044</v>
      </c>
      <c r="CF105">
        <v>447</v>
      </c>
      <c r="CZ105">
        <v>136</v>
      </c>
    </row>
    <row r="106" spans="1:104" x14ac:dyDescent="0.25">
      <c r="A106" t="s">
        <v>113</v>
      </c>
      <c r="B106">
        <v>12324200</v>
      </c>
      <c r="C106" s="1">
        <v>37740</v>
      </c>
      <c r="D106" s="2">
        <v>0.4826388888888889</v>
      </c>
      <c r="G106" t="s">
        <v>122</v>
      </c>
      <c r="H106" t="s">
        <v>150</v>
      </c>
      <c r="I106" t="s">
        <v>116</v>
      </c>
      <c r="J106" t="s">
        <v>117</v>
      </c>
      <c r="N106">
        <v>7</v>
      </c>
      <c r="O106">
        <v>7.5</v>
      </c>
      <c r="R106">
        <v>1028</v>
      </c>
      <c r="U106">
        <v>282</v>
      </c>
      <c r="W106">
        <v>3</v>
      </c>
      <c r="X106">
        <v>465</v>
      </c>
      <c r="BF106">
        <v>0.91</v>
      </c>
      <c r="BH106">
        <v>8</v>
      </c>
    </row>
    <row r="107" spans="1:104" x14ac:dyDescent="0.25">
      <c r="A107" t="s">
        <v>113</v>
      </c>
      <c r="B107">
        <v>12324200</v>
      </c>
      <c r="C107" s="1">
        <v>37767</v>
      </c>
      <c r="D107" s="2">
        <v>0.72569444444444453</v>
      </c>
      <c r="G107" t="s">
        <v>114</v>
      </c>
      <c r="H107" t="s">
        <v>150</v>
      </c>
      <c r="I107" t="s">
        <v>116</v>
      </c>
      <c r="J107" t="s">
        <v>117</v>
      </c>
      <c r="N107">
        <v>16.5</v>
      </c>
      <c r="O107">
        <v>20.5</v>
      </c>
      <c r="R107">
        <v>80020</v>
      </c>
      <c r="U107">
        <v>471</v>
      </c>
      <c r="W107">
        <v>3.34</v>
      </c>
      <c r="X107">
        <v>278</v>
      </c>
      <c r="Y107">
        <v>1.0000000000000001E-5</v>
      </c>
      <c r="Z107">
        <v>8.1</v>
      </c>
      <c r="AA107">
        <v>7.5</v>
      </c>
      <c r="AC107">
        <v>116</v>
      </c>
      <c r="AE107">
        <v>34.700000000000003</v>
      </c>
      <c r="AF107">
        <v>7.26</v>
      </c>
      <c r="AO107">
        <v>19.5</v>
      </c>
      <c r="AP107">
        <v>34</v>
      </c>
      <c r="AQ107">
        <v>6.4000000000000001E-2</v>
      </c>
      <c r="AR107">
        <v>0.64500000000000002</v>
      </c>
      <c r="AS107">
        <v>13</v>
      </c>
      <c r="AT107">
        <v>119</v>
      </c>
      <c r="AU107">
        <v>2020</v>
      </c>
      <c r="AV107">
        <v>26.5</v>
      </c>
      <c r="AW107">
        <v>0.23599999999999999</v>
      </c>
      <c r="AX107">
        <v>18</v>
      </c>
      <c r="AY107">
        <v>339</v>
      </c>
      <c r="AZ107">
        <v>36.200000000000003</v>
      </c>
      <c r="BA107">
        <v>4</v>
      </c>
      <c r="BB107">
        <v>108</v>
      </c>
      <c r="BF107">
        <v>1.02</v>
      </c>
      <c r="BH107">
        <v>13</v>
      </c>
      <c r="BS107">
        <v>70</v>
      </c>
      <c r="BY107">
        <v>94</v>
      </c>
      <c r="BZ107">
        <v>120</v>
      </c>
      <c r="CB107">
        <v>10</v>
      </c>
      <c r="CC107">
        <v>3044</v>
      </c>
      <c r="CF107">
        <v>281</v>
      </c>
      <c r="CZ107">
        <v>161</v>
      </c>
    </row>
    <row r="108" spans="1:104" x14ac:dyDescent="0.25">
      <c r="A108" t="s">
        <v>113</v>
      </c>
      <c r="B108">
        <v>12324200</v>
      </c>
      <c r="C108" s="1">
        <v>37773</v>
      </c>
      <c r="D108" s="2">
        <v>0.79166666666666663</v>
      </c>
      <c r="G108" t="s">
        <v>114</v>
      </c>
      <c r="H108" t="s">
        <v>150</v>
      </c>
      <c r="I108" t="s">
        <v>116</v>
      </c>
      <c r="J108" t="s">
        <v>117</v>
      </c>
      <c r="N108">
        <v>14</v>
      </c>
      <c r="O108">
        <v>19</v>
      </c>
      <c r="R108">
        <v>80020</v>
      </c>
      <c r="U108">
        <v>1010</v>
      </c>
      <c r="W108">
        <v>4.0599999999999996</v>
      </c>
      <c r="X108">
        <v>250</v>
      </c>
      <c r="Y108">
        <v>1.0000000000000001E-5</v>
      </c>
      <c r="Z108">
        <v>8</v>
      </c>
      <c r="AA108">
        <v>7.7</v>
      </c>
      <c r="AC108">
        <v>107</v>
      </c>
      <c r="AE108">
        <v>32.200000000000003</v>
      </c>
      <c r="AF108">
        <v>6.44</v>
      </c>
      <c r="AO108">
        <v>23.7</v>
      </c>
      <c r="AP108">
        <v>53</v>
      </c>
      <c r="AQ108">
        <v>8.1000000000000003E-2</v>
      </c>
      <c r="AR108">
        <v>0.875</v>
      </c>
      <c r="AS108">
        <v>18.7</v>
      </c>
      <c r="AT108">
        <v>241</v>
      </c>
      <c r="AU108">
        <v>2910</v>
      </c>
      <c r="AV108">
        <v>44.2</v>
      </c>
      <c r="AW108">
        <v>0.53900000000000003</v>
      </c>
      <c r="AX108">
        <v>33.9</v>
      </c>
      <c r="AY108">
        <v>402</v>
      </c>
      <c r="AZ108">
        <v>40.9</v>
      </c>
      <c r="BA108">
        <v>9</v>
      </c>
      <c r="BB108">
        <v>167</v>
      </c>
      <c r="BF108">
        <v>1.24</v>
      </c>
      <c r="BH108">
        <v>29</v>
      </c>
      <c r="BS108">
        <v>52</v>
      </c>
      <c r="BY108">
        <v>187</v>
      </c>
      <c r="BZ108">
        <v>510</v>
      </c>
      <c r="CB108">
        <v>20</v>
      </c>
      <c r="CC108">
        <v>3036</v>
      </c>
      <c r="CF108">
        <v>249</v>
      </c>
      <c r="CZ108">
        <v>168</v>
      </c>
    </row>
    <row r="109" spans="1:104" x14ac:dyDescent="0.25">
      <c r="A109" t="s">
        <v>113</v>
      </c>
      <c r="B109">
        <v>12324200</v>
      </c>
      <c r="C109" s="1">
        <v>37776</v>
      </c>
      <c r="D109" s="2">
        <v>0.31944444444444448</v>
      </c>
      <c r="G109" t="s">
        <v>122</v>
      </c>
      <c r="H109" t="s">
        <v>150</v>
      </c>
      <c r="I109" t="s">
        <v>116</v>
      </c>
      <c r="J109" t="s">
        <v>117</v>
      </c>
      <c r="N109">
        <v>11.5</v>
      </c>
      <c r="O109">
        <v>11</v>
      </c>
      <c r="R109">
        <v>1028</v>
      </c>
      <c r="U109">
        <v>642</v>
      </c>
      <c r="W109">
        <v>3.66</v>
      </c>
      <c r="X109">
        <v>275</v>
      </c>
      <c r="BF109">
        <v>1.1200000000000001</v>
      </c>
      <c r="BH109">
        <v>18</v>
      </c>
    </row>
    <row r="110" spans="1:104" x14ac:dyDescent="0.25">
      <c r="A110" t="s">
        <v>113</v>
      </c>
      <c r="B110">
        <v>12324200</v>
      </c>
      <c r="C110" s="1">
        <v>37778</v>
      </c>
      <c r="D110" s="2">
        <v>0.62847222222222221</v>
      </c>
      <c r="G110" t="s">
        <v>122</v>
      </c>
      <c r="H110" t="s">
        <v>150</v>
      </c>
      <c r="I110" t="s">
        <v>116</v>
      </c>
      <c r="J110" t="s">
        <v>117</v>
      </c>
      <c r="N110">
        <v>13</v>
      </c>
      <c r="O110">
        <v>18</v>
      </c>
      <c r="R110">
        <v>1028</v>
      </c>
      <c r="U110">
        <v>464</v>
      </c>
      <c r="W110">
        <v>3.34</v>
      </c>
      <c r="X110">
        <v>295</v>
      </c>
      <c r="BF110">
        <v>1.02</v>
      </c>
      <c r="BH110">
        <v>13</v>
      </c>
    </row>
    <row r="111" spans="1:104" x14ac:dyDescent="0.25">
      <c r="A111" t="s">
        <v>113</v>
      </c>
      <c r="B111">
        <v>12324200</v>
      </c>
      <c r="C111" s="1">
        <v>37788</v>
      </c>
      <c r="D111" s="2">
        <v>0.63541666666666663</v>
      </c>
      <c r="G111" t="s">
        <v>114</v>
      </c>
      <c r="H111" t="s">
        <v>150</v>
      </c>
      <c r="I111" t="s">
        <v>116</v>
      </c>
      <c r="J111" t="s">
        <v>117</v>
      </c>
      <c r="N111">
        <v>18.5</v>
      </c>
      <c r="O111">
        <v>29</v>
      </c>
      <c r="R111">
        <v>80020</v>
      </c>
      <c r="U111">
        <v>347</v>
      </c>
      <c r="W111">
        <v>3.12</v>
      </c>
      <c r="X111">
        <v>303</v>
      </c>
      <c r="Y111">
        <v>1.0000000000000001E-5</v>
      </c>
      <c r="Z111">
        <v>8.3000000000000007</v>
      </c>
      <c r="AA111">
        <v>7.7</v>
      </c>
      <c r="AC111">
        <v>130</v>
      </c>
      <c r="AE111">
        <v>38.6</v>
      </c>
      <c r="AF111">
        <v>8.19</v>
      </c>
      <c r="AO111">
        <v>17</v>
      </c>
      <c r="AP111">
        <v>21</v>
      </c>
      <c r="AQ111">
        <v>0.06</v>
      </c>
      <c r="AR111">
        <v>0.20399999999999999</v>
      </c>
      <c r="AS111">
        <v>9.6</v>
      </c>
      <c r="AT111">
        <v>38.299999999999997</v>
      </c>
      <c r="AU111">
        <v>493</v>
      </c>
      <c r="AV111">
        <v>24.2</v>
      </c>
      <c r="AW111">
        <v>0.13600000000000001</v>
      </c>
      <c r="AX111">
        <v>4.88</v>
      </c>
      <c r="AY111">
        <v>99.6</v>
      </c>
      <c r="AZ111">
        <v>26.2</v>
      </c>
      <c r="BA111">
        <v>5.9</v>
      </c>
      <c r="BB111">
        <v>32</v>
      </c>
      <c r="BF111">
        <v>0.95</v>
      </c>
      <c r="BH111">
        <v>9.8000000000000007</v>
      </c>
      <c r="BS111">
        <v>64</v>
      </c>
      <c r="BY111">
        <v>24</v>
      </c>
      <c r="BZ111">
        <v>22</v>
      </c>
      <c r="CB111">
        <v>10</v>
      </c>
      <c r="CC111">
        <v>3044</v>
      </c>
      <c r="CF111">
        <v>293</v>
      </c>
      <c r="CZ111">
        <v>176</v>
      </c>
    </row>
    <row r="112" spans="1:104" x14ac:dyDescent="0.25">
      <c r="A112" t="s">
        <v>113</v>
      </c>
      <c r="B112">
        <v>12324200</v>
      </c>
      <c r="C112" s="1">
        <v>37818</v>
      </c>
      <c r="D112" s="2">
        <v>0.65972222222222221</v>
      </c>
      <c r="G112" t="s">
        <v>122</v>
      </c>
      <c r="H112" t="s">
        <v>150</v>
      </c>
      <c r="I112" t="s">
        <v>116</v>
      </c>
      <c r="J112" t="s">
        <v>117</v>
      </c>
      <c r="N112">
        <v>23</v>
      </c>
      <c r="O112">
        <v>31</v>
      </c>
      <c r="R112">
        <v>1028</v>
      </c>
      <c r="U112">
        <v>61</v>
      </c>
      <c r="W112">
        <v>2.31</v>
      </c>
      <c r="X112">
        <v>465</v>
      </c>
      <c r="BF112">
        <v>0.7</v>
      </c>
      <c r="BH112">
        <v>1.7</v>
      </c>
    </row>
    <row r="113" spans="1:104" x14ac:dyDescent="0.25">
      <c r="A113" t="s">
        <v>113</v>
      </c>
      <c r="B113">
        <v>12324200</v>
      </c>
      <c r="C113" s="1">
        <v>37831</v>
      </c>
      <c r="D113" s="2">
        <v>0.3125</v>
      </c>
      <c r="G113" t="s">
        <v>114</v>
      </c>
      <c r="H113" t="s">
        <v>150</v>
      </c>
      <c r="I113" t="s">
        <v>116</v>
      </c>
      <c r="J113" t="s">
        <v>117</v>
      </c>
      <c r="N113">
        <v>15.5</v>
      </c>
      <c r="O113">
        <v>14</v>
      </c>
      <c r="R113">
        <v>80020</v>
      </c>
      <c r="U113">
        <v>40</v>
      </c>
      <c r="W113">
        <v>2.2000000000000002</v>
      </c>
      <c r="X113">
        <v>495</v>
      </c>
      <c r="Y113">
        <v>1.0000000000000001E-5</v>
      </c>
      <c r="Z113">
        <v>8</v>
      </c>
      <c r="AA113">
        <v>7.9</v>
      </c>
      <c r="AC113">
        <v>212</v>
      </c>
      <c r="AE113">
        <v>63.8</v>
      </c>
      <c r="AF113">
        <v>12.8</v>
      </c>
      <c r="AO113">
        <v>17.8</v>
      </c>
      <c r="AP113">
        <v>17</v>
      </c>
      <c r="AQ113">
        <v>0.06</v>
      </c>
      <c r="AR113">
        <v>7.1999999999999995E-2</v>
      </c>
      <c r="AS113">
        <v>8</v>
      </c>
      <c r="AT113">
        <v>13.5</v>
      </c>
      <c r="AU113">
        <v>76</v>
      </c>
      <c r="AV113">
        <v>9.1999999999999993</v>
      </c>
      <c r="AW113" t="s">
        <v>146</v>
      </c>
      <c r="AX113">
        <v>0.67</v>
      </c>
      <c r="AY113">
        <v>48.3</v>
      </c>
      <c r="AZ113">
        <v>34.4</v>
      </c>
      <c r="BA113">
        <v>8</v>
      </c>
      <c r="BB113">
        <v>13</v>
      </c>
      <c r="BF113">
        <v>0.67</v>
      </c>
      <c r="BH113">
        <v>1.1000000000000001</v>
      </c>
      <c r="BS113">
        <v>88</v>
      </c>
      <c r="BY113">
        <v>3</v>
      </c>
      <c r="BZ113">
        <v>0.32</v>
      </c>
      <c r="CB113">
        <v>10</v>
      </c>
      <c r="CC113">
        <v>3044</v>
      </c>
      <c r="CF113">
        <v>481</v>
      </c>
      <c r="CZ113">
        <v>224</v>
      </c>
    </row>
    <row r="114" spans="1:104" x14ac:dyDescent="0.25">
      <c r="A114" t="s">
        <v>113</v>
      </c>
      <c r="B114">
        <v>12324200</v>
      </c>
      <c r="C114" s="1">
        <v>37858</v>
      </c>
      <c r="D114" s="2">
        <v>0.69097222222222221</v>
      </c>
      <c r="G114" t="s">
        <v>114</v>
      </c>
      <c r="H114" t="s">
        <v>150</v>
      </c>
      <c r="I114" t="s">
        <v>116</v>
      </c>
      <c r="J114" t="s">
        <v>117</v>
      </c>
      <c r="N114">
        <v>21</v>
      </c>
      <c r="O114">
        <v>30</v>
      </c>
      <c r="R114">
        <v>80020</v>
      </c>
      <c r="U114">
        <v>80</v>
      </c>
      <c r="W114">
        <v>2.41</v>
      </c>
      <c r="X114">
        <v>495</v>
      </c>
      <c r="Y114" t="s">
        <v>120</v>
      </c>
      <c r="Z114">
        <v>8.6</v>
      </c>
      <c r="AA114">
        <v>8.3000000000000007</v>
      </c>
      <c r="AC114">
        <v>217</v>
      </c>
      <c r="AE114">
        <v>64.599999999999994</v>
      </c>
      <c r="AF114">
        <v>13.5</v>
      </c>
      <c r="AO114">
        <v>15.8</v>
      </c>
      <c r="AP114">
        <v>20</v>
      </c>
      <c r="AQ114">
        <v>3.9E-2</v>
      </c>
      <c r="AR114">
        <v>0.106</v>
      </c>
      <c r="AS114">
        <v>6.6</v>
      </c>
      <c r="AT114">
        <v>17.8</v>
      </c>
      <c r="AU114">
        <v>149</v>
      </c>
      <c r="AV114" t="s">
        <v>152</v>
      </c>
      <c r="AW114" t="s">
        <v>153</v>
      </c>
      <c r="AX114">
        <v>1.46</v>
      </c>
      <c r="AY114">
        <v>73.400000000000006</v>
      </c>
      <c r="AZ114">
        <v>17.100000000000001</v>
      </c>
      <c r="BA114">
        <v>2.6</v>
      </c>
      <c r="BB114">
        <v>13</v>
      </c>
      <c r="BF114">
        <v>0.73</v>
      </c>
      <c r="BH114">
        <v>2.2999999999999998</v>
      </c>
      <c r="BS114">
        <v>69</v>
      </c>
      <c r="BY114">
        <v>14</v>
      </c>
      <c r="BZ114">
        <v>3</v>
      </c>
      <c r="CB114">
        <v>10</v>
      </c>
      <c r="CC114">
        <v>3044</v>
      </c>
      <c r="CF114">
        <v>443</v>
      </c>
      <c r="CK114">
        <v>20</v>
      </c>
      <c r="CL114">
        <v>30</v>
      </c>
      <c r="CZ114">
        <v>259</v>
      </c>
    </row>
    <row r="115" spans="1:104" x14ac:dyDescent="0.25">
      <c r="A115" t="s">
        <v>113</v>
      </c>
      <c r="B115">
        <v>12324200</v>
      </c>
      <c r="C115" s="1">
        <v>37869</v>
      </c>
      <c r="D115" s="2">
        <v>0.63194444444444442</v>
      </c>
      <c r="G115" t="s">
        <v>122</v>
      </c>
      <c r="H115" t="s">
        <v>150</v>
      </c>
      <c r="I115" t="s">
        <v>116</v>
      </c>
      <c r="J115" t="s">
        <v>117</v>
      </c>
      <c r="N115">
        <v>18</v>
      </c>
      <c r="O115">
        <v>30</v>
      </c>
      <c r="R115">
        <v>1028</v>
      </c>
      <c r="U115">
        <v>83</v>
      </c>
      <c r="W115">
        <v>2.4300000000000002</v>
      </c>
      <c r="X115">
        <v>475</v>
      </c>
      <c r="BF115">
        <v>0.74</v>
      </c>
      <c r="BH115">
        <v>2.2999999999999998</v>
      </c>
    </row>
    <row r="116" spans="1:104" x14ac:dyDescent="0.25">
      <c r="A116" t="s">
        <v>113</v>
      </c>
      <c r="B116">
        <v>12324200</v>
      </c>
      <c r="C116" s="1">
        <v>37910</v>
      </c>
      <c r="D116" s="2">
        <v>0.54513888888888895</v>
      </c>
      <c r="G116" t="s">
        <v>114</v>
      </c>
      <c r="H116" t="s">
        <v>150</v>
      </c>
      <c r="I116" t="s">
        <v>116</v>
      </c>
      <c r="J116" t="s">
        <v>117</v>
      </c>
      <c r="N116">
        <v>6.5</v>
      </c>
      <c r="O116">
        <v>10.5</v>
      </c>
      <c r="R116">
        <v>1028</v>
      </c>
      <c r="U116">
        <v>158</v>
      </c>
      <c r="W116">
        <v>2.68</v>
      </c>
      <c r="X116">
        <v>555</v>
      </c>
      <c r="BF116">
        <v>0.82</v>
      </c>
      <c r="BH116">
        <v>4.5</v>
      </c>
    </row>
    <row r="117" spans="1:104" x14ac:dyDescent="0.25">
      <c r="A117" t="s">
        <v>113</v>
      </c>
      <c r="B117">
        <v>12324200</v>
      </c>
      <c r="C117" s="1">
        <v>37942</v>
      </c>
      <c r="D117" s="2">
        <v>0.65277777777777779</v>
      </c>
      <c r="G117" t="s">
        <v>122</v>
      </c>
      <c r="H117" t="s">
        <v>150</v>
      </c>
      <c r="I117" t="s">
        <v>116</v>
      </c>
      <c r="J117" t="s">
        <v>117</v>
      </c>
      <c r="N117">
        <v>3.5</v>
      </c>
      <c r="O117">
        <v>4.5</v>
      </c>
      <c r="R117">
        <v>80020</v>
      </c>
      <c r="U117">
        <v>182</v>
      </c>
      <c r="W117">
        <v>2.75</v>
      </c>
      <c r="X117">
        <v>533</v>
      </c>
      <c r="Y117" t="s">
        <v>120</v>
      </c>
      <c r="Z117">
        <v>8.6</v>
      </c>
      <c r="AA117">
        <v>8</v>
      </c>
      <c r="AC117">
        <v>244</v>
      </c>
      <c r="AE117">
        <v>71.3</v>
      </c>
      <c r="AF117">
        <v>16</v>
      </c>
      <c r="AO117">
        <v>11.5</v>
      </c>
      <c r="AP117">
        <v>13</v>
      </c>
      <c r="AQ117">
        <v>4.2999999999999997E-2</v>
      </c>
      <c r="AR117">
        <v>0.13800000000000001</v>
      </c>
      <c r="AS117">
        <v>4.5999999999999996</v>
      </c>
      <c r="AT117">
        <v>21.8</v>
      </c>
      <c r="AU117">
        <v>349</v>
      </c>
      <c r="AV117" t="s">
        <v>154</v>
      </c>
      <c r="AW117" t="s">
        <v>146</v>
      </c>
      <c r="AX117">
        <v>2.48</v>
      </c>
      <c r="AY117">
        <v>80.900000000000006</v>
      </c>
      <c r="AZ117">
        <v>38.9</v>
      </c>
      <c r="BA117">
        <v>6.1</v>
      </c>
      <c r="BB117">
        <v>25</v>
      </c>
      <c r="BF117">
        <v>0.84</v>
      </c>
      <c r="BH117">
        <v>5.2</v>
      </c>
      <c r="BS117">
        <v>77</v>
      </c>
      <c r="BY117">
        <v>15</v>
      </c>
      <c r="BZ117">
        <v>7.4</v>
      </c>
      <c r="CB117">
        <v>10</v>
      </c>
      <c r="CC117">
        <v>3044</v>
      </c>
      <c r="CF117">
        <v>529</v>
      </c>
      <c r="CK117">
        <v>20</v>
      </c>
      <c r="CL117">
        <v>30</v>
      </c>
    </row>
    <row r="118" spans="1:104" x14ac:dyDescent="0.25">
      <c r="A118" t="s">
        <v>113</v>
      </c>
      <c r="B118">
        <v>12324200</v>
      </c>
      <c r="C118" s="1">
        <v>37963</v>
      </c>
      <c r="D118" s="2">
        <v>0.43055555555555558</v>
      </c>
      <c r="G118" t="s">
        <v>114</v>
      </c>
      <c r="H118" t="s">
        <v>150</v>
      </c>
      <c r="I118" t="s">
        <v>116</v>
      </c>
      <c r="J118" t="s">
        <v>117</v>
      </c>
      <c r="N118">
        <v>-1</v>
      </c>
      <c r="O118">
        <v>0</v>
      </c>
      <c r="R118">
        <v>1028</v>
      </c>
      <c r="U118">
        <v>191</v>
      </c>
      <c r="W118">
        <v>2.78</v>
      </c>
      <c r="X118">
        <v>510</v>
      </c>
      <c r="BF118">
        <v>0.85</v>
      </c>
      <c r="BH118">
        <v>5.4</v>
      </c>
    </row>
    <row r="119" spans="1:104" x14ac:dyDescent="0.25">
      <c r="A119" t="s">
        <v>113</v>
      </c>
      <c r="B119">
        <v>12324200</v>
      </c>
      <c r="C119" s="1">
        <v>38008</v>
      </c>
      <c r="D119" s="2">
        <v>0.33680555555555558</v>
      </c>
      <c r="G119" t="s">
        <v>114</v>
      </c>
      <c r="H119" t="s">
        <v>150</v>
      </c>
      <c r="I119" t="s">
        <v>116</v>
      </c>
      <c r="J119" t="s">
        <v>117</v>
      </c>
      <c r="N119">
        <v>0</v>
      </c>
      <c r="O119">
        <v>-5</v>
      </c>
      <c r="R119">
        <v>1028</v>
      </c>
      <c r="U119">
        <v>174</v>
      </c>
      <c r="W119">
        <v>2.7</v>
      </c>
      <c r="X119">
        <v>520</v>
      </c>
      <c r="BF119">
        <v>0.82</v>
      </c>
      <c r="BH119">
        <v>4.9000000000000004</v>
      </c>
    </row>
    <row r="120" spans="1:104" x14ac:dyDescent="0.25">
      <c r="A120" t="s">
        <v>113</v>
      </c>
      <c r="B120">
        <v>12324200</v>
      </c>
      <c r="C120" s="1">
        <v>38050</v>
      </c>
      <c r="D120" s="2">
        <v>0.67361111111111116</v>
      </c>
      <c r="G120" t="s">
        <v>114</v>
      </c>
      <c r="H120" t="s">
        <v>150</v>
      </c>
      <c r="I120" t="s">
        <v>116</v>
      </c>
      <c r="J120" t="s">
        <v>117</v>
      </c>
      <c r="N120">
        <v>3.5</v>
      </c>
      <c r="O120">
        <v>3</v>
      </c>
      <c r="R120">
        <v>1028</v>
      </c>
      <c r="U120">
        <v>197</v>
      </c>
      <c r="W120">
        <v>2.76</v>
      </c>
      <c r="X120">
        <v>525</v>
      </c>
      <c r="BF120">
        <v>0.84</v>
      </c>
      <c r="BH120">
        <v>5.6</v>
      </c>
    </row>
    <row r="121" spans="1:104" x14ac:dyDescent="0.25">
      <c r="A121" t="s">
        <v>113</v>
      </c>
      <c r="B121">
        <v>12324200</v>
      </c>
      <c r="C121" s="1">
        <v>38063</v>
      </c>
      <c r="D121" s="2">
        <v>0.4201388888888889</v>
      </c>
      <c r="G121" t="s">
        <v>122</v>
      </c>
      <c r="H121" t="s">
        <v>150</v>
      </c>
      <c r="I121" t="s">
        <v>116</v>
      </c>
      <c r="J121" t="s">
        <v>117</v>
      </c>
      <c r="N121">
        <v>5</v>
      </c>
      <c r="O121">
        <v>9</v>
      </c>
      <c r="R121">
        <v>80020</v>
      </c>
      <c r="U121">
        <v>204</v>
      </c>
      <c r="W121">
        <v>2.78</v>
      </c>
      <c r="X121">
        <v>533</v>
      </c>
      <c r="Y121" t="s">
        <v>120</v>
      </c>
      <c r="Z121">
        <v>8.4</v>
      </c>
      <c r="AA121">
        <v>7.8</v>
      </c>
      <c r="AC121">
        <v>245</v>
      </c>
      <c r="AE121">
        <v>71.7</v>
      </c>
      <c r="AF121">
        <v>15.9</v>
      </c>
      <c r="AO121">
        <v>11.3</v>
      </c>
      <c r="AP121">
        <v>12</v>
      </c>
      <c r="AQ121">
        <v>6.4000000000000001E-2</v>
      </c>
      <c r="AR121">
        <v>0.18099999999999999</v>
      </c>
      <c r="AS121">
        <v>5.5</v>
      </c>
      <c r="AT121">
        <v>30.3</v>
      </c>
      <c r="AU121">
        <v>471</v>
      </c>
      <c r="AV121" t="s">
        <v>155</v>
      </c>
      <c r="AW121" t="s">
        <v>156</v>
      </c>
      <c r="AX121">
        <v>3.52</v>
      </c>
      <c r="AY121">
        <v>119</v>
      </c>
      <c r="AZ121">
        <v>61.3</v>
      </c>
      <c r="BA121">
        <v>6.6</v>
      </c>
      <c r="BB121">
        <v>29</v>
      </c>
      <c r="BF121">
        <v>0.85</v>
      </c>
      <c r="BH121">
        <v>5.8</v>
      </c>
      <c r="BS121">
        <v>76</v>
      </c>
      <c r="BY121">
        <v>23</v>
      </c>
      <c r="BZ121">
        <v>13</v>
      </c>
      <c r="CB121">
        <v>10</v>
      </c>
      <c r="CC121">
        <v>3044</v>
      </c>
      <c r="CF121">
        <v>520</v>
      </c>
      <c r="CK121">
        <v>20</v>
      </c>
      <c r="CL121">
        <v>30</v>
      </c>
    </row>
    <row r="122" spans="1:104" x14ac:dyDescent="0.25">
      <c r="A122" t="s">
        <v>113</v>
      </c>
      <c r="B122">
        <v>12324200</v>
      </c>
      <c r="C122" s="1">
        <v>38092</v>
      </c>
      <c r="D122" s="2">
        <v>0.4201388888888889</v>
      </c>
      <c r="G122" t="s">
        <v>114</v>
      </c>
      <c r="H122" t="s">
        <v>150</v>
      </c>
      <c r="I122" t="s">
        <v>116</v>
      </c>
      <c r="J122" t="s">
        <v>117</v>
      </c>
      <c r="N122">
        <v>7.5</v>
      </c>
      <c r="R122">
        <v>1028</v>
      </c>
      <c r="U122">
        <v>175</v>
      </c>
      <c r="W122">
        <v>2.7</v>
      </c>
      <c r="X122">
        <v>512</v>
      </c>
      <c r="BF122">
        <v>0.82</v>
      </c>
      <c r="BH122">
        <v>5</v>
      </c>
    </row>
    <row r="123" spans="1:104" x14ac:dyDescent="0.25">
      <c r="A123" t="s">
        <v>113</v>
      </c>
      <c r="B123">
        <v>12324200</v>
      </c>
      <c r="C123" s="1">
        <v>38097</v>
      </c>
      <c r="D123" s="2">
        <v>0.62847222222222221</v>
      </c>
      <c r="G123" t="s">
        <v>114</v>
      </c>
      <c r="H123" t="s">
        <v>150</v>
      </c>
      <c r="I123" t="s">
        <v>116</v>
      </c>
      <c r="J123" t="s">
        <v>117</v>
      </c>
      <c r="N123">
        <v>9</v>
      </c>
      <c r="O123">
        <v>4.5</v>
      </c>
      <c r="R123">
        <v>80020</v>
      </c>
      <c r="U123">
        <v>179</v>
      </c>
      <c r="W123">
        <v>2.74</v>
      </c>
      <c r="X123">
        <v>520</v>
      </c>
      <c r="Y123" t="s">
        <v>120</v>
      </c>
      <c r="Z123">
        <v>8.6</v>
      </c>
      <c r="AA123">
        <v>8.1</v>
      </c>
      <c r="AC123">
        <v>238</v>
      </c>
      <c r="AE123">
        <v>69.900000000000006</v>
      </c>
      <c r="AF123">
        <v>15.3</v>
      </c>
      <c r="AO123">
        <v>15.4</v>
      </c>
      <c r="AP123">
        <v>13</v>
      </c>
      <c r="AQ123" t="s">
        <v>157</v>
      </c>
      <c r="AR123">
        <v>9.1999999999999998E-2</v>
      </c>
      <c r="AS123">
        <v>5.4</v>
      </c>
      <c r="AT123">
        <v>15.8</v>
      </c>
      <c r="AU123">
        <v>234</v>
      </c>
      <c r="AV123">
        <v>7.6</v>
      </c>
      <c r="AW123" t="s">
        <v>158</v>
      </c>
      <c r="AX123">
        <v>1.86</v>
      </c>
      <c r="AY123">
        <v>66</v>
      </c>
      <c r="AZ123">
        <v>41.2</v>
      </c>
      <c r="BA123">
        <v>4.0999999999999996</v>
      </c>
      <c r="BB123">
        <v>16</v>
      </c>
      <c r="BF123">
        <v>0.84</v>
      </c>
      <c r="BH123">
        <v>5.0999999999999996</v>
      </c>
      <c r="BS123">
        <v>76</v>
      </c>
      <c r="BY123">
        <v>12</v>
      </c>
      <c r="BZ123">
        <v>5.8</v>
      </c>
      <c r="CB123">
        <v>10</v>
      </c>
      <c r="CC123">
        <v>3044</v>
      </c>
      <c r="CF123">
        <v>496</v>
      </c>
      <c r="CK123">
        <v>20</v>
      </c>
      <c r="CL123">
        <v>30</v>
      </c>
    </row>
    <row r="124" spans="1:104" x14ac:dyDescent="0.25">
      <c r="A124" t="s">
        <v>113</v>
      </c>
      <c r="B124">
        <v>12324200</v>
      </c>
      <c r="C124" s="1">
        <v>38124</v>
      </c>
      <c r="D124" s="2">
        <v>0.62847222222222221</v>
      </c>
      <c r="G124" t="s">
        <v>114</v>
      </c>
      <c r="H124" t="s">
        <v>150</v>
      </c>
      <c r="I124" t="s">
        <v>116</v>
      </c>
      <c r="J124" t="s">
        <v>117</v>
      </c>
      <c r="N124">
        <v>12.5</v>
      </c>
      <c r="O124">
        <v>19</v>
      </c>
      <c r="R124">
        <v>80020</v>
      </c>
      <c r="U124">
        <v>106</v>
      </c>
      <c r="W124">
        <v>2.52</v>
      </c>
      <c r="X124">
        <v>499</v>
      </c>
      <c r="Y124" t="s">
        <v>120</v>
      </c>
      <c r="Z124">
        <v>8.5</v>
      </c>
      <c r="AA124">
        <v>8</v>
      </c>
      <c r="AC124">
        <v>235</v>
      </c>
      <c r="AE124">
        <v>70.2</v>
      </c>
      <c r="AF124">
        <v>14.5</v>
      </c>
      <c r="AO124">
        <v>10.9</v>
      </c>
      <c r="AP124">
        <v>13</v>
      </c>
      <c r="AQ124" t="s">
        <v>159</v>
      </c>
      <c r="AR124">
        <v>9.7000000000000003E-2</v>
      </c>
      <c r="AS124">
        <v>5.6</v>
      </c>
      <c r="AT124">
        <v>14.2</v>
      </c>
      <c r="AU124">
        <v>191</v>
      </c>
      <c r="AV124">
        <v>10.1</v>
      </c>
      <c r="AW124" t="s">
        <v>160</v>
      </c>
      <c r="AX124">
        <v>1.32</v>
      </c>
      <c r="AY124">
        <v>70.3</v>
      </c>
      <c r="AZ124">
        <v>37.299999999999997</v>
      </c>
      <c r="BA124">
        <v>4.9000000000000004</v>
      </c>
      <c r="BB124">
        <v>14</v>
      </c>
      <c r="BF124">
        <v>0.77</v>
      </c>
      <c r="BH124">
        <v>3</v>
      </c>
      <c r="BS124">
        <v>88</v>
      </c>
      <c r="BT124">
        <v>10</v>
      </c>
      <c r="BY124">
        <v>8</v>
      </c>
      <c r="BZ124">
        <v>2.2999999999999998</v>
      </c>
      <c r="CB124">
        <v>10</v>
      </c>
      <c r="CC124">
        <v>3044</v>
      </c>
      <c r="CF124">
        <v>471</v>
      </c>
      <c r="CK124">
        <v>30</v>
      </c>
      <c r="CL124">
        <v>30</v>
      </c>
    </row>
    <row r="125" spans="1:104" x14ac:dyDescent="0.25">
      <c r="A125" t="s">
        <v>113</v>
      </c>
      <c r="B125">
        <v>12324200</v>
      </c>
      <c r="C125" s="1">
        <v>38134</v>
      </c>
      <c r="D125" s="2">
        <v>0.55208333333333337</v>
      </c>
      <c r="G125" t="s">
        <v>114</v>
      </c>
      <c r="H125" t="s">
        <v>150</v>
      </c>
      <c r="I125" t="s">
        <v>116</v>
      </c>
      <c r="J125" t="s">
        <v>117</v>
      </c>
      <c r="N125">
        <v>14</v>
      </c>
      <c r="O125">
        <v>27</v>
      </c>
      <c r="R125">
        <v>1028</v>
      </c>
      <c r="U125">
        <v>145</v>
      </c>
      <c r="W125">
        <v>2.61</v>
      </c>
      <c r="X125">
        <v>493</v>
      </c>
      <c r="BF125">
        <v>0.8</v>
      </c>
      <c r="BH125">
        <v>4.0999999999999996</v>
      </c>
    </row>
    <row r="126" spans="1:104" x14ac:dyDescent="0.25">
      <c r="A126" t="s">
        <v>113</v>
      </c>
      <c r="B126">
        <v>12324200</v>
      </c>
      <c r="C126" s="1">
        <v>38139</v>
      </c>
      <c r="D126" s="2">
        <v>0.37152777777777773</v>
      </c>
      <c r="G126" t="s">
        <v>114</v>
      </c>
      <c r="H126" t="s">
        <v>150</v>
      </c>
      <c r="I126" t="s">
        <v>116</v>
      </c>
      <c r="J126" t="s">
        <v>117</v>
      </c>
      <c r="N126">
        <v>10.5</v>
      </c>
      <c r="O126">
        <v>11</v>
      </c>
      <c r="R126">
        <v>80020</v>
      </c>
      <c r="U126">
        <v>146</v>
      </c>
      <c r="W126">
        <v>2.64</v>
      </c>
      <c r="X126">
        <v>497</v>
      </c>
      <c r="Y126">
        <v>1.0000000000000001E-5</v>
      </c>
      <c r="Z126">
        <v>8.1999999999999993</v>
      </c>
      <c r="AA126">
        <v>7.8</v>
      </c>
      <c r="AC126">
        <v>222</v>
      </c>
      <c r="AE126">
        <v>65</v>
      </c>
      <c r="AF126">
        <v>14.5</v>
      </c>
      <c r="AO126">
        <v>17.7</v>
      </c>
      <c r="AP126">
        <v>25</v>
      </c>
      <c r="AQ126">
        <v>6.2E-2</v>
      </c>
      <c r="AR126">
        <v>0.18099999999999999</v>
      </c>
      <c r="AS126">
        <v>6.1</v>
      </c>
      <c r="AT126">
        <v>26.5</v>
      </c>
      <c r="AU126">
        <v>379</v>
      </c>
      <c r="AV126">
        <v>10.9</v>
      </c>
      <c r="AW126" t="s">
        <v>161</v>
      </c>
      <c r="AX126">
        <v>2.97</v>
      </c>
      <c r="AY126">
        <v>126</v>
      </c>
      <c r="AZ126">
        <v>36.4</v>
      </c>
      <c r="BA126">
        <v>4.9000000000000004</v>
      </c>
      <c r="BB126">
        <v>26</v>
      </c>
      <c r="BF126">
        <v>0.8</v>
      </c>
      <c r="BH126">
        <v>4.0999999999999996</v>
      </c>
      <c r="BS126">
        <v>88</v>
      </c>
      <c r="BY126">
        <v>16</v>
      </c>
      <c r="BZ126">
        <v>6.3</v>
      </c>
      <c r="CB126">
        <v>10</v>
      </c>
      <c r="CC126">
        <v>3044</v>
      </c>
      <c r="CF126">
        <v>469</v>
      </c>
      <c r="CK126">
        <v>20</v>
      </c>
      <c r="CL126">
        <v>30</v>
      </c>
    </row>
    <row r="127" spans="1:104" x14ac:dyDescent="0.25">
      <c r="A127" t="s">
        <v>113</v>
      </c>
      <c r="B127">
        <v>12324200</v>
      </c>
      <c r="C127" s="1">
        <v>38151</v>
      </c>
      <c r="D127" s="2">
        <v>0.59375</v>
      </c>
      <c r="G127" t="s">
        <v>114</v>
      </c>
      <c r="H127" t="s">
        <v>150</v>
      </c>
      <c r="I127" t="s">
        <v>116</v>
      </c>
      <c r="J127" t="s">
        <v>117</v>
      </c>
      <c r="N127">
        <v>15.5</v>
      </c>
      <c r="O127">
        <v>17</v>
      </c>
      <c r="R127">
        <v>80020</v>
      </c>
      <c r="U127">
        <v>155</v>
      </c>
      <c r="W127">
        <v>2.66</v>
      </c>
      <c r="X127">
        <v>385</v>
      </c>
      <c r="Y127" t="s">
        <v>120</v>
      </c>
      <c r="Z127">
        <v>8.6</v>
      </c>
      <c r="AA127">
        <v>8.1</v>
      </c>
      <c r="AC127">
        <v>173</v>
      </c>
      <c r="AE127">
        <v>51.4</v>
      </c>
      <c r="AF127">
        <v>10.8</v>
      </c>
      <c r="AO127">
        <v>18.100000000000001</v>
      </c>
      <c r="AP127">
        <v>23</v>
      </c>
      <c r="AQ127" t="s">
        <v>162</v>
      </c>
      <c r="AR127">
        <v>0.121</v>
      </c>
      <c r="AS127">
        <v>6.2</v>
      </c>
      <c r="AT127">
        <v>19.899999999999999</v>
      </c>
      <c r="AU127">
        <v>232</v>
      </c>
      <c r="AV127">
        <v>7.7</v>
      </c>
      <c r="AW127" t="s">
        <v>163</v>
      </c>
      <c r="AX127">
        <v>1.97</v>
      </c>
      <c r="AY127">
        <v>85.2</v>
      </c>
      <c r="AZ127">
        <v>25</v>
      </c>
      <c r="BA127">
        <v>2.4</v>
      </c>
      <c r="BB127">
        <v>16</v>
      </c>
      <c r="BF127">
        <v>0.81</v>
      </c>
      <c r="BH127">
        <v>4.4000000000000004</v>
      </c>
      <c r="BS127">
        <v>87</v>
      </c>
      <c r="BY127">
        <v>11</v>
      </c>
      <c r="BZ127">
        <v>4.5999999999999996</v>
      </c>
      <c r="CB127">
        <v>10</v>
      </c>
      <c r="CC127">
        <v>3044</v>
      </c>
      <c r="CF127">
        <v>366</v>
      </c>
      <c r="CK127">
        <v>20</v>
      </c>
      <c r="CL127">
        <v>30</v>
      </c>
    </row>
    <row r="128" spans="1:104" x14ac:dyDescent="0.25">
      <c r="A128" t="s">
        <v>113</v>
      </c>
      <c r="B128">
        <v>12324200</v>
      </c>
      <c r="C128" s="1">
        <v>38170</v>
      </c>
      <c r="D128" s="2">
        <v>0.43958333333333338</v>
      </c>
      <c r="G128" t="s">
        <v>114</v>
      </c>
      <c r="H128" t="s">
        <v>150</v>
      </c>
      <c r="I128" t="s">
        <v>116</v>
      </c>
      <c r="J128" t="s">
        <v>117</v>
      </c>
      <c r="N128">
        <v>16</v>
      </c>
      <c r="O128">
        <v>22</v>
      </c>
      <c r="R128">
        <v>1028</v>
      </c>
      <c r="U128">
        <v>99</v>
      </c>
      <c r="W128">
        <v>2.4700000000000002</v>
      </c>
      <c r="X128">
        <v>412</v>
      </c>
      <c r="BF128">
        <v>0.75</v>
      </c>
      <c r="BH128">
        <v>2.8</v>
      </c>
    </row>
    <row r="129" spans="1:90" x14ac:dyDescent="0.25">
      <c r="A129" t="s">
        <v>113</v>
      </c>
      <c r="B129">
        <v>12324200</v>
      </c>
      <c r="C129" s="1">
        <v>38187</v>
      </c>
      <c r="D129" s="2">
        <v>0.65277777777777779</v>
      </c>
      <c r="G129" t="s">
        <v>114</v>
      </c>
      <c r="H129" t="s">
        <v>150</v>
      </c>
      <c r="I129" t="s">
        <v>116</v>
      </c>
      <c r="J129" t="s">
        <v>117</v>
      </c>
      <c r="N129">
        <v>22.5</v>
      </c>
      <c r="O129">
        <v>29</v>
      </c>
      <c r="R129">
        <v>80020</v>
      </c>
      <c r="U129">
        <v>51</v>
      </c>
      <c r="W129">
        <v>2.27</v>
      </c>
      <c r="X129">
        <v>490</v>
      </c>
      <c r="Y129" t="s">
        <v>120</v>
      </c>
      <c r="Z129">
        <v>8.6</v>
      </c>
      <c r="AA129">
        <v>8.1</v>
      </c>
      <c r="AC129">
        <v>210</v>
      </c>
      <c r="AE129">
        <v>62</v>
      </c>
      <c r="AF129">
        <v>13.3</v>
      </c>
      <c r="AO129">
        <v>17.8</v>
      </c>
      <c r="AP129">
        <v>17</v>
      </c>
      <c r="AQ129" t="s">
        <v>164</v>
      </c>
      <c r="AR129">
        <v>0.13700000000000001</v>
      </c>
      <c r="AS129">
        <v>7</v>
      </c>
      <c r="AT129">
        <v>10.9</v>
      </c>
      <c r="AU129">
        <v>60.8</v>
      </c>
      <c r="AV129" t="s">
        <v>165</v>
      </c>
      <c r="AW129" t="s">
        <v>146</v>
      </c>
      <c r="AX129">
        <v>0.52</v>
      </c>
      <c r="AY129">
        <v>21.5</v>
      </c>
      <c r="AZ129">
        <v>8.08</v>
      </c>
      <c r="BA129">
        <v>0.9</v>
      </c>
      <c r="BB129">
        <v>7</v>
      </c>
      <c r="BF129">
        <v>0.69</v>
      </c>
      <c r="BH129">
        <v>1.4</v>
      </c>
      <c r="BS129">
        <v>92</v>
      </c>
      <c r="BY129">
        <v>10</v>
      </c>
      <c r="BZ129">
        <v>1.4</v>
      </c>
      <c r="CB129">
        <v>10</v>
      </c>
      <c r="CC129">
        <v>3044</v>
      </c>
      <c r="CF129">
        <v>462</v>
      </c>
      <c r="CK129">
        <v>20</v>
      </c>
      <c r="CL129">
        <v>30</v>
      </c>
    </row>
    <row r="130" spans="1:90" x14ac:dyDescent="0.25">
      <c r="A130" t="s">
        <v>113</v>
      </c>
      <c r="B130">
        <v>12324200</v>
      </c>
      <c r="C130" s="1">
        <v>38203</v>
      </c>
      <c r="D130" s="2">
        <v>0.67361111111111116</v>
      </c>
      <c r="G130" t="s">
        <v>114</v>
      </c>
      <c r="H130" t="s">
        <v>150</v>
      </c>
      <c r="I130" t="s">
        <v>116</v>
      </c>
      <c r="J130" t="s">
        <v>117</v>
      </c>
      <c r="N130">
        <v>22.5</v>
      </c>
      <c r="R130">
        <v>1028</v>
      </c>
      <c r="U130">
        <v>35</v>
      </c>
      <c r="W130">
        <v>2.2400000000000002</v>
      </c>
      <c r="X130">
        <v>497</v>
      </c>
      <c r="BF130">
        <v>0.68</v>
      </c>
      <c r="BH130">
        <v>0.99</v>
      </c>
    </row>
    <row r="131" spans="1:90" x14ac:dyDescent="0.25">
      <c r="A131" t="s">
        <v>113</v>
      </c>
      <c r="B131">
        <v>12324200</v>
      </c>
      <c r="C131" s="1">
        <v>38219</v>
      </c>
      <c r="D131" s="2">
        <v>0.59375</v>
      </c>
      <c r="G131" t="s">
        <v>114</v>
      </c>
      <c r="H131" t="s">
        <v>150</v>
      </c>
      <c r="I131" t="s">
        <v>116</v>
      </c>
      <c r="J131" t="s">
        <v>117</v>
      </c>
      <c r="N131">
        <v>20</v>
      </c>
      <c r="O131">
        <v>25.5</v>
      </c>
      <c r="R131">
        <v>80020</v>
      </c>
      <c r="U131">
        <v>40</v>
      </c>
      <c r="W131">
        <v>2.2000000000000002</v>
      </c>
      <c r="X131">
        <v>535</v>
      </c>
      <c r="Y131" t="s">
        <v>120</v>
      </c>
      <c r="Z131">
        <v>8.4</v>
      </c>
      <c r="AA131">
        <v>8</v>
      </c>
      <c r="AC131">
        <v>240</v>
      </c>
      <c r="AE131">
        <v>73.400000000000006</v>
      </c>
      <c r="AF131">
        <v>13.9</v>
      </c>
      <c r="AO131">
        <v>14.7</v>
      </c>
      <c r="AP131">
        <v>16</v>
      </c>
      <c r="AQ131" t="s">
        <v>166</v>
      </c>
      <c r="AR131">
        <v>0.10199999999999999</v>
      </c>
      <c r="AS131">
        <v>6.6</v>
      </c>
      <c r="AT131">
        <v>14.2</v>
      </c>
      <c r="AU131">
        <v>159</v>
      </c>
      <c r="AV131" t="s">
        <v>167</v>
      </c>
      <c r="AW131" t="s">
        <v>146</v>
      </c>
      <c r="AX131">
        <v>1.35</v>
      </c>
      <c r="AY131">
        <v>116</v>
      </c>
      <c r="AZ131">
        <v>34.1</v>
      </c>
      <c r="BA131">
        <v>2.6</v>
      </c>
      <c r="BB131">
        <v>13</v>
      </c>
      <c r="BF131">
        <v>0.67</v>
      </c>
      <c r="BH131">
        <v>1.1000000000000001</v>
      </c>
      <c r="BS131">
        <v>66</v>
      </c>
      <c r="BY131">
        <v>19</v>
      </c>
      <c r="BZ131">
        <v>2.1</v>
      </c>
      <c r="CB131">
        <v>10</v>
      </c>
      <c r="CC131">
        <v>3044</v>
      </c>
      <c r="CF131">
        <v>507</v>
      </c>
      <c r="CK131">
        <v>20</v>
      </c>
      <c r="CL131">
        <v>30</v>
      </c>
    </row>
    <row r="132" spans="1:90" x14ac:dyDescent="0.25">
      <c r="A132" t="s">
        <v>113</v>
      </c>
      <c r="B132">
        <v>12324200</v>
      </c>
      <c r="C132" s="1">
        <v>38246</v>
      </c>
      <c r="D132" s="2">
        <v>0.47361111111111115</v>
      </c>
      <c r="G132" t="s">
        <v>114</v>
      </c>
      <c r="H132" t="s">
        <v>150</v>
      </c>
      <c r="I132" t="s">
        <v>116</v>
      </c>
      <c r="J132" t="s">
        <v>117</v>
      </c>
      <c r="N132">
        <v>11</v>
      </c>
      <c r="O132">
        <v>11</v>
      </c>
      <c r="R132">
        <v>1028</v>
      </c>
      <c r="U132">
        <v>111</v>
      </c>
      <c r="W132">
        <v>2.56</v>
      </c>
      <c r="X132">
        <v>555</v>
      </c>
      <c r="BF132">
        <v>0.78</v>
      </c>
      <c r="BH132">
        <v>3.1</v>
      </c>
    </row>
    <row r="133" spans="1:90" x14ac:dyDescent="0.25">
      <c r="A133" t="s">
        <v>113</v>
      </c>
      <c r="B133">
        <v>12324200</v>
      </c>
      <c r="C133" s="1">
        <v>38285</v>
      </c>
      <c r="D133" s="2">
        <v>0.4375</v>
      </c>
      <c r="G133" t="s">
        <v>114</v>
      </c>
      <c r="H133" t="s">
        <v>150</v>
      </c>
      <c r="I133" t="s">
        <v>116</v>
      </c>
      <c r="J133" t="s">
        <v>117</v>
      </c>
      <c r="N133">
        <v>2.5</v>
      </c>
      <c r="O133">
        <v>0</v>
      </c>
      <c r="R133">
        <v>1028</v>
      </c>
      <c r="U133">
        <v>156</v>
      </c>
      <c r="W133">
        <v>2.72</v>
      </c>
      <c r="X133">
        <v>578</v>
      </c>
      <c r="BF133">
        <v>0.83</v>
      </c>
      <c r="BH133">
        <v>4.4000000000000004</v>
      </c>
    </row>
    <row r="134" spans="1:90" x14ac:dyDescent="0.25">
      <c r="A134" t="s">
        <v>113</v>
      </c>
      <c r="B134">
        <v>12324200</v>
      </c>
      <c r="C134" s="1">
        <v>38330</v>
      </c>
      <c r="D134" s="2">
        <v>0.34722222222222227</v>
      </c>
      <c r="G134" t="s">
        <v>114</v>
      </c>
      <c r="H134" t="s">
        <v>150</v>
      </c>
      <c r="I134" t="s">
        <v>116</v>
      </c>
      <c r="J134" t="s">
        <v>117</v>
      </c>
      <c r="N134">
        <v>0.5</v>
      </c>
      <c r="O134">
        <v>2</v>
      </c>
      <c r="R134">
        <v>1028</v>
      </c>
      <c r="U134">
        <v>175</v>
      </c>
      <c r="W134">
        <v>2.69</v>
      </c>
      <c r="X134">
        <v>548</v>
      </c>
      <c r="BF134">
        <v>0.82</v>
      </c>
      <c r="BH134">
        <v>5</v>
      </c>
    </row>
    <row r="135" spans="1:90" x14ac:dyDescent="0.25">
      <c r="A135" t="s">
        <v>113</v>
      </c>
      <c r="B135">
        <v>12324200</v>
      </c>
      <c r="C135" s="1">
        <v>38337</v>
      </c>
      <c r="D135" s="2">
        <v>0.46180555555555558</v>
      </c>
      <c r="G135" t="s">
        <v>122</v>
      </c>
      <c r="H135" t="s">
        <v>150</v>
      </c>
      <c r="I135" t="s">
        <v>116</v>
      </c>
      <c r="J135" t="s">
        <v>117</v>
      </c>
      <c r="N135">
        <v>1</v>
      </c>
      <c r="O135">
        <v>2</v>
      </c>
      <c r="R135">
        <v>80020</v>
      </c>
      <c r="U135">
        <v>186</v>
      </c>
      <c r="W135">
        <v>2.71</v>
      </c>
      <c r="X135">
        <v>541</v>
      </c>
      <c r="Y135" t="s">
        <v>120</v>
      </c>
      <c r="Z135">
        <v>8.4</v>
      </c>
      <c r="AA135">
        <v>7.8</v>
      </c>
      <c r="AC135">
        <v>244</v>
      </c>
      <c r="AE135">
        <v>71.5</v>
      </c>
      <c r="AF135">
        <v>16</v>
      </c>
      <c r="AO135">
        <v>9.1</v>
      </c>
      <c r="AP135">
        <v>11</v>
      </c>
      <c r="AQ135">
        <v>5.8000000000000003E-2</v>
      </c>
      <c r="AR135">
        <v>0.151</v>
      </c>
      <c r="AS135">
        <v>4.4000000000000004</v>
      </c>
      <c r="AT135">
        <v>20</v>
      </c>
      <c r="AU135">
        <v>288</v>
      </c>
      <c r="AV135">
        <v>6.4</v>
      </c>
      <c r="AW135" t="s">
        <v>158</v>
      </c>
      <c r="AX135">
        <v>2.13</v>
      </c>
      <c r="AY135">
        <v>74.2</v>
      </c>
      <c r="AZ135">
        <v>47</v>
      </c>
      <c r="BA135">
        <v>8.4</v>
      </c>
      <c r="BB135">
        <v>23</v>
      </c>
      <c r="BF135">
        <v>0.83</v>
      </c>
      <c r="BH135">
        <v>5.3</v>
      </c>
      <c r="BS135">
        <v>78</v>
      </c>
      <c r="BY135">
        <v>17</v>
      </c>
      <c r="BZ135">
        <v>8.5</v>
      </c>
      <c r="CB135">
        <v>10</v>
      </c>
      <c r="CC135">
        <v>3044</v>
      </c>
      <c r="CF135">
        <v>506</v>
      </c>
      <c r="CK135">
        <v>20</v>
      </c>
      <c r="CL135">
        <v>30</v>
      </c>
    </row>
    <row r="136" spans="1:90" x14ac:dyDescent="0.25">
      <c r="A136" t="s">
        <v>113</v>
      </c>
      <c r="B136">
        <v>12324200</v>
      </c>
      <c r="C136" s="1">
        <v>38379</v>
      </c>
      <c r="D136" s="2">
        <v>0.34722222222222227</v>
      </c>
      <c r="G136" t="s">
        <v>114</v>
      </c>
      <c r="H136" t="s">
        <v>150</v>
      </c>
      <c r="I136" t="s">
        <v>116</v>
      </c>
      <c r="J136" t="s">
        <v>117</v>
      </c>
      <c r="N136">
        <v>1.5</v>
      </c>
      <c r="O136">
        <v>-3</v>
      </c>
      <c r="R136">
        <v>1028</v>
      </c>
      <c r="U136">
        <v>175</v>
      </c>
      <c r="W136">
        <v>2.68</v>
      </c>
      <c r="X136">
        <v>546</v>
      </c>
      <c r="BF136">
        <v>0.82</v>
      </c>
      <c r="BH136">
        <v>5</v>
      </c>
    </row>
    <row r="137" spans="1:90" x14ac:dyDescent="0.25">
      <c r="A137" t="s">
        <v>113</v>
      </c>
      <c r="B137">
        <v>12324200</v>
      </c>
      <c r="C137" s="1">
        <v>38419</v>
      </c>
      <c r="D137" s="2">
        <v>0.62152777777777779</v>
      </c>
      <c r="G137" t="s">
        <v>114</v>
      </c>
      <c r="H137" t="s">
        <v>150</v>
      </c>
      <c r="I137" t="s">
        <v>116</v>
      </c>
      <c r="J137" t="s">
        <v>117</v>
      </c>
      <c r="N137">
        <v>7.5</v>
      </c>
      <c r="O137">
        <v>8</v>
      </c>
      <c r="R137">
        <v>1028</v>
      </c>
      <c r="U137">
        <v>147</v>
      </c>
      <c r="W137">
        <v>2.62</v>
      </c>
      <c r="X137">
        <v>553</v>
      </c>
      <c r="BF137">
        <v>0.8</v>
      </c>
      <c r="BH137">
        <v>4.2</v>
      </c>
    </row>
    <row r="138" spans="1:90" x14ac:dyDescent="0.25">
      <c r="A138" t="s">
        <v>113</v>
      </c>
      <c r="B138">
        <v>12324200</v>
      </c>
      <c r="C138" s="1">
        <v>38419</v>
      </c>
      <c r="D138" s="2">
        <v>0.71180555555555547</v>
      </c>
      <c r="G138" t="s">
        <v>122</v>
      </c>
      <c r="H138" t="s">
        <v>150</v>
      </c>
      <c r="I138" t="s">
        <v>116</v>
      </c>
      <c r="J138" t="s">
        <v>117</v>
      </c>
      <c r="N138">
        <v>8</v>
      </c>
      <c r="O138">
        <v>14</v>
      </c>
      <c r="R138">
        <v>80020</v>
      </c>
      <c r="U138">
        <v>146</v>
      </c>
      <c r="W138">
        <v>2.61</v>
      </c>
      <c r="X138">
        <v>565</v>
      </c>
      <c r="Y138" t="s">
        <v>120</v>
      </c>
      <c r="Z138">
        <v>8.6999999999999993</v>
      </c>
      <c r="AA138">
        <v>8.1999999999999993</v>
      </c>
      <c r="AC138">
        <v>267</v>
      </c>
      <c r="AE138">
        <v>78.599999999999994</v>
      </c>
      <c r="AF138">
        <v>17.2</v>
      </c>
      <c r="AO138">
        <v>10.199999999999999</v>
      </c>
      <c r="AP138">
        <v>12</v>
      </c>
      <c r="AQ138">
        <v>5.8000000000000003E-2</v>
      </c>
      <c r="AR138">
        <v>0.13</v>
      </c>
      <c r="AS138">
        <v>6</v>
      </c>
      <c r="AT138">
        <v>22.9</v>
      </c>
      <c r="AU138">
        <v>303</v>
      </c>
      <c r="AV138">
        <v>6.7</v>
      </c>
      <c r="AW138" t="s">
        <v>168</v>
      </c>
      <c r="AX138">
        <v>2.46</v>
      </c>
      <c r="AY138">
        <v>95.5</v>
      </c>
      <c r="AZ138">
        <v>66.5</v>
      </c>
      <c r="BA138">
        <v>4.2</v>
      </c>
      <c r="BB138">
        <v>20</v>
      </c>
      <c r="BF138">
        <v>0.8</v>
      </c>
      <c r="BH138">
        <v>4.0999999999999996</v>
      </c>
      <c r="BS138">
        <v>79</v>
      </c>
      <c r="BY138">
        <v>14</v>
      </c>
      <c r="BZ138">
        <v>5.5</v>
      </c>
      <c r="CB138">
        <v>10</v>
      </c>
      <c r="CC138">
        <v>3044</v>
      </c>
      <c r="CF138">
        <v>566</v>
      </c>
      <c r="CK138">
        <v>20</v>
      </c>
      <c r="CL138">
        <v>30</v>
      </c>
    </row>
    <row r="139" spans="1:90" x14ac:dyDescent="0.25">
      <c r="A139" t="s">
        <v>113</v>
      </c>
      <c r="B139">
        <v>12324200</v>
      </c>
      <c r="C139" s="1">
        <v>38460</v>
      </c>
      <c r="D139" s="2">
        <v>0.73263888888888884</v>
      </c>
      <c r="G139" t="s">
        <v>114</v>
      </c>
      <c r="H139" t="s">
        <v>150</v>
      </c>
      <c r="I139" t="s">
        <v>116</v>
      </c>
      <c r="J139" t="s">
        <v>117</v>
      </c>
      <c r="N139">
        <v>7</v>
      </c>
      <c r="O139">
        <v>5.5</v>
      </c>
      <c r="R139">
        <v>80020</v>
      </c>
      <c r="U139">
        <v>152</v>
      </c>
      <c r="W139">
        <v>2.63</v>
      </c>
      <c r="X139">
        <v>605</v>
      </c>
      <c r="Y139" t="s">
        <v>120</v>
      </c>
      <c r="Z139">
        <v>8.6</v>
      </c>
      <c r="AA139">
        <v>8.1999999999999993</v>
      </c>
      <c r="AC139">
        <v>282</v>
      </c>
      <c r="AE139">
        <v>82</v>
      </c>
      <c r="AF139">
        <v>18.7</v>
      </c>
      <c r="AO139">
        <v>11.5</v>
      </c>
      <c r="AP139">
        <v>13</v>
      </c>
      <c r="AQ139">
        <v>4.7E-2</v>
      </c>
      <c r="AR139">
        <v>0.14299999999999999</v>
      </c>
      <c r="AS139">
        <v>5.4</v>
      </c>
      <c r="AT139">
        <v>18.8</v>
      </c>
      <c r="AU139">
        <v>252</v>
      </c>
      <c r="AV139" t="s">
        <v>169</v>
      </c>
      <c r="AW139" t="s">
        <v>156</v>
      </c>
      <c r="AX139">
        <v>1.95</v>
      </c>
      <c r="AY139">
        <v>88.4</v>
      </c>
      <c r="AZ139">
        <v>51.2</v>
      </c>
      <c r="BA139">
        <v>5.0999999999999996</v>
      </c>
      <c r="BB139">
        <v>19</v>
      </c>
      <c r="BF139">
        <v>0.8</v>
      </c>
      <c r="BH139">
        <v>4.3</v>
      </c>
      <c r="BS139">
        <v>84</v>
      </c>
      <c r="BY139">
        <v>10</v>
      </c>
      <c r="BZ139">
        <v>4.0999999999999996</v>
      </c>
      <c r="CB139">
        <v>10</v>
      </c>
      <c r="CC139">
        <v>3044</v>
      </c>
      <c r="CF139">
        <v>579</v>
      </c>
      <c r="CK139">
        <v>20</v>
      </c>
      <c r="CL139">
        <v>30</v>
      </c>
    </row>
    <row r="140" spans="1:90" x14ac:dyDescent="0.25">
      <c r="A140" t="s">
        <v>113</v>
      </c>
      <c r="B140">
        <v>12324200</v>
      </c>
      <c r="C140" s="1">
        <v>38489</v>
      </c>
      <c r="D140" s="2">
        <v>0.46527777777777773</v>
      </c>
      <c r="G140" t="s">
        <v>114</v>
      </c>
      <c r="H140" t="s">
        <v>150</v>
      </c>
      <c r="I140" t="s">
        <v>116</v>
      </c>
      <c r="J140" t="s">
        <v>117</v>
      </c>
      <c r="N140">
        <v>10</v>
      </c>
      <c r="O140">
        <v>11</v>
      </c>
      <c r="R140">
        <v>80020</v>
      </c>
      <c r="U140">
        <v>436</v>
      </c>
      <c r="W140">
        <v>3.39</v>
      </c>
      <c r="X140">
        <v>438</v>
      </c>
      <c r="Y140">
        <v>1.0000000000000001E-5</v>
      </c>
      <c r="Z140">
        <v>8.1</v>
      </c>
      <c r="AA140">
        <v>7.5</v>
      </c>
      <c r="AC140">
        <v>183</v>
      </c>
      <c r="AE140">
        <v>51.6</v>
      </c>
      <c r="AF140">
        <v>13.2</v>
      </c>
      <c r="AO140">
        <v>18.2</v>
      </c>
      <c r="AP140">
        <v>78</v>
      </c>
      <c r="AQ140" t="s">
        <v>170</v>
      </c>
      <c r="AR140">
        <v>2.06</v>
      </c>
      <c r="AS140">
        <v>10.6</v>
      </c>
      <c r="AT140">
        <v>468</v>
      </c>
      <c r="AU140">
        <v>6960</v>
      </c>
      <c r="AV140">
        <v>41.1</v>
      </c>
      <c r="AW140">
        <v>0.40100000000000002</v>
      </c>
      <c r="AX140">
        <v>61.7</v>
      </c>
      <c r="AY140">
        <v>1010</v>
      </c>
      <c r="AZ140">
        <v>97.9</v>
      </c>
      <c r="BA140">
        <v>9.3000000000000007</v>
      </c>
      <c r="BB140">
        <v>359</v>
      </c>
      <c r="BF140">
        <v>1.03</v>
      </c>
      <c r="BH140">
        <v>12</v>
      </c>
      <c r="BS140">
        <v>67</v>
      </c>
      <c r="BY140">
        <v>387</v>
      </c>
      <c r="BZ140">
        <v>456</v>
      </c>
      <c r="CB140">
        <v>10</v>
      </c>
      <c r="CC140">
        <v>3044</v>
      </c>
      <c r="CF140">
        <v>445</v>
      </c>
      <c r="CK140">
        <v>30</v>
      </c>
      <c r="CL140">
        <v>30</v>
      </c>
    </row>
    <row r="141" spans="1:90" x14ac:dyDescent="0.25">
      <c r="A141" t="s">
        <v>113</v>
      </c>
      <c r="B141">
        <v>12324200</v>
      </c>
      <c r="C141" s="1">
        <v>38505</v>
      </c>
      <c r="D141" s="2">
        <v>0.5</v>
      </c>
      <c r="G141" t="s">
        <v>114</v>
      </c>
      <c r="H141" t="s">
        <v>150</v>
      </c>
      <c r="I141" t="s">
        <v>116</v>
      </c>
      <c r="J141" t="s">
        <v>117</v>
      </c>
      <c r="N141">
        <v>9.5</v>
      </c>
      <c r="O141">
        <v>9</v>
      </c>
      <c r="R141">
        <v>80020</v>
      </c>
      <c r="U141">
        <v>552</v>
      </c>
      <c r="W141">
        <v>3.49</v>
      </c>
      <c r="X141">
        <v>353</v>
      </c>
      <c r="Y141">
        <v>1.0000000000000001E-5</v>
      </c>
      <c r="Z141">
        <v>8.1999999999999993</v>
      </c>
      <c r="AA141">
        <v>7.7</v>
      </c>
      <c r="AC141">
        <v>153</v>
      </c>
      <c r="AE141">
        <v>44.3</v>
      </c>
      <c r="AF141">
        <v>10.199999999999999</v>
      </c>
      <c r="AO141">
        <v>20.8</v>
      </c>
      <c r="AP141">
        <v>39</v>
      </c>
      <c r="AQ141">
        <v>6.2E-2</v>
      </c>
      <c r="AR141">
        <v>0.51800000000000002</v>
      </c>
      <c r="AS141">
        <v>12.7</v>
      </c>
      <c r="AT141">
        <v>97.6</v>
      </c>
      <c r="AU141">
        <v>1690</v>
      </c>
      <c r="AV141">
        <v>34.6</v>
      </c>
      <c r="AW141">
        <v>0.20499999999999999</v>
      </c>
      <c r="AX141">
        <v>14.1</v>
      </c>
      <c r="AY141">
        <v>339</v>
      </c>
      <c r="AZ141">
        <v>35.6</v>
      </c>
      <c r="BA141">
        <v>8.1</v>
      </c>
      <c r="BB141">
        <v>87</v>
      </c>
      <c r="BF141">
        <v>1.06</v>
      </c>
      <c r="BH141">
        <v>16</v>
      </c>
      <c r="BS141">
        <v>58</v>
      </c>
      <c r="BY141">
        <v>83</v>
      </c>
      <c r="BZ141">
        <v>124</v>
      </c>
      <c r="CB141">
        <v>10</v>
      </c>
      <c r="CC141">
        <v>3044</v>
      </c>
      <c r="CF141">
        <v>323</v>
      </c>
      <c r="CK141">
        <v>20</v>
      </c>
      <c r="CL141">
        <v>30</v>
      </c>
    </row>
    <row r="142" spans="1:90" x14ac:dyDescent="0.25">
      <c r="A142" t="s">
        <v>113</v>
      </c>
      <c r="B142">
        <v>12324200</v>
      </c>
      <c r="C142" s="1">
        <v>38506</v>
      </c>
      <c r="D142" s="2">
        <v>0.4513888888888889</v>
      </c>
      <c r="G142" t="s">
        <v>114</v>
      </c>
      <c r="H142" t="s">
        <v>150</v>
      </c>
      <c r="I142" t="s">
        <v>116</v>
      </c>
      <c r="J142" t="s">
        <v>117</v>
      </c>
      <c r="N142">
        <v>9.5</v>
      </c>
      <c r="O142">
        <v>8</v>
      </c>
      <c r="R142">
        <v>1028</v>
      </c>
      <c r="U142">
        <v>524</v>
      </c>
      <c r="W142">
        <v>3.48</v>
      </c>
      <c r="X142">
        <v>378</v>
      </c>
      <c r="BF142">
        <v>1.06</v>
      </c>
      <c r="BH142">
        <v>15</v>
      </c>
    </row>
    <row r="143" spans="1:90" x14ac:dyDescent="0.25">
      <c r="A143" t="s">
        <v>113</v>
      </c>
      <c r="B143">
        <v>12324200</v>
      </c>
      <c r="C143" s="1">
        <v>38526</v>
      </c>
      <c r="D143" s="2">
        <v>0.30208333333333331</v>
      </c>
      <c r="G143" t="s">
        <v>114</v>
      </c>
      <c r="H143" t="s">
        <v>150</v>
      </c>
      <c r="I143" t="s">
        <v>116</v>
      </c>
      <c r="J143" t="s">
        <v>117</v>
      </c>
      <c r="N143">
        <v>15</v>
      </c>
      <c r="O143">
        <v>14</v>
      </c>
      <c r="R143">
        <v>80020</v>
      </c>
      <c r="U143">
        <v>698</v>
      </c>
      <c r="W143">
        <v>3.73</v>
      </c>
      <c r="X143">
        <v>259</v>
      </c>
      <c r="Y143">
        <v>1.0000000000000001E-5</v>
      </c>
      <c r="Z143">
        <v>8.1</v>
      </c>
      <c r="AA143">
        <v>7.7</v>
      </c>
      <c r="AC143">
        <v>114</v>
      </c>
      <c r="AE143">
        <v>35</v>
      </c>
      <c r="AF143">
        <v>6.53</v>
      </c>
      <c r="AO143">
        <v>19.3</v>
      </c>
      <c r="AP143">
        <v>31</v>
      </c>
      <c r="AQ143">
        <v>7.0999999999999994E-2</v>
      </c>
      <c r="AR143">
        <v>0.433</v>
      </c>
      <c r="AS143">
        <v>11.4</v>
      </c>
      <c r="AT143">
        <v>96.8</v>
      </c>
      <c r="AU143">
        <v>1740</v>
      </c>
      <c r="AV143">
        <v>22.9</v>
      </c>
      <c r="AW143">
        <v>0.186</v>
      </c>
      <c r="AX143">
        <v>14.2</v>
      </c>
      <c r="AY143">
        <v>255</v>
      </c>
      <c r="AZ143">
        <v>18.3</v>
      </c>
      <c r="BA143">
        <v>7.4</v>
      </c>
      <c r="BB143">
        <v>72</v>
      </c>
      <c r="BF143">
        <v>1.1399999999999999</v>
      </c>
      <c r="BH143">
        <v>20</v>
      </c>
      <c r="BS143">
        <v>37</v>
      </c>
      <c r="BY143">
        <v>114</v>
      </c>
      <c r="BZ143">
        <v>215</v>
      </c>
      <c r="CB143">
        <v>20</v>
      </c>
      <c r="CC143">
        <v>3036</v>
      </c>
      <c r="CF143">
        <v>238</v>
      </c>
      <c r="CK143">
        <v>10</v>
      </c>
      <c r="CL143">
        <v>30</v>
      </c>
    </row>
    <row r="144" spans="1:90" x14ac:dyDescent="0.25">
      <c r="A144" t="s">
        <v>113</v>
      </c>
      <c r="B144">
        <v>12324200</v>
      </c>
      <c r="C144" s="1">
        <v>38546</v>
      </c>
      <c r="D144" s="2">
        <v>0.34027777777777773</v>
      </c>
      <c r="G144" t="s">
        <v>114</v>
      </c>
      <c r="H144" t="s">
        <v>150</v>
      </c>
      <c r="I144" t="s">
        <v>116</v>
      </c>
      <c r="J144" t="s">
        <v>117</v>
      </c>
      <c r="N144">
        <v>17.5</v>
      </c>
      <c r="R144">
        <v>1028</v>
      </c>
      <c r="U144">
        <v>184</v>
      </c>
      <c r="W144">
        <v>2.86</v>
      </c>
      <c r="X144">
        <v>359</v>
      </c>
      <c r="BF144">
        <v>0.87</v>
      </c>
      <c r="BH144">
        <v>5.2</v>
      </c>
    </row>
    <row r="145" spans="1:90" x14ac:dyDescent="0.25">
      <c r="A145" t="s">
        <v>113</v>
      </c>
      <c r="B145">
        <v>12324200</v>
      </c>
      <c r="C145" s="1">
        <v>38559</v>
      </c>
      <c r="D145" s="2">
        <v>0.4548611111111111</v>
      </c>
      <c r="G145" t="s">
        <v>114</v>
      </c>
      <c r="H145" t="s">
        <v>150</v>
      </c>
      <c r="I145" t="s">
        <v>116</v>
      </c>
      <c r="J145" t="s">
        <v>117</v>
      </c>
      <c r="N145">
        <v>14.5</v>
      </c>
      <c r="O145">
        <v>16.5</v>
      </c>
      <c r="R145">
        <v>80020</v>
      </c>
      <c r="U145">
        <v>88</v>
      </c>
      <c r="W145">
        <v>2.5099999999999998</v>
      </c>
      <c r="X145">
        <v>484</v>
      </c>
      <c r="Y145" t="s">
        <v>120</v>
      </c>
      <c r="Z145">
        <v>8.5</v>
      </c>
      <c r="AA145">
        <v>8.1</v>
      </c>
      <c r="AC145">
        <v>214</v>
      </c>
      <c r="AE145">
        <v>64</v>
      </c>
      <c r="AF145">
        <v>13.2</v>
      </c>
      <c r="AO145">
        <v>16.2</v>
      </c>
      <c r="AP145">
        <v>17.100000000000001</v>
      </c>
      <c r="AQ145">
        <v>5.5E-2</v>
      </c>
      <c r="AR145">
        <v>6.3E-2</v>
      </c>
      <c r="AS145">
        <v>8.6</v>
      </c>
      <c r="AT145">
        <v>11.8</v>
      </c>
      <c r="AU145">
        <v>40.299999999999997</v>
      </c>
      <c r="AV145">
        <v>7.5</v>
      </c>
      <c r="AW145" t="s">
        <v>171</v>
      </c>
      <c r="AX145">
        <v>0.37</v>
      </c>
      <c r="AY145">
        <v>18.399999999999999</v>
      </c>
      <c r="AZ145">
        <v>13</v>
      </c>
      <c r="BA145">
        <v>5.0999999999999996</v>
      </c>
      <c r="BB145">
        <v>7</v>
      </c>
      <c r="BF145">
        <v>0.77</v>
      </c>
      <c r="BH145">
        <v>2.5</v>
      </c>
      <c r="BS145">
        <v>82</v>
      </c>
      <c r="BY145">
        <v>1</v>
      </c>
      <c r="BZ145">
        <v>0.24</v>
      </c>
      <c r="CB145">
        <v>10</v>
      </c>
      <c r="CC145">
        <v>3044</v>
      </c>
      <c r="CF145">
        <v>478</v>
      </c>
      <c r="CK145">
        <v>20</v>
      </c>
      <c r="CL145">
        <v>30</v>
      </c>
    </row>
    <row r="146" spans="1:90" x14ac:dyDescent="0.25">
      <c r="A146" t="s">
        <v>113</v>
      </c>
      <c r="B146">
        <v>12324200</v>
      </c>
      <c r="C146" s="1">
        <v>38581</v>
      </c>
      <c r="D146" s="2">
        <v>0.40625</v>
      </c>
      <c r="G146" t="s">
        <v>114</v>
      </c>
      <c r="H146" t="s">
        <v>150</v>
      </c>
      <c r="I146" t="s">
        <v>116</v>
      </c>
      <c r="J146" t="s">
        <v>117</v>
      </c>
      <c r="N146">
        <v>14</v>
      </c>
      <c r="R146">
        <v>1028</v>
      </c>
      <c r="U146">
        <v>86</v>
      </c>
      <c r="W146">
        <v>2.46</v>
      </c>
      <c r="X146">
        <v>505</v>
      </c>
      <c r="BF146">
        <v>0.75</v>
      </c>
      <c r="BH146">
        <v>2.4</v>
      </c>
    </row>
    <row r="147" spans="1:90" x14ac:dyDescent="0.25">
      <c r="A147" t="s">
        <v>113</v>
      </c>
      <c r="B147">
        <v>12324200</v>
      </c>
      <c r="C147" s="1">
        <v>38588</v>
      </c>
      <c r="D147" s="2">
        <v>0.39930555555555558</v>
      </c>
      <c r="G147" t="s">
        <v>114</v>
      </c>
      <c r="H147" t="s">
        <v>150</v>
      </c>
      <c r="I147" t="s">
        <v>116</v>
      </c>
      <c r="J147" t="s">
        <v>117</v>
      </c>
      <c r="N147">
        <v>12</v>
      </c>
      <c r="O147">
        <v>13</v>
      </c>
      <c r="R147">
        <v>80020</v>
      </c>
      <c r="U147">
        <v>90</v>
      </c>
      <c r="W147">
        <v>2.4500000000000002</v>
      </c>
      <c r="X147">
        <v>524</v>
      </c>
      <c r="Y147">
        <v>1.0000000000000001E-5</v>
      </c>
      <c r="Z147">
        <v>8.1</v>
      </c>
      <c r="AA147">
        <v>8</v>
      </c>
      <c r="AC147">
        <v>237</v>
      </c>
      <c r="AE147">
        <v>70.599999999999994</v>
      </c>
      <c r="AF147">
        <v>14.7</v>
      </c>
      <c r="AO147">
        <v>14.2</v>
      </c>
      <c r="AP147">
        <v>15.9</v>
      </c>
      <c r="AQ147">
        <v>6.0999999999999999E-2</v>
      </c>
      <c r="AR147">
        <v>7.1999999999999995E-2</v>
      </c>
      <c r="AS147">
        <v>8.4</v>
      </c>
      <c r="AT147">
        <v>14.2</v>
      </c>
      <c r="AU147">
        <v>74.099999999999994</v>
      </c>
      <c r="AV147">
        <v>6.3</v>
      </c>
      <c r="AW147" t="s">
        <v>172</v>
      </c>
      <c r="AX147">
        <v>0.69</v>
      </c>
      <c r="AY147">
        <v>46.7</v>
      </c>
      <c r="AZ147">
        <v>21.6</v>
      </c>
      <c r="BA147">
        <v>10.8</v>
      </c>
      <c r="BB147">
        <v>13</v>
      </c>
      <c r="BF147">
        <v>0.75</v>
      </c>
      <c r="BH147">
        <v>2.5</v>
      </c>
      <c r="BS147">
        <v>79</v>
      </c>
      <c r="BY147">
        <v>3</v>
      </c>
      <c r="BZ147">
        <v>0.73</v>
      </c>
      <c r="CB147">
        <v>10</v>
      </c>
      <c r="CC147">
        <v>3044</v>
      </c>
      <c r="CF147">
        <v>520</v>
      </c>
      <c r="CK147">
        <v>20</v>
      </c>
      <c r="CL147">
        <v>30</v>
      </c>
    </row>
    <row r="148" spans="1:90" x14ac:dyDescent="0.25">
      <c r="A148" t="s">
        <v>113</v>
      </c>
      <c r="B148">
        <v>12324200</v>
      </c>
      <c r="C148" s="1">
        <v>38589</v>
      </c>
      <c r="D148" s="2">
        <v>0.63194444444444442</v>
      </c>
      <c r="G148" t="s">
        <v>114</v>
      </c>
      <c r="H148" t="s">
        <v>150</v>
      </c>
      <c r="I148" t="s">
        <v>116</v>
      </c>
      <c r="J148" t="s">
        <v>117</v>
      </c>
      <c r="O148">
        <v>26</v>
      </c>
      <c r="R148">
        <v>1028</v>
      </c>
      <c r="U148">
        <v>92</v>
      </c>
      <c r="W148">
        <v>2.4500000000000002</v>
      </c>
      <c r="X148">
        <v>520</v>
      </c>
      <c r="BF148">
        <v>0.75</v>
      </c>
      <c r="BH148">
        <v>2.6</v>
      </c>
    </row>
    <row r="149" spans="1:90" x14ac:dyDescent="0.25">
      <c r="A149" t="s">
        <v>113</v>
      </c>
      <c r="B149">
        <v>12324200</v>
      </c>
      <c r="C149" s="1">
        <v>38631</v>
      </c>
      <c r="D149" s="2">
        <v>0.63194444444444442</v>
      </c>
      <c r="G149" t="s">
        <v>114</v>
      </c>
      <c r="H149" t="s">
        <v>150</v>
      </c>
      <c r="I149" t="s">
        <v>116</v>
      </c>
      <c r="J149" t="s">
        <v>117</v>
      </c>
      <c r="N149">
        <v>9</v>
      </c>
      <c r="O149">
        <v>16</v>
      </c>
      <c r="U149">
        <v>215</v>
      </c>
      <c r="W149">
        <v>2.8</v>
      </c>
      <c r="X149">
        <v>539</v>
      </c>
      <c r="BF149">
        <v>0.85</v>
      </c>
      <c r="BH149">
        <v>6.1</v>
      </c>
    </row>
    <row r="150" spans="1:90" x14ac:dyDescent="0.25">
      <c r="A150" t="s">
        <v>113</v>
      </c>
      <c r="B150">
        <v>12324200</v>
      </c>
      <c r="C150" s="1">
        <v>38643</v>
      </c>
      <c r="D150" s="2">
        <v>0.49305555555555558</v>
      </c>
      <c r="G150" t="s">
        <v>114</v>
      </c>
      <c r="H150" t="s">
        <v>150</v>
      </c>
      <c r="I150" t="s">
        <v>116</v>
      </c>
      <c r="J150" t="s">
        <v>117</v>
      </c>
      <c r="N150">
        <v>10</v>
      </c>
      <c r="O150">
        <v>21</v>
      </c>
      <c r="R150">
        <v>80020</v>
      </c>
      <c r="U150">
        <v>189</v>
      </c>
      <c r="W150">
        <v>2.73</v>
      </c>
      <c r="X150">
        <v>540</v>
      </c>
      <c r="Y150" t="s">
        <v>120</v>
      </c>
      <c r="Z150">
        <v>8.5</v>
      </c>
      <c r="AA150">
        <v>7.8</v>
      </c>
      <c r="AC150">
        <v>240</v>
      </c>
      <c r="AE150">
        <v>69</v>
      </c>
      <c r="AF150">
        <v>16.399999999999999</v>
      </c>
      <c r="AO150">
        <v>10.6</v>
      </c>
      <c r="AP150">
        <v>12.4</v>
      </c>
      <c r="AQ150">
        <v>4.2000000000000003E-2</v>
      </c>
      <c r="AR150">
        <v>0.11899999999999999</v>
      </c>
      <c r="AS150">
        <v>5.5</v>
      </c>
      <c r="AT150">
        <v>17.8</v>
      </c>
      <c r="AU150">
        <v>231</v>
      </c>
      <c r="AV150" t="s">
        <v>173</v>
      </c>
      <c r="AW150" t="s">
        <v>146</v>
      </c>
      <c r="AX150">
        <v>1.65</v>
      </c>
      <c r="AY150">
        <v>74.5</v>
      </c>
      <c r="AZ150">
        <v>27</v>
      </c>
      <c r="BA150">
        <v>4</v>
      </c>
      <c r="BB150">
        <v>18</v>
      </c>
      <c r="BF150">
        <v>0.83</v>
      </c>
      <c r="BH150">
        <v>5.4</v>
      </c>
      <c r="BS150">
        <v>60</v>
      </c>
      <c r="BY150">
        <v>23</v>
      </c>
      <c r="BZ150">
        <v>12</v>
      </c>
      <c r="CB150">
        <v>10</v>
      </c>
      <c r="CC150">
        <v>3044</v>
      </c>
      <c r="CF150">
        <v>537</v>
      </c>
      <c r="CK150">
        <v>20</v>
      </c>
      <c r="CL150">
        <v>30</v>
      </c>
    </row>
    <row r="151" spans="1:90" x14ac:dyDescent="0.25">
      <c r="A151" t="s">
        <v>113</v>
      </c>
      <c r="B151">
        <v>12324200</v>
      </c>
      <c r="C151" s="1">
        <v>38673</v>
      </c>
      <c r="D151" s="2">
        <v>0.42708333333333331</v>
      </c>
      <c r="G151" t="s">
        <v>122</v>
      </c>
      <c r="H151" t="s">
        <v>150</v>
      </c>
      <c r="I151" t="s">
        <v>116</v>
      </c>
      <c r="J151" t="s">
        <v>117</v>
      </c>
      <c r="N151">
        <v>1.5</v>
      </c>
      <c r="O151">
        <v>1.5</v>
      </c>
      <c r="U151">
        <v>235</v>
      </c>
      <c r="W151">
        <v>2.87</v>
      </c>
      <c r="X151">
        <v>531</v>
      </c>
      <c r="BF151">
        <v>0.87</v>
      </c>
      <c r="BH151">
        <v>6.7</v>
      </c>
    </row>
    <row r="152" spans="1:90" x14ac:dyDescent="0.25">
      <c r="A152" t="s">
        <v>113</v>
      </c>
      <c r="B152">
        <v>12324200</v>
      </c>
      <c r="C152" s="1">
        <v>38726</v>
      </c>
      <c r="D152" s="2">
        <v>0.40972222222222227</v>
      </c>
      <c r="G152" t="s">
        <v>122</v>
      </c>
      <c r="H152" t="s">
        <v>150</v>
      </c>
      <c r="I152" t="s">
        <v>116</v>
      </c>
      <c r="J152" t="s">
        <v>117</v>
      </c>
      <c r="N152">
        <v>0</v>
      </c>
      <c r="O152">
        <v>0</v>
      </c>
      <c r="U152">
        <v>183</v>
      </c>
      <c r="W152">
        <v>2.71</v>
      </c>
      <c r="X152">
        <v>528</v>
      </c>
      <c r="BF152">
        <v>0.83</v>
      </c>
      <c r="BH152">
        <v>5.2</v>
      </c>
    </row>
    <row r="153" spans="1:90" x14ac:dyDescent="0.25">
      <c r="A153" t="s">
        <v>113</v>
      </c>
      <c r="B153">
        <v>12324200</v>
      </c>
      <c r="C153" s="1">
        <v>38776</v>
      </c>
      <c r="D153" s="2">
        <v>0.375</v>
      </c>
      <c r="G153" t="s">
        <v>122</v>
      </c>
      <c r="H153" t="s">
        <v>150</v>
      </c>
      <c r="I153" t="s">
        <v>116</v>
      </c>
      <c r="J153" t="s">
        <v>117</v>
      </c>
      <c r="N153">
        <v>2</v>
      </c>
      <c r="O153">
        <v>2</v>
      </c>
      <c r="U153">
        <v>237</v>
      </c>
      <c r="W153">
        <v>2.86</v>
      </c>
      <c r="X153">
        <v>463</v>
      </c>
      <c r="BF153">
        <v>0.87</v>
      </c>
      <c r="BH153">
        <v>6.7</v>
      </c>
    </row>
    <row r="154" spans="1:90" x14ac:dyDescent="0.25">
      <c r="A154" t="s">
        <v>113</v>
      </c>
      <c r="B154">
        <v>12324200</v>
      </c>
      <c r="C154" s="1">
        <v>38797</v>
      </c>
      <c r="D154" s="2">
        <v>0.52430555555555558</v>
      </c>
      <c r="G154" t="s">
        <v>122</v>
      </c>
      <c r="H154" t="s">
        <v>150</v>
      </c>
      <c r="I154" t="s">
        <v>116</v>
      </c>
      <c r="J154" t="s">
        <v>117</v>
      </c>
      <c r="N154">
        <v>4.5</v>
      </c>
      <c r="O154">
        <v>10</v>
      </c>
      <c r="R154">
        <v>80020</v>
      </c>
      <c r="U154">
        <v>165</v>
      </c>
      <c r="W154">
        <v>2.66</v>
      </c>
      <c r="X154">
        <v>530</v>
      </c>
      <c r="Y154" t="s">
        <v>120</v>
      </c>
      <c r="Z154">
        <v>8.6</v>
      </c>
      <c r="AA154">
        <v>8</v>
      </c>
      <c r="AC154">
        <v>246</v>
      </c>
      <c r="AE154">
        <v>72.3</v>
      </c>
      <c r="AF154">
        <v>16</v>
      </c>
      <c r="AO154">
        <v>7.6</v>
      </c>
      <c r="AP154">
        <v>9.6999999999999993</v>
      </c>
      <c r="AQ154">
        <v>6.0999999999999999E-2</v>
      </c>
      <c r="AR154">
        <v>0.13600000000000001</v>
      </c>
      <c r="AS154">
        <v>5.3</v>
      </c>
      <c r="AT154">
        <v>21.3</v>
      </c>
      <c r="AU154">
        <v>340</v>
      </c>
      <c r="AV154">
        <v>23</v>
      </c>
      <c r="AW154" t="s">
        <v>174</v>
      </c>
      <c r="AX154">
        <v>2.64</v>
      </c>
      <c r="AY154">
        <v>117</v>
      </c>
      <c r="AZ154">
        <v>76.900000000000006</v>
      </c>
      <c r="BA154">
        <v>5.6</v>
      </c>
      <c r="BB154">
        <v>21</v>
      </c>
      <c r="BF154">
        <v>0.81</v>
      </c>
      <c r="BH154">
        <v>4.7</v>
      </c>
      <c r="BS154">
        <v>78</v>
      </c>
      <c r="BY154">
        <v>13</v>
      </c>
      <c r="BZ154">
        <v>5.8</v>
      </c>
      <c r="CB154">
        <v>10</v>
      </c>
      <c r="CC154">
        <v>3044</v>
      </c>
      <c r="CF154">
        <v>533</v>
      </c>
      <c r="CK154">
        <v>20</v>
      </c>
      <c r="CL154">
        <v>30</v>
      </c>
    </row>
    <row r="155" spans="1:90" x14ac:dyDescent="0.25">
      <c r="A155" t="s">
        <v>113</v>
      </c>
      <c r="B155">
        <v>12324200</v>
      </c>
      <c r="C155" s="1">
        <v>38806</v>
      </c>
      <c r="D155" s="2">
        <v>0.375</v>
      </c>
      <c r="G155" t="s">
        <v>122</v>
      </c>
      <c r="H155" t="s">
        <v>150</v>
      </c>
      <c r="I155" t="s">
        <v>116</v>
      </c>
      <c r="J155" t="s">
        <v>117</v>
      </c>
      <c r="N155">
        <v>5</v>
      </c>
      <c r="O155">
        <v>6</v>
      </c>
      <c r="U155">
        <v>237</v>
      </c>
      <c r="W155">
        <v>2.86</v>
      </c>
      <c r="X155">
        <v>542</v>
      </c>
      <c r="BF155">
        <v>0.87</v>
      </c>
      <c r="BH155">
        <v>6.7</v>
      </c>
    </row>
    <row r="156" spans="1:90" x14ac:dyDescent="0.25">
      <c r="A156" t="s">
        <v>113</v>
      </c>
      <c r="B156">
        <v>12324200</v>
      </c>
      <c r="C156" s="1">
        <v>38825</v>
      </c>
      <c r="D156" s="2">
        <v>0.55208333333333337</v>
      </c>
      <c r="G156" t="s">
        <v>114</v>
      </c>
      <c r="H156" t="s">
        <v>150</v>
      </c>
      <c r="I156" t="s">
        <v>116</v>
      </c>
      <c r="J156" t="s">
        <v>117</v>
      </c>
      <c r="N156">
        <v>6.5</v>
      </c>
      <c r="O156">
        <v>7</v>
      </c>
      <c r="R156">
        <v>80020</v>
      </c>
      <c r="U156">
        <v>331</v>
      </c>
      <c r="W156">
        <v>3.09</v>
      </c>
      <c r="X156">
        <v>521</v>
      </c>
      <c r="Y156" t="s">
        <v>120</v>
      </c>
      <c r="Z156">
        <v>8.4</v>
      </c>
      <c r="AA156">
        <v>8</v>
      </c>
      <c r="AC156">
        <v>231</v>
      </c>
      <c r="AE156">
        <v>67.3</v>
      </c>
      <c r="AF156">
        <v>15.3</v>
      </c>
      <c r="AO156">
        <v>12.5</v>
      </c>
      <c r="AP156">
        <v>19.2</v>
      </c>
      <c r="AQ156">
        <v>6.4000000000000001E-2</v>
      </c>
      <c r="AR156">
        <v>0.25600000000000001</v>
      </c>
      <c r="AS156">
        <v>8.3000000000000007</v>
      </c>
      <c r="AT156">
        <v>42.1</v>
      </c>
      <c r="AU156">
        <v>741</v>
      </c>
      <c r="AV156">
        <v>10.1</v>
      </c>
      <c r="AW156" t="s">
        <v>175</v>
      </c>
      <c r="AX156">
        <v>5.5</v>
      </c>
      <c r="AY156">
        <v>192</v>
      </c>
      <c r="AZ156">
        <v>69</v>
      </c>
      <c r="BA156">
        <v>8.6</v>
      </c>
      <c r="BB156">
        <v>37</v>
      </c>
      <c r="BF156">
        <v>0.94</v>
      </c>
      <c r="BH156">
        <v>9.4</v>
      </c>
      <c r="BS156">
        <v>68</v>
      </c>
      <c r="BY156">
        <v>28</v>
      </c>
      <c r="BZ156">
        <v>25</v>
      </c>
      <c r="CB156">
        <v>10</v>
      </c>
      <c r="CC156">
        <v>3044</v>
      </c>
      <c r="CF156">
        <v>528</v>
      </c>
      <c r="CK156">
        <v>20</v>
      </c>
      <c r="CL156">
        <v>30</v>
      </c>
    </row>
    <row r="157" spans="1:90" x14ac:dyDescent="0.25">
      <c r="A157" t="s">
        <v>113</v>
      </c>
      <c r="B157">
        <v>12324200</v>
      </c>
      <c r="C157" s="1">
        <v>38846</v>
      </c>
      <c r="D157" s="2">
        <v>0.53819444444444442</v>
      </c>
      <c r="G157" t="s">
        <v>114</v>
      </c>
      <c r="H157" t="s">
        <v>150</v>
      </c>
      <c r="I157" t="s">
        <v>116</v>
      </c>
      <c r="J157" t="s">
        <v>117</v>
      </c>
      <c r="N157">
        <v>9.5</v>
      </c>
      <c r="O157">
        <v>9</v>
      </c>
      <c r="R157">
        <v>80020</v>
      </c>
      <c r="U157">
        <v>301</v>
      </c>
      <c r="W157">
        <v>3.03</v>
      </c>
      <c r="X157">
        <v>443</v>
      </c>
      <c r="Y157" t="s">
        <v>120</v>
      </c>
      <c r="Z157">
        <v>8.5</v>
      </c>
      <c r="AA157">
        <v>7.9</v>
      </c>
      <c r="AC157">
        <v>196</v>
      </c>
      <c r="AE157">
        <v>58.6</v>
      </c>
      <c r="AF157">
        <v>12</v>
      </c>
      <c r="AO157">
        <v>16.3</v>
      </c>
      <c r="AP157">
        <v>20.100000000000001</v>
      </c>
      <c r="AQ157">
        <v>4.4999999999999998E-2</v>
      </c>
      <c r="AR157">
        <v>0.192</v>
      </c>
      <c r="AS157">
        <v>9</v>
      </c>
      <c r="AT157">
        <v>30.5</v>
      </c>
      <c r="AU157">
        <v>461</v>
      </c>
      <c r="AV157">
        <v>7.1</v>
      </c>
      <c r="AW157" t="s">
        <v>176</v>
      </c>
      <c r="AX157">
        <v>3.61</v>
      </c>
      <c r="AY157">
        <v>142</v>
      </c>
      <c r="AZ157">
        <v>54.6</v>
      </c>
      <c r="BA157">
        <v>4.5</v>
      </c>
      <c r="BB157">
        <v>27</v>
      </c>
      <c r="BF157">
        <v>0.92</v>
      </c>
      <c r="BH157">
        <v>8.5</v>
      </c>
      <c r="BS157">
        <v>79</v>
      </c>
      <c r="BY157">
        <v>17</v>
      </c>
      <c r="BZ157">
        <v>14</v>
      </c>
      <c r="CB157">
        <v>10</v>
      </c>
      <c r="CC157">
        <v>3044</v>
      </c>
      <c r="CF157">
        <v>448</v>
      </c>
      <c r="CK157">
        <v>30</v>
      </c>
      <c r="CL157">
        <v>30</v>
      </c>
    </row>
    <row r="158" spans="1:90" x14ac:dyDescent="0.25">
      <c r="A158" t="s">
        <v>113</v>
      </c>
      <c r="B158">
        <v>12324200</v>
      </c>
      <c r="C158" s="1">
        <v>38855</v>
      </c>
      <c r="D158" s="2">
        <v>0.68055555555555547</v>
      </c>
      <c r="G158" t="s">
        <v>122</v>
      </c>
      <c r="H158" t="s">
        <v>150</v>
      </c>
      <c r="I158" t="s">
        <v>116</v>
      </c>
      <c r="J158" t="s">
        <v>117</v>
      </c>
      <c r="N158">
        <v>18</v>
      </c>
      <c r="O158">
        <v>29</v>
      </c>
      <c r="U158">
        <v>431</v>
      </c>
      <c r="W158">
        <v>3.35</v>
      </c>
      <c r="X158">
        <v>307</v>
      </c>
      <c r="BF158">
        <v>1.02</v>
      </c>
      <c r="BH158">
        <v>12</v>
      </c>
    </row>
    <row r="159" spans="1:90" x14ac:dyDescent="0.25">
      <c r="A159" t="s">
        <v>113</v>
      </c>
      <c r="B159">
        <v>12324200</v>
      </c>
      <c r="C159" s="1">
        <v>38860</v>
      </c>
      <c r="D159" s="2">
        <v>0.44791666666666669</v>
      </c>
      <c r="G159" t="s">
        <v>114</v>
      </c>
      <c r="H159" t="s">
        <v>150</v>
      </c>
      <c r="I159" t="s">
        <v>116</v>
      </c>
      <c r="J159" t="s">
        <v>117</v>
      </c>
      <c r="N159">
        <v>13</v>
      </c>
      <c r="O159">
        <v>17.5</v>
      </c>
      <c r="R159">
        <v>80020</v>
      </c>
      <c r="U159">
        <v>403</v>
      </c>
      <c r="W159">
        <v>3.26</v>
      </c>
      <c r="X159">
        <v>277</v>
      </c>
      <c r="Y159">
        <v>1.0000000000000001E-5</v>
      </c>
      <c r="Z159">
        <v>8</v>
      </c>
      <c r="AA159">
        <v>7.8</v>
      </c>
      <c r="AC159">
        <v>114</v>
      </c>
      <c r="AE159">
        <v>34.799999999999997</v>
      </c>
      <c r="AF159">
        <v>6.59</v>
      </c>
      <c r="AO159">
        <v>20.7</v>
      </c>
      <c r="AP159">
        <v>31.7</v>
      </c>
      <c r="AQ159">
        <v>4.4999999999999998E-2</v>
      </c>
      <c r="AR159">
        <v>0.42399999999999999</v>
      </c>
      <c r="AS159">
        <v>11.1</v>
      </c>
      <c r="AT159">
        <v>92.1</v>
      </c>
      <c r="AU159">
        <v>1450</v>
      </c>
      <c r="AV159">
        <v>25.8</v>
      </c>
      <c r="AW159">
        <v>0.16600000000000001</v>
      </c>
      <c r="AX159">
        <v>11.8</v>
      </c>
      <c r="AY159">
        <v>286</v>
      </c>
      <c r="AZ159">
        <v>34.5</v>
      </c>
      <c r="BA159">
        <v>7.1</v>
      </c>
      <c r="BB159">
        <v>70</v>
      </c>
      <c r="BF159">
        <v>0.99</v>
      </c>
      <c r="BH159">
        <v>11</v>
      </c>
      <c r="BS159">
        <v>72</v>
      </c>
      <c r="BY159">
        <v>58</v>
      </c>
      <c r="BZ159">
        <v>63</v>
      </c>
      <c r="CB159">
        <v>10</v>
      </c>
      <c r="CC159">
        <v>3044</v>
      </c>
      <c r="CF159">
        <v>279</v>
      </c>
      <c r="CK159">
        <v>20</v>
      </c>
      <c r="CL159">
        <v>30</v>
      </c>
    </row>
    <row r="160" spans="1:90" x14ac:dyDescent="0.25">
      <c r="A160" t="s">
        <v>113</v>
      </c>
      <c r="B160">
        <v>12324200</v>
      </c>
      <c r="C160" s="1">
        <v>38881</v>
      </c>
      <c r="D160" s="2">
        <v>0.58333333333333337</v>
      </c>
      <c r="G160" t="s">
        <v>114</v>
      </c>
      <c r="H160" t="s">
        <v>150</v>
      </c>
      <c r="I160" t="s">
        <v>116</v>
      </c>
      <c r="J160" t="s">
        <v>117</v>
      </c>
      <c r="N160">
        <v>19</v>
      </c>
      <c r="O160">
        <v>30</v>
      </c>
      <c r="R160">
        <v>80020</v>
      </c>
      <c r="U160">
        <v>381</v>
      </c>
      <c r="W160">
        <v>3.21</v>
      </c>
      <c r="X160">
        <v>347</v>
      </c>
      <c r="Y160">
        <v>1.0000000000000001E-5</v>
      </c>
      <c r="Z160">
        <v>8.1999999999999993</v>
      </c>
      <c r="AA160">
        <v>7.9</v>
      </c>
      <c r="AC160">
        <v>142</v>
      </c>
      <c r="AE160">
        <v>42.5</v>
      </c>
      <c r="AF160">
        <v>8.73</v>
      </c>
      <c r="AO160">
        <v>19.8</v>
      </c>
      <c r="AP160">
        <v>27.2</v>
      </c>
      <c r="AQ160">
        <v>0.06</v>
      </c>
      <c r="AR160">
        <v>0.27700000000000002</v>
      </c>
      <c r="AS160">
        <v>10.6</v>
      </c>
      <c r="AT160">
        <v>59.6</v>
      </c>
      <c r="AU160">
        <v>851</v>
      </c>
      <c r="AV160">
        <v>16.7</v>
      </c>
      <c r="AW160">
        <v>0.13</v>
      </c>
      <c r="AX160">
        <v>7.12</v>
      </c>
      <c r="AY160">
        <v>135</v>
      </c>
      <c r="AZ160">
        <v>23.3</v>
      </c>
      <c r="BA160">
        <v>5</v>
      </c>
      <c r="BB160">
        <v>42</v>
      </c>
      <c r="BF160">
        <v>0.98</v>
      </c>
      <c r="BH160">
        <v>11</v>
      </c>
      <c r="BS160">
        <v>67</v>
      </c>
      <c r="BY160">
        <v>35</v>
      </c>
      <c r="BZ160">
        <v>36</v>
      </c>
      <c r="CB160">
        <v>10</v>
      </c>
      <c r="CC160">
        <v>3044</v>
      </c>
      <c r="CF160">
        <v>339</v>
      </c>
      <c r="CK160">
        <v>20</v>
      </c>
      <c r="CL160">
        <v>30</v>
      </c>
    </row>
    <row r="161" spans="1:90" x14ac:dyDescent="0.25">
      <c r="A161" t="s">
        <v>113</v>
      </c>
      <c r="B161">
        <v>12324200</v>
      </c>
      <c r="C161" s="1">
        <v>38887</v>
      </c>
      <c r="D161" s="2">
        <v>0.39583333333333331</v>
      </c>
      <c r="G161" t="s">
        <v>122</v>
      </c>
      <c r="H161" t="s">
        <v>150</v>
      </c>
      <c r="I161" t="s">
        <v>116</v>
      </c>
      <c r="J161" t="s">
        <v>117</v>
      </c>
      <c r="N161">
        <v>13</v>
      </c>
      <c r="O161">
        <v>10</v>
      </c>
      <c r="U161">
        <v>215</v>
      </c>
      <c r="W161">
        <v>2.78</v>
      </c>
      <c r="X161">
        <v>368</v>
      </c>
      <c r="BF161">
        <v>0.85</v>
      </c>
      <c r="BH161">
        <v>6.1</v>
      </c>
    </row>
    <row r="162" spans="1:90" x14ac:dyDescent="0.25">
      <c r="A162" t="s">
        <v>113</v>
      </c>
      <c r="B162">
        <v>12324200</v>
      </c>
      <c r="C162" s="1">
        <v>38923</v>
      </c>
      <c r="D162" s="2">
        <v>0.27083333333333331</v>
      </c>
      <c r="G162" t="s">
        <v>114</v>
      </c>
      <c r="H162" t="s">
        <v>150</v>
      </c>
      <c r="I162" t="s">
        <v>116</v>
      </c>
      <c r="J162" t="s">
        <v>117</v>
      </c>
      <c r="N162">
        <v>16</v>
      </c>
      <c r="O162">
        <v>11.5</v>
      </c>
      <c r="R162">
        <v>80020</v>
      </c>
      <c r="U162">
        <v>38</v>
      </c>
      <c r="W162">
        <v>2.15</v>
      </c>
      <c r="X162">
        <v>520</v>
      </c>
      <c r="Y162">
        <v>1.0000000000000001E-5</v>
      </c>
      <c r="Z162">
        <v>8</v>
      </c>
      <c r="AA162">
        <v>7.9</v>
      </c>
      <c r="AC162">
        <v>220</v>
      </c>
      <c r="AE162">
        <v>66</v>
      </c>
      <c r="AF162">
        <v>13.5</v>
      </c>
      <c r="AO162">
        <v>16.7</v>
      </c>
      <c r="AP162">
        <v>24.4</v>
      </c>
      <c r="AQ162">
        <v>0.06</v>
      </c>
      <c r="AR162">
        <v>9.6000000000000002E-2</v>
      </c>
      <c r="AS162">
        <v>8.6</v>
      </c>
      <c r="AT162">
        <v>15.3</v>
      </c>
      <c r="AU162">
        <v>104</v>
      </c>
      <c r="AV162" t="s">
        <v>177</v>
      </c>
      <c r="AW162" t="s">
        <v>178</v>
      </c>
      <c r="AX162">
        <v>0.96</v>
      </c>
      <c r="AY162">
        <v>73.099999999999994</v>
      </c>
      <c r="AZ162">
        <v>52.1</v>
      </c>
      <c r="BA162">
        <v>8.1</v>
      </c>
      <c r="BB162">
        <v>14</v>
      </c>
      <c r="BF162">
        <v>0.66</v>
      </c>
      <c r="BH162">
        <v>1.1000000000000001</v>
      </c>
      <c r="BS162">
        <v>88</v>
      </c>
      <c r="BY162">
        <v>7</v>
      </c>
      <c r="BZ162">
        <v>0.72</v>
      </c>
      <c r="CB162">
        <v>10</v>
      </c>
      <c r="CC162">
        <v>3044</v>
      </c>
      <c r="CF162">
        <v>525</v>
      </c>
      <c r="CK162">
        <v>20</v>
      </c>
      <c r="CL162">
        <v>30</v>
      </c>
    </row>
    <row r="163" spans="1:90" x14ac:dyDescent="0.25">
      <c r="A163" t="s">
        <v>113</v>
      </c>
      <c r="B163">
        <v>12324200</v>
      </c>
      <c r="C163" s="1">
        <v>38932</v>
      </c>
      <c r="D163" s="2">
        <v>0.47569444444444442</v>
      </c>
      <c r="G163" t="s">
        <v>122</v>
      </c>
      <c r="H163" t="s">
        <v>150</v>
      </c>
      <c r="I163" t="s">
        <v>116</v>
      </c>
      <c r="J163" t="s">
        <v>117</v>
      </c>
      <c r="N163">
        <v>15.5</v>
      </c>
      <c r="O163">
        <v>26</v>
      </c>
      <c r="U163">
        <v>44</v>
      </c>
      <c r="W163">
        <v>2.19</v>
      </c>
      <c r="X163">
        <v>509</v>
      </c>
      <c r="BF163">
        <v>0.67</v>
      </c>
      <c r="BH163">
        <v>1.3</v>
      </c>
    </row>
    <row r="164" spans="1:90" x14ac:dyDescent="0.25">
      <c r="A164" t="s">
        <v>113</v>
      </c>
      <c r="B164">
        <v>12324200</v>
      </c>
      <c r="C164" s="1">
        <v>38953</v>
      </c>
      <c r="D164" s="2">
        <v>0.4548611111111111</v>
      </c>
      <c r="G164" t="s">
        <v>114</v>
      </c>
      <c r="H164" t="s">
        <v>150</v>
      </c>
      <c r="I164" t="s">
        <v>116</v>
      </c>
      <c r="J164" t="s">
        <v>117</v>
      </c>
      <c r="N164">
        <v>14</v>
      </c>
      <c r="O164">
        <v>21</v>
      </c>
      <c r="R164">
        <v>80020</v>
      </c>
      <c r="U164">
        <v>44</v>
      </c>
      <c r="W164">
        <v>2.19</v>
      </c>
      <c r="X164">
        <v>530</v>
      </c>
      <c r="Y164">
        <v>1.0000000000000001E-5</v>
      </c>
      <c r="Z164">
        <v>8.3000000000000007</v>
      </c>
      <c r="AA164">
        <v>8.3000000000000007</v>
      </c>
      <c r="AC164">
        <v>223</v>
      </c>
      <c r="AE164">
        <v>66.900000000000006</v>
      </c>
      <c r="AF164">
        <v>13.7</v>
      </c>
      <c r="AO164">
        <v>12.4</v>
      </c>
      <c r="AP164">
        <v>4.8</v>
      </c>
      <c r="AQ164">
        <v>0.04</v>
      </c>
      <c r="AR164">
        <v>6.2E-2</v>
      </c>
      <c r="AS164">
        <v>6.5</v>
      </c>
      <c r="AU164">
        <v>67.099999999999994</v>
      </c>
      <c r="AV164" t="s">
        <v>155</v>
      </c>
      <c r="AW164" t="s">
        <v>179</v>
      </c>
      <c r="AX164">
        <v>0.33</v>
      </c>
      <c r="AY164">
        <v>162</v>
      </c>
      <c r="AZ164">
        <v>30.9</v>
      </c>
      <c r="BA164">
        <v>4.9000000000000004</v>
      </c>
      <c r="BF164">
        <v>0.67</v>
      </c>
      <c r="BH164">
        <v>1.2</v>
      </c>
      <c r="BS164">
        <v>63</v>
      </c>
      <c r="BY164">
        <v>5</v>
      </c>
      <c r="BZ164">
        <v>0.59</v>
      </c>
      <c r="CB164">
        <v>10</v>
      </c>
      <c r="CC164">
        <v>3044</v>
      </c>
      <c r="CF164">
        <v>520</v>
      </c>
      <c r="CK164">
        <v>20</v>
      </c>
      <c r="CL164">
        <v>30</v>
      </c>
    </row>
    <row r="165" spans="1:90" x14ac:dyDescent="0.25">
      <c r="A165" t="s">
        <v>113</v>
      </c>
      <c r="B165">
        <v>12324200</v>
      </c>
      <c r="C165" s="1">
        <v>38980</v>
      </c>
      <c r="D165" s="2">
        <v>0.51736111111111105</v>
      </c>
      <c r="G165" t="s">
        <v>122</v>
      </c>
      <c r="H165" t="s">
        <v>150</v>
      </c>
      <c r="I165" t="s">
        <v>116</v>
      </c>
      <c r="J165" t="s">
        <v>117</v>
      </c>
      <c r="N165">
        <v>10</v>
      </c>
      <c r="O165">
        <v>11</v>
      </c>
      <c r="U165">
        <v>116</v>
      </c>
      <c r="W165">
        <v>2.5</v>
      </c>
      <c r="X165">
        <v>551</v>
      </c>
      <c r="BF165">
        <v>0.76</v>
      </c>
      <c r="BH165">
        <v>3.3</v>
      </c>
    </row>
    <row r="166" spans="1:90" x14ac:dyDescent="0.25">
      <c r="A166" t="s">
        <v>113</v>
      </c>
      <c r="B166">
        <v>12324200</v>
      </c>
      <c r="C166" s="1">
        <v>39014</v>
      </c>
      <c r="D166" s="2">
        <v>0.42222222222222222</v>
      </c>
      <c r="G166" t="s">
        <v>114</v>
      </c>
      <c r="H166" t="s">
        <v>150</v>
      </c>
      <c r="I166" t="s">
        <v>116</v>
      </c>
      <c r="J166" t="s">
        <v>117</v>
      </c>
      <c r="N166">
        <v>4</v>
      </c>
      <c r="O166">
        <v>5</v>
      </c>
      <c r="U166">
        <v>216</v>
      </c>
      <c r="W166">
        <v>2.81</v>
      </c>
      <c r="X166">
        <v>566</v>
      </c>
      <c r="BF166">
        <v>0.86</v>
      </c>
      <c r="BH166">
        <v>6.1</v>
      </c>
    </row>
    <row r="167" spans="1:90" x14ac:dyDescent="0.25">
      <c r="A167" t="s">
        <v>113</v>
      </c>
      <c r="B167">
        <v>12324200</v>
      </c>
      <c r="C167" s="1">
        <v>39035</v>
      </c>
      <c r="D167" s="2">
        <v>0.5</v>
      </c>
      <c r="G167" t="s">
        <v>122</v>
      </c>
      <c r="H167" t="s">
        <v>150</v>
      </c>
      <c r="I167" t="s">
        <v>116</v>
      </c>
      <c r="J167" t="s">
        <v>117</v>
      </c>
      <c r="N167">
        <v>2.5</v>
      </c>
      <c r="O167">
        <v>3</v>
      </c>
      <c r="R167">
        <v>80020</v>
      </c>
      <c r="U167">
        <v>224</v>
      </c>
      <c r="W167">
        <v>2.84</v>
      </c>
      <c r="X167">
        <v>503</v>
      </c>
      <c r="Y167" t="s">
        <v>120</v>
      </c>
      <c r="Z167">
        <v>8.5</v>
      </c>
      <c r="AA167">
        <v>8.3000000000000007</v>
      </c>
      <c r="AC167">
        <v>235</v>
      </c>
      <c r="AE167">
        <v>68.8</v>
      </c>
      <c r="AF167">
        <v>15.3</v>
      </c>
      <c r="AO167">
        <v>9.8000000000000007</v>
      </c>
      <c r="AP167">
        <v>12</v>
      </c>
      <c r="AQ167">
        <v>0.04</v>
      </c>
      <c r="AR167">
        <v>0.14699999999999999</v>
      </c>
      <c r="AS167">
        <v>4</v>
      </c>
      <c r="AT167">
        <v>16.7</v>
      </c>
      <c r="AU167">
        <v>270</v>
      </c>
      <c r="AV167">
        <v>8</v>
      </c>
      <c r="AW167" t="s">
        <v>180</v>
      </c>
      <c r="AX167">
        <v>1.82</v>
      </c>
      <c r="AY167">
        <v>70.7</v>
      </c>
      <c r="AZ167">
        <v>45.1</v>
      </c>
      <c r="BA167">
        <v>7</v>
      </c>
      <c r="BB167">
        <v>20</v>
      </c>
      <c r="BF167">
        <v>0.87</v>
      </c>
      <c r="BH167">
        <v>6.3</v>
      </c>
      <c r="BS167">
        <v>86</v>
      </c>
      <c r="BY167">
        <v>8</v>
      </c>
      <c r="BZ167">
        <v>4.8</v>
      </c>
      <c r="CB167">
        <v>10</v>
      </c>
      <c r="CC167">
        <v>3044</v>
      </c>
      <c r="CF167">
        <v>511</v>
      </c>
      <c r="CK167">
        <v>20</v>
      </c>
      <c r="CL167">
        <v>30</v>
      </c>
    </row>
    <row r="168" spans="1:90" x14ac:dyDescent="0.25">
      <c r="A168" t="s">
        <v>113</v>
      </c>
      <c r="B168">
        <v>12324200</v>
      </c>
      <c r="C168" s="1">
        <v>39063</v>
      </c>
      <c r="D168" s="2">
        <v>0.36874999999999997</v>
      </c>
      <c r="G168" t="s">
        <v>122</v>
      </c>
      <c r="H168" t="s">
        <v>150</v>
      </c>
      <c r="I168" t="s">
        <v>116</v>
      </c>
      <c r="J168" t="s">
        <v>117</v>
      </c>
      <c r="N168">
        <v>1.5</v>
      </c>
      <c r="U168">
        <v>228</v>
      </c>
      <c r="W168">
        <v>2.88</v>
      </c>
      <c r="X168">
        <v>543</v>
      </c>
      <c r="BF168">
        <v>0.88</v>
      </c>
      <c r="BH168">
        <v>6.5</v>
      </c>
    </row>
    <row r="169" spans="1:90" x14ac:dyDescent="0.25">
      <c r="A169" t="s">
        <v>113</v>
      </c>
      <c r="B169">
        <v>12324200</v>
      </c>
      <c r="C169" s="1">
        <v>39105</v>
      </c>
      <c r="D169" s="2">
        <v>0.38541666666666669</v>
      </c>
      <c r="G169" t="s">
        <v>122</v>
      </c>
      <c r="H169" t="s">
        <v>150</v>
      </c>
      <c r="I169" t="s">
        <v>116</v>
      </c>
      <c r="J169" t="s">
        <v>117</v>
      </c>
      <c r="N169">
        <v>0.5</v>
      </c>
      <c r="O169">
        <v>4</v>
      </c>
      <c r="U169">
        <v>176</v>
      </c>
      <c r="W169">
        <v>2.68</v>
      </c>
      <c r="X169">
        <v>520</v>
      </c>
      <c r="BF169">
        <v>0.82</v>
      </c>
      <c r="BH169">
        <v>5</v>
      </c>
    </row>
    <row r="170" spans="1:90" x14ac:dyDescent="0.25">
      <c r="A170" t="s">
        <v>113</v>
      </c>
      <c r="B170">
        <v>12324200</v>
      </c>
      <c r="C170" s="1">
        <v>39140</v>
      </c>
      <c r="D170" s="2">
        <v>0.52777777777777779</v>
      </c>
      <c r="G170" t="s">
        <v>122</v>
      </c>
      <c r="H170" t="s">
        <v>150</v>
      </c>
      <c r="I170" t="s">
        <v>116</v>
      </c>
      <c r="J170" t="s">
        <v>117</v>
      </c>
      <c r="N170">
        <v>0</v>
      </c>
      <c r="O170">
        <v>3.5</v>
      </c>
      <c r="U170">
        <v>208</v>
      </c>
      <c r="W170">
        <v>2.8</v>
      </c>
      <c r="X170">
        <v>504</v>
      </c>
      <c r="Y170" t="s">
        <v>120</v>
      </c>
      <c r="Z170">
        <v>8.4</v>
      </c>
      <c r="AA170">
        <v>7.9</v>
      </c>
      <c r="AC170">
        <v>216</v>
      </c>
      <c r="AE170">
        <v>63.5</v>
      </c>
      <c r="AF170">
        <v>14.1</v>
      </c>
      <c r="AO170">
        <v>8.1</v>
      </c>
      <c r="AP170">
        <v>10.5</v>
      </c>
      <c r="AQ170">
        <v>0.06</v>
      </c>
      <c r="AR170">
        <v>0.17</v>
      </c>
      <c r="AS170">
        <v>3.8</v>
      </c>
      <c r="AT170">
        <v>24.7</v>
      </c>
      <c r="AU170">
        <v>420</v>
      </c>
      <c r="AV170" t="s">
        <v>177</v>
      </c>
      <c r="AW170" t="s">
        <v>180</v>
      </c>
      <c r="AX170">
        <v>2.8</v>
      </c>
      <c r="AY170">
        <v>117</v>
      </c>
      <c r="AZ170">
        <v>72</v>
      </c>
      <c r="BA170">
        <v>7.2</v>
      </c>
      <c r="BB170">
        <v>29</v>
      </c>
      <c r="BF170">
        <v>0.85</v>
      </c>
      <c r="BH170">
        <v>5.9</v>
      </c>
      <c r="BS170">
        <v>76</v>
      </c>
      <c r="BY170">
        <v>19</v>
      </c>
      <c r="BZ170">
        <v>11</v>
      </c>
      <c r="CB170">
        <v>10</v>
      </c>
      <c r="CC170">
        <v>3044</v>
      </c>
      <c r="CF170">
        <v>505</v>
      </c>
      <c r="CK170">
        <v>20</v>
      </c>
      <c r="CL170">
        <v>30</v>
      </c>
    </row>
    <row r="171" spans="1:90" x14ac:dyDescent="0.25">
      <c r="A171" t="s">
        <v>113</v>
      </c>
      <c r="B171">
        <v>12324200</v>
      </c>
      <c r="C171" s="1">
        <v>39146</v>
      </c>
      <c r="D171" s="2">
        <v>0.50694444444444442</v>
      </c>
      <c r="G171" t="s">
        <v>122</v>
      </c>
      <c r="H171" t="s">
        <v>150</v>
      </c>
      <c r="I171" t="s">
        <v>116</v>
      </c>
      <c r="J171" t="s">
        <v>117</v>
      </c>
      <c r="N171">
        <v>4</v>
      </c>
      <c r="O171">
        <v>6</v>
      </c>
      <c r="U171">
        <v>213</v>
      </c>
      <c r="W171">
        <v>2.81</v>
      </c>
      <c r="X171">
        <v>497</v>
      </c>
      <c r="BF171">
        <v>0.86</v>
      </c>
      <c r="BH171">
        <v>6</v>
      </c>
    </row>
    <row r="172" spans="1:90" x14ac:dyDescent="0.25">
      <c r="A172" t="s">
        <v>113</v>
      </c>
      <c r="B172">
        <v>12324200</v>
      </c>
      <c r="C172" s="1">
        <v>39168</v>
      </c>
      <c r="D172" s="2">
        <v>0.61805555555555558</v>
      </c>
      <c r="G172" t="s">
        <v>114</v>
      </c>
      <c r="H172" t="s">
        <v>150</v>
      </c>
      <c r="I172" t="s">
        <v>116</v>
      </c>
      <c r="J172" t="s">
        <v>117</v>
      </c>
      <c r="N172">
        <v>6.5</v>
      </c>
      <c r="O172">
        <v>3.5</v>
      </c>
      <c r="U172">
        <v>204</v>
      </c>
      <c r="W172">
        <v>2.79</v>
      </c>
      <c r="X172">
        <v>505</v>
      </c>
      <c r="Y172">
        <v>1.0000000000000001E-5</v>
      </c>
      <c r="Z172">
        <v>8.3000000000000007</v>
      </c>
      <c r="AA172">
        <v>8</v>
      </c>
      <c r="AC172">
        <v>225</v>
      </c>
      <c r="AE172">
        <v>67.099999999999994</v>
      </c>
      <c r="AF172">
        <v>13.9</v>
      </c>
      <c r="AO172">
        <v>9.8000000000000007</v>
      </c>
      <c r="AP172">
        <v>13.5</v>
      </c>
      <c r="AQ172">
        <v>7.0000000000000007E-2</v>
      </c>
      <c r="AR172">
        <v>0.15</v>
      </c>
      <c r="AS172">
        <v>5.2</v>
      </c>
      <c r="AT172">
        <v>29.9</v>
      </c>
      <c r="AU172">
        <v>459</v>
      </c>
      <c r="AV172">
        <v>10.7</v>
      </c>
      <c r="AW172" t="s">
        <v>181</v>
      </c>
      <c r="AX172">
        <v>3.68</v>
      </c>
      <c r="AY172">
        <v>143</v>
      </c>
      <c r="AZ172">
        <v>74.8</v>
      </c>
      <c r="BA172">
        <v>7</v>
      </c>
      <c r="BB172">
        <v>30</v>
      </c>
      <c r="BF172">
        <v>0.85</v>
      </c>
      <c r="BH172">
        <v>5.8</v>
      </c>
      <c r="BS172">
        <v>83</v>
      </c>
      <c r="BY172">
        <v>18</v>
      </c>
      <c r="BZ172">
        <v>9.9</v>
      </c>
      <c r="CB172">
        <v>10</v>
      </c>
      <c r="CC172">
        <v>3044</v>
      </c>
      <c r="CF172">
        <v>506</v>
      </c>
      <c r="CK172">
        <v>20</v>
      </c>
      <c r="CL172">
        <v>30</v>
      </c>
    </row>
    <row r="173" spans="1:90" x14ac:dyDescent="0.25">
      <c r="A173" t="s">
        <v>113</v>
      </c>
      <c r="B173">
        <v>12324200</v>
      </c>
      <c r="C173" s="1">
        <v>39189</v>
      </c>
      <c r="D173" s="2">
        <v>0.78819444444444453</v>
      </c>
      <c r="G173" t="s">
        <v>122</v>
      </c>
      <c r="H173" t="s">
        <v>150</v>
      </c>
      <c r="I173" t="s">
        <v>116</v>
      </c>
      <c r="J173" t="s">
        <v>117</v>
      </c>
      <c r="N173">
        <v>11.5</v>
      </c>
      <c r="O173">
        <v>9</v>
      </c>
      <c r="U173">
        <v>200</v>
      </c>
      <c r="W173">
        <v>2.77</v>
      </c>
      <c r="X173">
        <v>545</v>
      </c>
      <c r="BF173">
        <v>0.84</v>
      </c>
      <c r="BH173">
        <v>5.7</v>
      </c>
    </row>
    <row r="174" spans="1:90" x14ac:dyDescent="0.25">
      <c r="A174" t="s">
        <v>113</v>
      </c>
      <c r="B174">
        <v>12324200</v>
      </c>
      <c r="C174" s="1">
        <v>39210</v>
      </c>
      <c r="D174" s="2">
        <v>0.47916666666666669</v>
      </c>
      <c r="G174" t="s">
        <v>114</v>
      </c>
      <c r="H174" t="s">
        <v>150</v>
      </c>
      <c r="I174" t="s">
        <v>116</v>
      </c>
      <c r="J174" t="s">
        <v>117</v>
      </c>
      <c r="N174">
        <v>12.5</v>
      </c>
      <c r="O174">
        <v>21</v>
      </c>
      <c r="U174">
        <v>286</v>
      </c>
      <c r="W174">
        <v>3</v>
      </c>
      <c r="X174">
        <v>442</v>
      </c>
      <c r="Y174">
        <v>1.0000000000000001E-5</v>
      </c>
      <c r="Z174">
        <v>8.1999999999999993</v>
      </c>
      <c r="AA174">
        <v>7.9</v>
      </c>
      <c r="AC174">
        <v>190</v>
      </c>
      <c r="AE174">
        <v>56</v>
      </c>
      <c r="AF174">
        <v>12.2</v>
      </c>
      <c r="AO174">
        <v>15.1</v>
      </c>
      <c r="AP174">
        <v>21</v>
      </c>
      <c r="AQ174">
        <v>0.05</v>
      </c>
      <c r="AR174">
        <v>0.27</v>
      </c>
      <c r="AS174">
        <v>6.8</v>
      </c>
      <c r="AT174">
        <v>53.7</v>
      </c>
      <c r="AU174">
        <v>814</v>
      </c>
      <c r="AV174">
        <v>16.399999999999999</v>
      </c>
      <c r="AW174" t="s">
        <v>182</v>
      </c>
      <c r="AX174">
        <v>6.83</v>
      </c>
      <c r="AY174">
        <v>183</v>
      </c>
      <c r="AZ174">
        <v>29</v>
      </c>
      <c r="BA174">
        <v>6.1</v>
      </c>
      <c r="BB174">
        <v>45</v>
      </c>
      <c r="BF174">
        <v>0.91</v>
      </c>
      <c r="BH174">
        <v>8.1</v>
      </c>
      <c r="BS174">
        <v>76</v>
      </c>
      <c r="BY174">
        <v>34</v>
      </c>
      <c r="BZ174">
        <v>26</v>
      </c>
      <c r="CB174">
        <v>10</v>
      </c>
      <c r="CC174">
        <v>3044</v>
      </c>
      <c r="CF174">
        <v>450</v>
      </c>
      <c r="CK174">
        <v>30</v>
      </c>
      <c r="CL174">
        <v>30</v>
      </c>
    </row>
    <row r="175" spans="1:90" x14ac:dyDescent="0.25">
      <c r="A175" t="s">
        <v>113</v>
      </c>
      <c r="B175">
        <v>12324200</v>
      </c>
      <c r="C175" s="1">
        <v>39231</v>
      </c>
      <c r="D175" s="2">
        <v>0.77430555555555547</v>
      </c>
      <c r="G175" t="s">
        <v>122</v>
      </c>
      <c r="H175" t="s">
        <v>150</v>
      </c>
      <c r="I175" t="s">
        <v>116</v>
      </c>
      <c r="J175" t="s">
        <v>117</v>
      </c>
      <c r="N175">
        <v>14</v>
      </c>
      <c r="O175">
        <v>14</v>
      </c>
      <c r="U175">
        <v>534</v>
      </c>
      <c r="W175">
        <v>3.44</v>
      </c>
      <c r="X175">
        <v>385</v>
      </c>
      <c r="BF175">
        <v>1.05</v>
      </c>
      <c r="BH175">
        <v>15</v>
      </c>
    </row>
    <row r="176" spans="1:90" x14ac:dyDescent="0.25">
      <c r="A176" t="s">
        <v>113</v>
      </c>
      <c r="B176">
        <v>12324200</v>
      </c>
      <c r="C176" s="1">
        <v>39237</v>
      </c>
      <c r="D176" s="2">
        <v>0.4375</v>
      </c>
      <c r="G176" t="s">
        <v>114</v>
      </c>
      <c r="H176" t="s">
        <v>150</v>
      </c>
      <c r="I176" t="s">
        <v>116</v>
      </c>
      <c r="J176" t="s">
        <v>117</v>
      </c>
      <c r="N176">
        <v>15.5</v>
      </c>
      <c r="O176">
        <v>21</v>
      </c>
      <c r="U176">
        <v>414</v>
      </c>
      <c r="W176">
        <v>3.24</v>
      </c>
      <c r="X176">
        <v>307</v>
      </c>
      <c r="Y176">
        <v>1.0000000000000001E-5</v>
      </c>
      <c r="Z176">
        <v>8.1999999999999993</v>
      </c>
      <c r="AA176">
        <v>7.9</v>
      </c>
      <c r="AC176">
        <v>126</v>
      </c>
      <c r="AE176">
        <v>37.9</v>
      </c>
      <c r="AF176">
        <v>7.54</v>
      </c>
      <c r="AO176">
        <v>16.8</v>
      </c>
      <c r="AP176">
        <v>21</v>
      </c>
      <c r="AQ176">
        <v>7.0000000000000007E-2</v>
      </c>
      <c r="AR176">
        <v>0.18</v>
      </c>
      <c r="AS176">
        <v>7.7</v>
      </c>
      <c r="AT176">
        <v>41.9</v>
      </c>
      <c r="AU176">
        <v>628</v>
      </c>
      <c r="AV176">
        <v>16</v>
      </c>
      <c r="AW176" t="s">
        <v>183</v>
      </c>
      <c r="AX176">
        <v>4.97</v>
      </c>
      <c r="AY176">
        <v>130</v>
      </c>
      <c r="AZ176">
        <v>22.8</v>
      </c>
      <c r="BA176">
        <v>4.5999999999999996</v>
      </c>
      <c r="BB176">
        <v>31.4</v>
      </c>
      <c r="BF176">
        <v>0.99</v>
      </c>
      <c r="BH176">
        <v>12</v>
      </c>
      <c r="BS176">
        <v>81</v>
      </c>
      <c r="BY176">
        <v>23</v>
      </c>
      <c r="BZ176">
        <v>26</v>
      </c>
      <c r="CB176">
        <v>10</v>
      </c>
      <c r="CC176">
        <v>3044</v>
      </c>
      <c r="CF176">
        <v>309</v>
      </c>
      <c r="CK176">
        <v>20</v>
      </c>
      <c r="CL176">
        <v>30</v>
      </c>
    </row>
    <row r="177" spans="1:90" x14ac:dyDescent="0.25">
      <c r="A177" t="s">
        <v>113</v>
      </c>
      <c r="B177">
        <v>12324200</v>
      </c>
      <c r="C177" s="1">
        <v>39240</v>
      </c>
      <c r="D177" s="2">
        <v>0.3611111111111111</v>
      </c>
      <c r="G177" t="s">
        <v>122</v>
      </c>
      <c r="H177" t="s">
        <v>150</v>
      </c>
      <c r="I177" t="s">
        <v>116</v>
      </c>
      <c r="J177" t="s">
        <v>117</v>
      </c>
      <c r="N177">
        <v>8</v>
      </c>
      <c r="O177">
        <v>6.5</v>
      </c>
      <c r="U177">
        <v>962</v>
      </c>
      <c r="W177">
        <v>4.05</v>
      </c>
      <c r="X177">
        <v>335</v>
      </c>
      <c r="BF177">
        <v>1.23</v>
      </c>
      <c r="BH177">
        <v>27</v>
      </c>
    </row>
    <row r="178" spans="1:90" x14ac:dyDescent="0.25">
      <c r="A178" t="s">
        <v>113</v>
      </c>
      <c r="B178">
        <v>12324200</v>
      </c>
      <c r="C178" s="1">
        <v>39241</v>
      </c>
      <c r="D178" s="2">
        <v>0.55902777777777779</v>
      </c>
      <c r="G178" t="s">
        <v>122</v>
      </c>
      <c r="H178" t="s">
        <v>150</v>
      </c>
      <c r="I178" t="s">
        <v>116</v>
      </c>
      <c r="J178" t="s">
        <v>117</v>
      </c>
      <c r="N178">
        <v>12</v>
      </c>
      <c r="O178">
        <v>18.5</v>
      </c>
      <c r="U178">
        <v>745</v>
      </c>
      <c r="W178">
        <v>3.73</v>
      </c>
      <c r="X178">
        <v>340</v>
      </c>
      <c r="BF178">
        <v>1.1399999999999999</v>
      </c>
      <c r="BH178">
        <v>21</v>
      </c>
    </row>
    <row r="179" spans="1:90" x14ac:dyDescent="0.25">
      <c r="A179" t="s">
        <v>113</v>
      </c>
      <c r="B179">
        <v>12324200</v>
      </c>
      <c r="C179" s="1">
        <v>39251</v>
      </c>
      <c r="D179" s="2">
        <v>0.46180555555555558</v>
      </c>
      <c r="G179" t="s">
        <v>114</v>
      </c>
      <c r="H179" t="s">
        <v>150</v>
      </c>
      <c r="I179" t="s">
        <v>116</v>
      </c>
      <c r="J179" t="s">
        <v>117</v>
      </c>
      <c r="N179">
        <v>13</v>
      </c>
      <c r="O179">
        <v>19.5</v>
      </c>
      <c r="U179">
        <v>459</v>
      </c>
      <c r="W179">
        <v>3.32</v>
      </c>
      <c r="X179">
        <v>350</v>
      </c>
      <c r="Y179">
        <v>1.0000000000000001E-5</v>
      </c>
      <c r="Z179">
        <v>8.3000000000000007</v>
      </c>
      <c r="AA179">
        <v>8</v>
      </c>
      <c r="AC179">
        <v>141</v>
      </c>
      <c r="AE179">
        <v>42.2</v>
      </c>
      <c r="AF179">
        <v>8.6199999999999992</v>
      </c>
      <c r="AO179">
        <v>16.100000000000001</v>
      </c>
      <c r="AP179">
        <v>20.6</v>
      </c>
      <c r="AQ179">
        <v>0.1</v>
      </c>
      <c r="AR179">
        <v>0.2</v>
      </c>
      <c r="AS179">
        <v>8.1</v>
      </c>
      <c r="AT179">
        <v>39.6</v>
      </c>
      <c r="AU179">
        <v>553</v>
      </c>
      <c r="AV179">
        <v>16.2</v>
      </c>
      <c r="AW179" t="s">
        <v>181</v>
      </c>
      <c r="AX179">
        <v>4.6900000000000004</v>
      </c>
      <c r="AY179">
        <v>119</v>
      </c>
      <c r="AZ179">
        <v>32.6</v>
      </c>
      <c r="BA179">
        <v>5</v>
      </c>
      <c r="BB179">
        <v>28.9</v>
      </c>
      <c r="BF179">
        <v>1.01</v>
      </c>
      <c r="BH179">
        <v>13</v>
      </c>
      <c r="BS179">
        <v>71</v>
      </c>
      <c r="BY179">
        <v>23</v>
      </c>
      <c r="BZ179">
        <v>29</v>
      </c>
      <c r="CB179">
        <v>10</v>
      </c>
      <c r="CC179">
        <v>3044</v>
      </c>
      <c r="CF179">
        <v>354</v>
      </c>
      <c r="CK179">
        <v>20</v>
      </c>
      <c r="CL179">
        <v>30</v>
      </c>
    </row>
    <row r="180" spans="1:90" x14ac:dyDescent="0.25">
      <c r="A180" t="s">
        <v>113</v>
      </c>
      <c r="B180">
        <v>12324200</v>
      </c>
      <c r="C180" s="1">
        <v>39274</v>
      </c>
      <c r="D180" s="2">
        <v>0.33680555555555558</v>
      </c>
      <c r="G180" t="s">
        <v>122</v>
      </c>
      <c r="H180" t="s">
        <v>150</v>
      </c>
      <c r="I180" t="s">
        <v>116</v>
      </c>
      <c r="J180" t="s">
        <v>117</v>
      </c>
      <c r="N180">
        <v>16</v>
      </c>
      <c r="O180">
        <v>15</v>
      </c>
      <c r="U180">
        <v>92</v>
      </c>
      <c r="W180">
        <v>2.44</v>
      </c>
      <c r="X180">
        <v>450</v>
      </c>
      <c r="BF180">
        <v>0.74</v>
      </c>
      <c r="BH180">
        <v>2.6</v>
      </c>
    </row>
    <row r="181" spans="1:90" x14ac:dyDescent="0.25">
      <c r="A181" t="s">
        <v>113</v>
      </c>
      <c r="B181">
        <v>12324200</v>
      </c>
      <c r="C181" s="1">
        <v>39286</v>
      </c>
      <c r="D181" s="2">
        <v>0.45833333333333331</v>
      </c>
      <c r="G181" t="s">
        <v>114</v>
      </c>
      <c r="H181" t="s">
        <v>150</v>
      </c>
      <c r="I181" t="s">
        <v>116</v>
      </c>
      <c r="J181" t="s">
        <v>117</v>
      </c>
      <c r="N181">
        <v>19.5</v>
      </c>
      <c r="O181">
        <v>33</v>
      </c>
      <c r="U181">
        <v>61</v>
      </c>
      <c r="W181">
        <v>2.31</v>
      </c>
      <c r="X181">
        <v>462</v>
      </c>
      <c r="Y181" t="s">
        <v>120</v>
      </c>
      <c r="Z181">
        <v>8.4</v>
      </c>
      <c r="AA181">
        <v>8.1999999999999993</v>
      </c>
      <c r="AC181">
        <v>191</v>
      </c>
      <c r="AE181">
        <v>56.9</v>
      </c>
      <c r="AF181">
        <v>11.8</v>
      </c>
      <c r="AO181">
        <v>17.5</v>
      </c>
      <c r="AP181">
        <v>17.2</v>
      </c>
      <c r="AR181">
        <v>0.06</v>
      </c>
      <c r="AS181">
        <v>7.7</v>
      </c>
      <c r="AT181">
        <v>11.6</v>
      </c>
      <c r="AU181">
        <v>50.1</v>
      </c>
      <c r="AV181">
        <v>6</v>
      </c>
      <c r="AW181" t="s">
        <v>180</v>
      </c>
      <c r="AX181">
        <v>0.47</v>
      </c>
      <c r="AY181">
        <v>31.7</v>
      </c>
      <c r="AZ181">
        <v>16.899999999999999</v>
      </c>
      <c r="BA181">
        <v>3.5</v>
      </c>
      <c r="BB181">
        <v>6.4</v>
      </c>
      <c r="BF181">
        <v>0.7</v>
      </c>
      <c r="BH181">
        <v>1.7</v>
      </c>
      <c r="BS181">
        <v>75</v>
      </c>
      <c r="BY181">
        <v>2</v>
      </c>
      <c r="BZ181">
        <v>0.33</v>
      </c>
      <c r="CB181">
        <v>10</v>
      </c>
      <c r="CC181">
        <v>3044</v>
      </c>
      <c r="CF181">
        <v>470</v>
      </c>
      <c r="CK181">
        <v>20</v>
      </c>
      <c r="CL181">
        <v>30</v>
      </c>
    </row>
    <row r="182" spans="1:90" x14ac:dyDescent="0.25">
      <c r="A182" t="s">
        <v>113</v>
      </c>
      <c r="B182">
        <v>12324200</v>
      </c>
      <c r="C182" s="1">
        <v>39316</v>
      </c>
      <c r="D182" s="2">
        <v>0.30902777777777779</v>
      </c>
      <c r="G182" t="s">
        <v>122</v>
      </c>
      <c r="H182" t="s">
        <v>150</v>
      </c>
      <c r="I182" t="s">
        <v>116</v>
      </c>
      <c r="J182" t="s">
        <v>117</v>
      </c>
      <c r="N182">
        <v>12</v>
      </c>
      <c r="O182">
        <v>5.5</v>
      </c>
      <c r="U182">
        <v>82</v>
      </c>
      <c r="W182">
        <v>2.41</v>
      </c>
      <c r="X182">
        <v>505</v>
      </c>
      <c r="BF182">
        <v>0.73</v>
      </c>
      <c r="BH182">
        <v>2.2999999999999998</v>
      </c>
    </row>
    <row r="183" spans="1:90" x14ac:dyDescent="0.25">
      <c r="A183" t="s">
        <v>113</v>
      </c>
      <c r="B183">
        <v>12324200</v>
      </c>
      <c r="C183" s="1">
        <v>39321</v>
      </c>
      <c r="D183" s="2">
        <v>0.36458333333333331</v>
      </c>
      <c r="G183" t="s">
        <v>114</v>
      </c>
      <c r="H183" t="s">
        <v>150</v>
      </c>
      <c r="I183" t="s">
        <v>116</v>
      </c>
      <c r="J183" t="s">
        <v>117</v>
      </c>
      <c r="N183">
        <v>12</v>
      </c>
      <c r="O183">
        <v>11.5</v>
      </c>
      <c r="U183">
        <v>73</v>
      </c>
      <c r="W183">
        <v>2.37</v>
      </c>
      <c r="X183">
        <v>500</v>
      </c>
      <c r="Y183">
        <v>1.0000000000000001E-5</v>
      </c>
      <c r="Z183">
        <v>8.1</v>
      </c>
      <c r="AA183">
        <v>8.1</v>
      </c>
      <c r="AC183">
        <v>214</v>
      </c>
      <c r="AE183">
        <v>63.9</v>
      </c>
      <c r="AF183">
        <v>13.2</v>
      </c>
      <c r="AO183">
        <v>13.5</v>
      </c>
      <c r="AP183">
        <v>13.9</v>
      </c>
      <c r="AQ183">
        <v>4.1000000000000002E-2</v>
      </c>
      <c r="AR183">
        <v>4.4999999999999998E-2</v>
      </c>
      <c r="AS183">
        <v>6.3</v>
      </c>
      <c r="AT183">
        <v>10.7</v>
      </c>
      <c r="AU183">
        <v>56.7</v>
      </c>
      <c r="AV183">
        <v>6.7</v>
      </c>
      <c r="AW183" t="s">
        <v>180</v>
      </c>
      <c r="AX183">
        <v>0.53</v>
      </c>
      <c r="AY183">
        <v>29.1</v>
      </c>
      <c r="AZ183">
        <v>11.6</v>
      </c>
      <c r="BA183">
        <v>5.9</v>
      </c>
      <c r="BB183">
        <v>8.4</v>
      </c>
      <c r="BF183">
        <v>0.72</v>
      </c>
      <c r="BH183">
        <v>2.1</v>
      </c>
      <c r="BS183">
        <v>73</v>
      </c>
      <c r="BY183">
        <v>3</v>
      </c>
      <c r="BZ183">
        <v>0.59</v>
      </c>
      <c r="CB183">
        <v>10</v>
      </c>
      <c r="CC183">
        <v>3044</v>
      </c>
      <c r="CF183">
        <v>506</v>
      </c>
      <c r="CK183">
        <v>20</v>
      </c>
      <c r="CL183">
        <v>30</v>
      </c>
    </row>
    <row r="184" spans="1:90" x14ac:dyDescent="0.25">
      <c r="A184" t="s">
        <v>113</v>
      </c>
      <c r="B184">
        <v>12324200</v>
      </c>
      <c r="C184" s="1">
        <v>39364</v>
      </c>
      <c r="D184" s="2">
        <v>0.39583333333333331</v>
      </c>
      <c r="G184" t="s">
        <v>114</v>
      </c>
      <c r="H184" t="s">
        <v>150</v>
      </c>
      <c r="I184" t="s">
        <v>116</v>
      </c>
      <c r="J184" t="s">
        <v>117</v>
      </c>
      <c r="N184">
        <v>7.5</v>
      </c>
      <c r="O184">
        <v>7.5</v>
      </c>
      <c r="U184">
        <v>224</v>
      </c>
      <c r="W184">
        <v>2.85</v>
      </c>
      <c r="X184">
        <v>545</v>
      </c>
      <c r="BF184">
        <v>0.87</v>
      </c>
      <c r="BH184">
        <v>6.3</v>
      </c>
    </row>
    <row r="185" spans="1:90" x14ac:dyDescent="0.25">
      <c r="A185" t="s">
        <v>113</v>
      </c>
      <c r="B185">
        <v>12324200</v>
      </c>
      <c r="C185" s="1">
        <v>39392</v>
      </c>
      <c r="D185" s="2">
        <v>0.54513888888888895</v>
      </c>
      <c r="G185" t="s">
        <v>122</v>
      </c>
      <c r="H185" t="s">
        <v>150</v>
      </c>
      <c r="I185" t="s">
        <v>116</v>
      </c>
      <c r="J185" t="s">
        <v>117</v>
      </c>
      <c r="N185">
        <v>4</v>
      </c>
      <c r="O185">
        <v>8.5</v>
      </c>
      <c r="U185">
        <v>220</v>
      </c>
      <c r="W185">
        <v>2.84</v>
      </c>
      <c r="X185">
        <v>534</v>
      </c>
      <c r="Y185" t="s">
        <v>120</v>
      </c>
      <c r="Z185">
        <v>8.6</v>
      </c>
      <c r="AA185">
        <v>8.3000000000000007</v>
      </c>
      <c r="AC185">
        <v>237</v>
      </c>
      <c r="AE185">
        <v>70.099999999999994</v>
      </c>
      <c r="AF185">
        <v>15</v>
      </c>
      <c r="AO185">
        <v>9.5</v>
      </c>
      <c r="AP185">
        <v>11.8</v>
      </c>
      <c r="AQ185" t="s">
        <v>184</v>
      </c>
      <c r="AR185">
        <v>9.8000000000000004E-2</v>
      </c>
      <c r="AS185">
        <v>3.8</v>
      </c>
      <c r="AT185">
        <v>14.1</v>
      </c>
      <c r="AU185">
        <v>180</v>
      </c>
      <c r="AV185" t="s">
        <v>185</v>
      </c>
      <c r="AW185" t="s">
        <v>146</v>
      </c>
      <c r="AX185">
        <v>1.6</v>
      </c>
      <c r="AY185">
        <v>68.400000000000006</v>
      </c>
      <c r="AZ185">
        <v>31.3</v>
      </c>
      <c r="BA185">
        <v>4.5</v>
      </c>
      <c r="BB185">
        <v>14.5</v>
      </c>
      <c r="BF185">
        <v>0.87</v>
      </c>
      <c r="BH185">
        <v>6.2</v>
      </c>
      <c r="BS185">
        <v>73</v>
      </c>
      <c r="BY185">
        <v>5</v>
      </c>
      <c r="BZ185">
        <v>3</v>
      </c>
      <c r="CB185">
        <v>10</v>
      </c>
      <c r="CC185">
        <v>3044</v>
      </c>
      <c r="CF185">
        <v>534</v>
      </c>
      <c r="CK185">
        <v>20</v>
      </c>
      <c r="CL185">
        <v>30</v>
      </c>
    </row>
    <row r="186" spans="1:90" x14ac:dyDescent="0.25">
      <c r="A186" t="s">
        <v>113</v>
      </c>
      <c r="B186">
        <v>12324200</v>
      </c>
      <c r="C186" s="1">
        <v>39456</v>
      </c>
      <c r="D186" s="2">
        <v>0.61111111111111105</v>
      </c>
      <c r="G186" t="s">
        <v>122</v>
      </c>
      <c r="H186" t="s">
        <v>150</v>
      </c>
      <c r="I186" t="s">
        <v>116</v>
      </c>
      <c r="J186" t="s">
        <v>117</v>
      </c>
      <c r="N186">
        <v>0.5</v>
      </c>
      <c r="O186">
        <v>0</v>
      </c>
      <c r="U186">
        <v>189</v>
      </c>
      <c r="W186">
        <v>2.75</v>
      </c>
      <c r="X186">
        <v>500</v>
      </c>
      <c r="BF186">
        <v>0.84</v>
      </c>
      <c r="BH186">
        <v>5.4</v>
      </c>
    </row>
    <row r="187" spans="1:90" x14ac:dyDescent="0.25">
      <c r="A187" t="s">
        <v>113</v>
      </c>
      <c r="B187">
        <v>12324200</v>
      </c>
      <c r="C187" s="1">
        <v>39499</v>
      </c>
      <c r="D187" s="2">
        <v>0.52777777777777779</v>
      </c>
      <c r="G187" t="s">
        <v>122</v>
      </c>
      <c r="H187" t="s">
        <v>150</v>
      </c>
      <c r="I187" t="s">
        <v>116</v>
      </c>
      <c r="J187" t="s">
        <v>117</v>
      </c>
      <c r="N187">
        <v>1.5</v>
      </c>
      <c r="O187">
        <v>5.5</v>
      </c>
      <c r="U187">
        <v>184</v>
      </c>
      <c r="W187">
        <v>2.73</v>
      </c>
      <c r="X187">
        <v>539</v>
      </c>
      <c r="BF187">
        <v>0.83</v>
      </c>
      <c r="BH187">
        <v>5.2</v>
      </c>
    </row>
    <row r="188" spans="1:90" x14ac:dyDescent="0.25">
      <c r="A188" t="s">
        <v>113</v>
      </c>
      <c r="B188">
        <v>12324200</v>
      </c>
      <c r="C188" s="1">
        <v>39511</v>
      </c>
      <c r="D188" s="2">
        <v>0.44791666666666669</v>
      </c>
      <c r="G188" t="s">
        <v>122</v>
      </c>
      <c r="H188" t="s">
        <v>150</v>
      </c>
      <c r="I188" t="s">
        <v>116</v>
      </c>
      <c r="J188" t="s">
        <v>117</v>
      </c>
      <c r="N188">
        <v>2</v>
      </c>
      <c r="O188">
        <v>2</v>
      </c>
      <c r="U188">
        <v>196</v>
      </c>
      <c r="W188">
        <v>2.78</v>
      </c>
      <c r="X188">
        <v>525</v>
      </c>
      <c r="Y188">
        <v>1.0000000000000001E-5</v>
      </c>
      <c r="Z188">
        <v>8.3000000000000007</v>
      </c>
      <c r="AA188">
        <v>8</v>
      </c>
      <c r="AC188">
        <v>227</v>
      </c>
      <c r="AE188">
        <v>66.400000000000006</v>
      </c>
      <c r="AF188">
        <v>14.8</v>
      </c>
      <c r="AO188">
        <v>8.5</v>
      </c>
      <c r="AP188">
        <v>12.9</v>
      </c>
      <c r="AQ188">
        <v>6.4000000000000001E-2</v>
      </c>
      <c r="AR188">
        <v>0.214</v>
      </c>
      <c r="AS188">
        <v>4.4000000000000004</v>
      </c>
      <c r="AT188">
        <v>31.9</v>
      </c>
      <c r="AU188">
        <v>548</v>
      </c>
      <c r="AV188" t="s">
        <v>141</v>
      </c>
      <c r="AW188" t="s">
        <v>186</v>
      </c>
      <c r="AX188">
        <v>4.5199999999999996</v>
      </c>
      <c r="AY188">
        <v>136</v>
      </c>
      <c r="AZ188">
        <v>51.8</v>
      </c>
      <c r="BA188">
        <v>8.3000000000000007</v>
      </c>
      <c r="BB188">
        <v>32.200000000000003</v>
      </c>
      <c r="BF188">
        <v>0.85</v>
      </c>
      <c r="BH188">
        <v>5.6</v>
      </c>
      <c r="BS188">
        <v>76</v>
      </c>
      <c r="BY188">
        <v>21</v>
      </c>
      <c r="BZ188">
        <v>11</v>
      </c>
      <c r="CB188">
        <v>10</v>
      </c>
      <c r="CC188">
        <v>3044</v>
      </c>
      <c r="CF188">
        <v>527</v>
      </c>
      <c r="CK188">
        <v>20</v>
      </c>
      <c r="CL188">
        <v>30</v>
      </c>
    </row>
    <row r="189" spans="1:90" x14ac:dyDescent="0.25">
      <c r="A189" t="s">
        <v>113</v>
      </c>
      <c r="B189">
        <v>12324200</v>
      </c>
      <c r="C189" s="1">
        <v>39541</v>
      </c>
      <c r="D189" s="2">
        <v>0.39583333333333331</v>
      </c>
      <c r="G189" t="s">
        <v>114</v>
      </c>
      <c r="H189" t="s">
        <v>150</v>
      </c>
      <c r="I189" t="s">
        <v>116</v>
      </c>
      <c r="J189" t="s">
        <v>117</v>
      </c>
      <c r="N189">
        <v>1</v>
      </c>
      <c r="O189">
        <v>3</v>
      </c>
      <c r="U189">
        <v>190</v>
      </c>
      <c r="W189">
        <v>2.77</v>
      </c>
      <c r="X189">
        <v>504</v>
      </c>
      <c r="BF189">
        <v>0.84</v>
      </c>
      <c r="BH189">
        <v>5.4</v>
      </c>
    </row>
    <row r="190" spans="1:90" x14ac:dyDescent="0.25">
      <c r="A190" t="s">
        <v>113</v>
      </c>
      <c r="B190">
        <v>12324200</v>
      </c>
      <c r="C190" s="1">
        <v>39546</v>
      </c>
      <c r="D190" s="2">
        <v>0.48958333333333331</v>
      </c>
      <c r="G190" t="s">
        <v>114</v>
      </c>
      <c r="H190" t="s">
        <v>150</v>
      </c>
      <c r="I190" t="s">
        <v>116</v>
      </c>
      <c r="J190" t="s">
        <v>117</v>
      </c>
      <c r="N190">
        <v>5</v>
      </c>
      <c r="O190">
        <v>10.5</v>
      </c>
      <c r="U190">
        <v>182</v>
      </c>
      <c r="W190">
        <v>2.76</v>
      </c>
      <c r="X190">
        <v>518</v>
      </c>
      <c r="Y190">
        <v>1.0000000000000001E-5</v>
      </c>
      <c r="Z190">
        <v>8.3000000000000007</v>
      </c>
      <c r="AA190">
        <v>8</v>
      </c>
      <c r="AC190">
        <v>217</v>
      </c>
      <c r="AE190">
        <v>63.2</v>
      </c>
      <c r="AF190">
        <v>14.5</v>
      </c>
      <c r="AO190">
        <v>8.9</v>
      </c>
      <c r="AP190">
        <v>11.6</v>
      </c>
      <c r="AQ190">
        <v>7.0000000000000007E-2</v>
      </c>
      <c r="AR190">
        <v>0.14199999999999999</v>
      </c>
      <c r="AS190">
        <v>4.9000000000000004</v>
      </c>
      <c r="AT190">
        <v>20</v>
      </c>
      <c r="AU190">
        <v>325</v>
      </c>
      <c r="AV190" t="s">
        <v>187</v>
      </c>
      <c r="AW190" t="s">
        <v>188</v>
      </c>
      <c r="AX190">
        <v>2.75</v>
      </c>
      <c r="AY190">
        <v>129</v>
      </c>
      <c r="AZ190">
        <v>74.8</v>
      </c>
      <c r="BA190">
        <v>5.8</v>
      </c>
      <c r="BB190">
        <v>21.2</v>
      </c>
      <c r="BF190">
        <v>0.84</v>
      </c>
      <c r="BH190">
        <v>5.2</v>
      </c>
      <c r="BS190">
        <v>72</v>
      </c>
      <c r="BY190">
        <v>18</v>
      </c>
      <c r="BZ190">
        <v>8.8000000000000007</v>
      </c>
      <c r="CB190">
        <v>10</v>
      </c>
      <c r="CC190">
        <v>3044</v>
      </c>
      <c r="CF190">
        <v>517</v>
      </c>
      <c r="CK190">
        <v>20</v>
      </c>
      <c r="CL190">
        <v>30</v>
      </c>
    </row>
    <row r="191" spans="1:90" x14ac:dyDescent="0.25">
      <c r="A191" t="s">
        <v>113</v>
      </c>
      <c r="B191">
        <v>12324200</v>
      </c>
      <c r="C191" s="1">
        <v>39574</v>
      </c>
      <c r="D191" s="2">
        <v>0.46875</v>
      </c>
      <c r="G191" t="s">
        <v>114</v>
      </c>
      <c r="H191" t="s">
        <v>150</v>
      </c>
      <c r="I191" t="s">
        <v>116</v>
      </c>
      <c r="J191" t="s">
        <v>117</v>
      </c>
      <c r="N191">
        <v>10</v>
      </c>
      <c r="O191">
        <v>15.5</v>
      </c>
      <c r="U191">
        <v>232</v>
      </c>
      <c r="W191">
        <v>2.9</v>
      </c>
      <c r="X191">
        <v>498</v>
      </c>
      <c r="Y191">
        <v>1.0000000000000001E-5</v>
      </c>
      <c r="Z191">
        <v>8.1999999999999993</v>
      </c>
      <c r="AA191">
        <v>7.8</v>
      </c>
      <c r="AC191">
        <v>210</v>
      </c>
      <c r="AE191">
        <v>61.3</v>
      </c>
      <c r="AF191">
        <v>13.9</v>
      </c>
      <c r="AO191">
        <v>14.6</v>
      </c>
      <c r="AP191">
        <v>19.100000000000001</v>
      </c>
      <c r="AQ191">
        <v>5.3999999999999999E-2</v>
      </c>
      <c r="AR191">
        <v>0.17299999999999999</v>
      </c>
      <c r="AS191">
        <v>6</v>
      </c>
      <c r="AT191">
        <v>31.9</v>
      </c>
      <c r="AU191">
        <v>499</v>
      </c>
      <c r="AV191">
        <v>9.4</v>
      </c>
      <c r="AW191" t="s">
        <v>189</v>
      </c>
      <c r="AX191">
        <v>4.3600000000000003</v>
      </c>
      <c r="AY191">
        <v>186</v>
      </c>
      <c r="AZ191">
        <v>66.8</v>
      </c>
      <c r="BA191">
        <v>4.0999999999999996</v>
      </c>
      <c r="BB191">
        <v>28.2</v>
      </c>
      <c r="BF191">
        <v>0.88</v>
      </c>
      <c r="BH191">
        <v>6.6</v>
      </c>
      <c r="BS191">
        <v>77</v>
      </c>
      <c r="BY191">
        <v>21</v>
      </c>
      <c r="BZ191">
        <v>13</v>
      </c>
      <c r="CB191">
        <v>10</v>
      </c>
      <c r="CC191">
        <v>3044</v>
      </c>
      <c r="CF191">
        <v>492</v>
      </c>
      <c r="CK191">
        <v>30</v>
      </c>
      <c r="CL191">
        <v>30</v>
      </c>
    </row>
    <row r="192" spans="1:90" x14ac:dyDescent="0.25">
      <c r="A192" t="s">
        <v>113</v>
      </c>
      <c r="B192">
        <v>12324200</v>
      </c>
      <c r="C192" s="1">
        <v>39581</v>
      </c>
      <c r="D192" s="2">
        <v>0.26180555555555557</v>
      </c>
      <c r="G192" t="s">
        <v>114</v>
      </c>
      <c r="H192" t="s">
        <v>150</v>
      </c>
      <c r="I192" t="s">
        <v>116</v>
      </c>
      <c r="J192" t="s">
        <v>117</v>
      </c>
      <c r="N192">
        <v>7</v>
      </c>
      <c r="O192">
        <v>1.5</v>
      </c>
      <c r="U192">
        <v>240</v>
      </c>
      <c r="W192">
        <v>2.94</v>
      </c>
      <c r="X192">
        <v>484</v>
      </c>
      <c r="BF192">
        <v>0.9</v>
      </c>
      <c r="BH192">
        <v>6.8</v>
      </c>
    </row>
    <row r="193" spans="1:90" x14ac:dyDescent="0.25">
      <c r="A193" t="s">
        <v>113</v>
      </c>
      <c r="B193">
        <v>12324200</v>
      </c>
      <c r="C193" s="1">
        <v>39603</v>
      </c>
      <c r="D193" s="2">
        <v>0.38194444444444442</v>
      </c>
      <c r="G193" t="s">
        <v>114</v>
      </c>
      <c r="H193" t="s">
        <v>150</v>
      </c>
      <c r="I193" t="s">
        <v>116</v>
      </c>
      <c r="J193" t="s">
        <v>117</v>
      </c>
      <c r="N193">
        <v>11</v>
      </c>
      <c r="O193">
        <v>5.5</v>
      </c>
      <c r="U193">
        <v>669</v>
      </c>
      <c r="W193">
        <v>3.73</v>
      </c>
      <c r="X193">
        <v>348</v>
      </c>
      <c r="Y193">
        <v>1.0000000000000001E-5</v>
      </c>
      <c r="Z193">
        <v>8.1</v>
      </c>
      <c r="AA193">
        <v>7.8</v>
      </c>
      <c r="AC193">
        <v>140</v>
      </c>
      <c r="AE193">
        <v>42.3</v>
      </c>
      <c r="AF193">
        <v>8.2799999999999994</v>
      </c>
      <c r="AO193">
        <v>25.8</v>
      </c>
      <c r="AP193">
        <v>42</v>
      </c>
      <c r="AQ193">
        <v>6.9000000000000006E-2</v>
      </c>
      <c r="AR193">
        <v>0.497</v>
      </c>
      <c r="AS193">
        <v>14.2</v>
      </c>
      <c r="AT193">
        <v>130</v>
      </c>
      <c r="AU193">
        <v>1940</v>
      </c>
      <c r="AV193">
        <v>19.899999999999999</v>
      </c>
      <c r="AW193">
        <v>0.18</v>
      </c>
      <c r="AX193">
        <v>42.9</v>
      </c>
      <c r="AY193">
        <v>328</v>
      </c>
      <c r="AZ193">
        <v>27.4</v>
      </c>
      <c r="BA193">
        <v>10.6</v>
      </c>
      <c r="BB193">
        <v>95</v>
      </c>
      <c r="BF193">
        <v>1.1399999999999999</v>
      </c>
      <c r="BH193">
        <v>19</v>
      </c>
      <c r="BS193">
        <v>37</v>
      </c>
      <c r="BY193">
        <v>135</v>
      </c>
      <c r="BZ193">
        <v>244</v>
      </c>
      <c r="CB193">
        <v>20</v>
      </c>
      <c r="CC193">
        <v>3036</v>
      </c>
      <c r="CF193">
        <v>347</v>
      </c>
      <c r="CK193">
        <v>10</v>
      </c>
      <c r="CL193">
        <v>30</v>
      </c>
    </row>
    <row r="194" spans="1:90" x14ac:dyDescent="0.25">
      <c r="A194" t="s">
        <v>113</v>
      </c>
      <c r="B194">
        <v>12324200</v>
      </c>
      <c r="C194" s="1">
        <v>39617</v>
      </c>
      <c r="D194" s="2">
        <v>0.53472222222222221</v>
      </c>
      <c r="G194" t="s">
        <v>114</v>
      </c>
      <c r="H194" t="s">
        <v>150</v>
      </c>
      <c r="I194" t="s">
        <v>116</v>
      </c>
      <c r="J194" t="s">
        <v>117</v>
      </c>
      <c r="N194">
        <v>14.5</v>
      </c>
      <c r="O194">
        <v>20</v>
      </c>
      <c r="U194">
        <v>647</v>
      </c>
      <c r="W194">
        <v>3.68</v>
      </c>
      <c r="X194">
        <v>309</v>
      </c>
      <c r="Y194" t="s">
        <v>120</v>
      </c>
      <c r="Z194">
        <v>8.6999999999999993</v>
      </c>
      <c r="AA194">
        <v>8.4</v>
      </c>
      <c r="AC194">
        <v>128</v>
      </c>
      <c r="AE194">
        <v>39.299999999999997</v>
      </c>
      <c r="AF194">
        <v>7.21</v>
      </c>
      <c r="AO194">
        <v>23.9</v>
      </c>
      <c r="AP194">
        <v>31.4</v>
      </c>
      <c r="AQ194">
        <v>5.3999999999999999E-2</v>
      </c>
      <c r="AR194">
        <v>0.29499999999999998</v>
      </c>
      <c r="AS194">
        <v>11.4</v>
      </c>
      <c r="AT194">
        <v>70.099999999999994</v>
      </c>
      <c r="AU194">
        <v>1040</v>
      </c>
      <c r="AV194">
        <v>17.3</v>
      </c>
      <c r="AW194">
        <v>0.16200000000000001</v>
      </c>
      <c r="AX194">
        <v>9.07</v>
      </c>
      <c r="AY194">
        <v>160</v>
      </c>
      <c r="AZ194">
        <v>23.9</v>
      </c>
      <c r="BA194">
        <v>4</v>
      </c>
      <c r="BB194">
        <v>54.6</v>
      </c>
      <c r="BF194">
        <v>1.1200000000000001</v>
      </c>
      <c r="BH194">
        <v>18</v>
      </c>
      <c r="BS194">
        <v>56</v>
      </c>
      <c r="BY194">
        <v>49</v>
      </c>
      <c r="BZ194">
        <v>86</v>
      </c>
      <c r="CB194">
        <v>20</v>
      </c>
      <c r="CC194">
        <v>3036</v>
      </c>
      <c r="CF194">
        <v>311</v>
      </c>
      <c r="CK194">
        <v>10</v>
      </c>
      <c r="CL194">
        <v>30</v>
      </c>
    </row>
    <row r="195" spans="1:90" x14ac:dyDescent="0.25">
      <c r="A195" t="s">
        <v>113</v>
      </c>
      <c r="B195">
        <v>12324200</v>
      </c>
      <c r="C195" s="1">
        <v>39639</v>
      </c>
      <c r="D195" s="2">
        <v>0.39583333333333331</v>
      </c>
      <c r="G195" t="s">
        <v>114</v>
      </c>
      <c r="H195" t="s">
        <v>150</v>
      </c>
      <c r="I195" t="s">
        <v>116</v>
      </c>
      <c r="J195" t="s">
        <v>117</v>
      </c>
      <c r="N195">
        <v>15</v>
      </c>
      <c r="O195">
        <v>23</v>
      </c>
      <c r="U195">
        <v>337</v>
      </c>
      <c r="W195">
        <v>3.19</v>
      </c>
      <c r="X195">
        <v>309</v>
      </c>
      <c r="Y195">
        <v>1.0000000000000001E-5</v>
      </c>
      <c r="Z195">
        <v>8.1999999999999993</v>
      </c>
      <c r="AA195">
        <v>7.9</v>
      </c>
      <c r="AC195">
        <v>132</v>
      </c>
      <c r="AE195">
        <v>40</v>
      </c>
      <c r="AF195">
        <v>7.7</v>
      </c>
      <c r="AO195">
        <v>17.399999999999999</v>
      </c>
      <c r="AP195">
        <v>21.6</v>
      </c>
      <c r="AQ195">
        <v>5.8000000000000003E-2</v>
      </c>
      <c r="AR195">
        <v>0.14399999999999999</v>
      </c>
      <c r="AS195">
        <v>6.9</v>
      </c>
      <c r="AT195">
        <v>29.2</v>
      </c>
      <c r="AU195">
        <v>410</v>
      </c>
      <c r="AV195">
        <v>15.6</v>
      </c>
      <c r="AW195" t="s">
        <v>144</v>
      </c>
      <c r="AX195">
        <v>3.3</v>
      </c>
      <c r="AY195">
        <v>93.7</v>
      </c>
      <c r="AZ195">
        <v>37.200000000000003</v>
      </c>
      <c r="BA195">
        <v>5.6</v>
      </c>
      <c r="BB195">
        <v>24.3</v>
      </c>
      <c r="BF195">
        <v>0.97</v>
      </c>
      <c r="BH195">
        <v>9.5</v>
      </c>
      <c r="BS195">
        <v>71</v>
      </c>
      <c r="BY195">
        <v>15</v>
      </c>
      <c r="BZ195">
        <v>14</v>
      </c>
      <c r="CB195">
        <v>10</v>
      </c>
      <c r="CC195">
        <v>3044</v>
      </c>
      <c r="CF195">
        <v>304</v>
      </c>
      <c r="CK195">
        <v>20</v>
      </c>
      <c r="CL195">
        <v>30</v>
      </c>
    </row>
    <row r="196" spans="1:90" x14ac:dyDescent="0.25">
      <c r="A196" t="s">
        <v>113</v>
      </c>
      <c r="B196">
        <v>12324200</v>
      </c>
      <c r="C196" s="1">
        <v>39653</v>
      </c>
      <c r="D196" s="2">
        <v>0.28125</v>
      </c>
      <c r="G196" t="s">
        <v>114</v>
      </c>
      <c r="H196" t="s">
        <v>150</v>
      </c>
      <c r="I196" t="s">
        <v>116</v>
      </c>
      <c r="J196" t="s">
        <v>117</v>
      </c>
      <c r="N196">
        <v>15.5</v>
      </c>
      <c r="O196">
        <v>15</v>
      </c>
      <c r="U196">
        <v>170</v>
      </c>
      <c r="W196">
        <v>2.84</v>
      </c>
      <c r="X196">
        <v>372</v>
      </c>
      <c r="BF196">
        <v>0.87</v>
      </c>
      <c r="BH196">
        <v>4.8</v>
      </c>
    </row>
    <row r="197" spans="1:90" x14ac:dyDescent="0.25">
      <c r="A197" t="s">
        <v>113</v>
      </c>
      <c r="B197">
        <v>12324200</v>
      </c>
      <c r="C197" s="1">
        <v>39679</v>
      </c>
      <c r="D197" s="2">
        <v>0.45833333333333331</v>
      </c>
      <c r="G197" t="s">
        <v>114</v>
      </c>
      <c r="H197" t="s">
        <v>150</v>
      </c>
      <c r="I197" t="s">
        <v>116</v>
      </c>
      <c r="J197" t="s">
        <v>117</v>
      </c>
      <c r="N197">
        <v>17</v>
      </c>
      <c r="O197">
        <v>28.5</v>
      </c>
      <c r="U197">
        <v>67</v>
      </c>
      <c r="W197">
        <v>2.4300000000000002</v>
      </c>
      <c r="X197">
        <v>476</v>
      </c>
      <c r="Y197" t="s">
        <v>120</v>
      </c>
      <c r="Z197">
        <v>8.4</v>
      </c>
      <c r="AA197">
        <v>8.3000000000000007</v>
      </c>
      <c r="AC197">
        <v>203</v>
      </c>
      <c r="AE197">
        <v>60.4</v>
      </c>
      <c r="AF197">
        <v>12.7</v>
      </c>
      <c r="AO197">
        <v>17.600000000000001</v>
      </c>
      <c r="AP197">
        <v>19.2</v>
      </c>
      <c r="AQ197" t="s">
        <v>162</v>
      </c>
      <c r="AR197">
        <v>2.4E-2</v>
      </c>
      <c r="AS197">
        <v>6.9</v>
      </c>
      <c r="AT197">
        <v>11</v>
      </c>
      <c r="AU197">
        <v>54.3</v>
      </c>
      <c r="AV197" t="s">
        <v>187</v>
      </c>
      <c r="AW197" t="s">
        <v>176</v>
      </c>
      <c r="AX197">
        <v>0.55000000000000004</v>
      </c>
      <c r="AY197">
        <v>21.5</v>
      </c>
      <c r="AZ197">
        <v>4.05</v>
      </c>
      <c r="BA197">
        <v>3.5</v>
      </c>
      <c r="BB197">
        <v>6.1</v>
      </c>
      <c r="BF197">
        <v>0.74</v>
      </c>
      <c r="BH197">
        <v>1.9</v>
      </c>
      <c r="BS197">
        <v>68</v>
      </c>
      <c r="BY197">
        <v>1</v>
      </c>
      <c r="BZ197">
        <v>0.18</v>
      </c>
      <c r="CB197">
        <v>10</v>
      </c>
      <c r="CC197">
        <v>3044</v>
      </c>
      <c r="CF197">
        <v>466</v>
      </c>
      <c r="CK197">
        <v>20</v>
      </c>
      <c r="CL197">
        <v>30</v>
      </c>
    </row>
    <row r="198" spans="1:90" x14ac:dyDescent="0.25">
      <c r="A198" t="s">
        <v>113</v>
      </c>
      <c r="B198">
        <v>12324200</v>
      </c>
      <c r="C198" s="1">
        <v>39694</v>
      </c>
      <c r="D198" s="2">
        <v>0.4236111111111111</v>
      </c>
      <c r="G198" t="s">
        <v>114</v>
      </c>
      <c r="H198" t="s">
        <v>150</v>
      </c>
      <c r="I198" t="s">
        <v>116</v>
      </c>
      <c r="J198" t="s">
        <v>117</v>
      </c>
      <c r="N198">
        <v>11</v>
      </c>
      <c r="U198">
        <v>221</v>
      </c>
      <c r="W198">
        <v>2.91</v>
      </c>
      <c r="X198">
        <v>477</v>
      </c>
      <c r="BF198">
        <v>0.89</v>
      </c>
      <c r="BH198">
        <v>6.3</v>
      </c>
    </row>
    <row r="199" spans="1:90" x14ac:dyDescent="0.25">
      <c r="A199" t="s">
        <v>113</v>
      </c>
      <c r="B199">
        <v>12324200</v>
      </c>
      <c r="C199" s="1">
        <v>39742</v>
      </c>
      <c r="D199" s="2">
        <v>0.5</v>
      </c>
      <c r="G199" t="s">
        <v>114</v>
      </c>
      <c r="H199" t="s">
        <v>150</v>
      </c>
      <c r="I199" t="s">
        <v>116</v>
      </c>
      <c r="J199" t="s">
        <v>117</v>
      </c>
      <c r="N199">
        <v>5.5</v>
      </c>
      <c r="O199">
        <v>6.5</v>
      </c>
      <c r="U199">
        <v>291</v>
      </c>
      <c r="W199">
        <v>3.07</v>
      </c>
      <c r="X199">
        <v>442</v>
      </c>
      <c r="Y199">
        <v>1.0000000000000001E-5</v>
      </c>
      <c r="Z199">
        <v>8.1999999999999993</v>
      </c>
      <c r="AA199">
        <v>8</v>
      </c>
      <c r="AC199">
        <v>195</v>
      </c>
      <c r="AE199">
        <v>57.9</v>
      </c>
      <c r="AF199">
        <v>12.3</v>
      </c>
      <c r="AO199">
        <v>10.8</v>
      </c>
      <c r="AP199">
        <v>13.2</v>
      </c>
      <c r="AQ199">
        <v>4.3999999999999997E-2</v>
      </c>
      <c r="AR199">
        <v>0.11</v>
      </c>
      <c r="AS199">
        <v>4.7</v>
      </c>
      <c r="AT199">
        <v>22.5</v>
      </c>
      <c r="AU199">
        <v>329</v>
      </c>
      <c r="AV199">
        <v>8.9</v>
      </c>
      <c r="AW199">
        <v>6.6000000000000003E-2</v>
      </c>
      <c r="AX199">
        <v>2.81</v>
      </c>
      <c r="AY199">
        <v>75.599999999999994</v>
      </c>
      <c r="AZ199">
        <v>24.2</v>
      </c>
      <c r="BA199">
        <v>5.9</v>
      </c>
      <c r="BB199">
        <v>21.3</v>
      </c>
      <c r="BF199">
        <v>0.94</v>
      </c>
      <c r="BH199">
        <v>8.1999999999999993</v>
      </c>
      <c r="BS199">
        <v>59</v>
      </c>
      <c r="BY199">
        <v>15</v>
      </c>
      <c r="BZ199">
        <v>12</v>
      </c>
      <c r="CB199">
        <v>10</v>
      </c>
      <c r="CC199">
        <v>3044</v>
      </c>
      <c r="CF199">
        <v>432</v>
      </c>
    </row>
    <row r="200" spans="1:90" x14ac:dyDescent="0.25">
      <c r="A200" t="s">
        <v>113</v>
      </c>
      <c r="B200">
        <v>12324200</v>
      </c>
      <c r="C200" s="1">
        <v>39743</v>
      </c>
      <c r="D200" s="2">
        <v>0.32291666666666669</v>
      </c>
      <c r="G200" t="s">
        <v>114</v>
      </c>
      <c r="H200" t="s">
        <v>150</v>
      </c>
      <c r="I200" t="s">
        <v>116</v>
      </c>
      <c r="J200" t="s">
        <v>117</v>
      </c>
      <c r="N200">
        <v>3.2</v>
      </c>
      <c r="O200">
        <v>1.8</v>
      </c>
      <c r="U200">
        <v>288</v>
      </c>
      <c r="W200">
        <v>3.06</v>
      </c>
      <c r="X200">
        <v>451</v>
      </c>
      <c r="BF200">
        <v>0.93</v>
      </c>
      <c r="BH200">
        <v>8.1999999999999993</v>
      </c>
    </row>
    <row r="201" spans="1:90" x14ac:dyDescent="0.25">
      <c r="A201" t="s">
        <v>113</v>
      </c>
      <c r="B201">
        <v>12324200</v>
      </c>
      <c r="C201" s="1">
        <v>39785</v>
      </c>
      <c r="D201" s="2">
        <v>0.36458333333333331</v>
      </c>
      <c r="G201" t="s">
        <v>122</v>
      </c>
      <c r="H201" t="s">
        <v>150</v>
      </c>
      <c r="I201" t="s">
        <v>116</v>
      </c>
      <c r="J201" t="s">
        <v>117</v>
      </c>
      <c r="N201">
        <v>1.1000000000000001</v>
      </c>
      <c r="O201">
        <v>2.7</v>
      </c>
      <c r="U201">
        <v>293</v>
      </c>
      <c r="W201">
        <v>3.04</v>
      </c>
      <c r="X201">
        <v>421</v>
      </c>
      <c r="BF201">
        <v>0.93</v>
      </c>
      <c r="BH201">
        <v>8.3000000000000007</v>
      </c>
    </row>
    <row r="202" spans="1:90" x14ac:dyDescent="0.25">
      <c r="A202" t="s">
        <v>113</v>
      </c>
      <c r="B202">
        <v>12324200</v>
      </c>
      <c r="C202" s="1">
        <v>39827</v>
      </c>
      <c r="D202" s="2">
        <v>0.30208333333333331</v>
      </c>
      <c r="G202" t="s">
        <v>122</v>
      </c>
      <c r="H202" t="s">
        <v>150</v>
      </c>
      <c r="I202" t="s">
        <v>116</v>
      </c>
      <c r="J202" t="s">
        <v>117</v>
      </c>
      <c r="N202">
        <v>1.3</v>
      </c>
      <c r="O202">
        <v>2.6</v>
      </c>
      <c r="U202">
        <v>288</v>
      </c>
      <c r="W202">
        <v>2.93</v>
      </c>
      <c r="X202">
        <v>429</v>
      </c>
      <c r="BF202">
        <v>0.89</v>
      </c>
      <c r="BH202">
        <v>8.1999999999999993</v>
      </c>
    </row>
    <row r="203" spans="1:90" x14ac:dyDescent="0.25">
      <c r="A203" t="s">
        <v>113</v>
      </c>
      <c r="B203">
        <v>12324200</v>
      </c>
      <c r="C203" s="1">
        <v>39889</v>
      </c>
      <c r="D203" s="2">
        <v>0.60763888888888895</v>
      </c>
      <c r="G203" t="s">
        <v>122</v>
      </c>
      <c r="H203" t="s">
        <v>150</v>
      </c>
      <c r="I203" t="s">
        <v>116</v>
      </c>
      <c r="J203" t="s">
        <v>117</v>
      </c>
      <c r="N203">
        <v>3.2</v>
      </c>
      <c r="O203">
        <v>10.5</v>
      </c>
      <c r="U203">
        <v>229</v>
      </c>
      <c r="W203">
        <v>2.84</v>
      </c>
      <c r="X203">
        <v>403</v>
      </c>
      <c r="BF203">
        <v>0.87</v>
      </c>
      <c r="BH203">
        <v>6.5</v>
      </c>
    </row>
    <row r="204" spans="1:90" x14ac:dyDescent="0.25">
      <c r="A204" t="s">
        <v>113</v>
      </c>
      <c r="B204">
        <v>12324200</v>
      </c>
      <c r="C204" s="1">
        <v>39896</v>
      </c>
      <c r="D204" s="2">
        <v>0.43402777777777773</v>
      </c>
      <c r="G204" t="s">
        <v>114</v>
      </c>
      <c r="H204" t="s">
        <v>150</v>
      </c>
      <c r="I204" t="s">
        <v>116</v>
      </c>
      <c r="J204" t="s">
        <v>117</v>
      </c>
      <c r="N204">
        <v>2.5</v>
      </c>
      <c r="O204">
        <v>4.5</v>
      </c>
      <c r="U204">
        <v>306</v>
      </c>
      <c r="W204">
        <v>3.01</v>
      </c>
      <c r="X204">
        <v>479</v>
      </c>
      <c r="Y204">
        <v>1.0000000000000001E-5</v>
      </c>
      <c r="Z204">
        <v>8.1999999999999993</v>
      </c>
      <c r="AA204">
        <v>7.6</v>
      </c>
      <c r="AC204">
        <v>195</v>
      </c>
      <c r="AE204">
        <v>56.7</v>
      </c>
      <c r="AF204">
        <v>12.9</v>
      </c>
      <c r="AO204">
        <v>12.2</v>
      </c>
      <c r="AP204">
        <v>19.100000000000001</v>
      </c>
      <c r="AQ204">
        <v>7.5999999999999998E-2</v>
      </c>
      <c r="AR204">
        <v>0.24299999999999999</v>
      </c>
      <c r="AS204">
        <v>7.6</v>
      </c>
      <c r="AT204">
        <v>53.1</v>
      </c>
      <c r="AU204">
        <v>915</v>
      </c>
      <c r="AV204">
        <v>19.899999999999999</v>
      </c>
      <c r="AW204">
        <v>0.122</v>
      </c>
      <c r="AX204">
        <v>7.2</v>
      </c>
      <c r="AY204">
        <v>133</v>
      </c>
      <c r="AZ204">
        <v>34.6</v>
      </c>
      <c r="BA204">
        <v>7</v>
      </c>
      <c r="BB204">
        <v>43</v>
      </c>
      <c r="BF204">
        <v>0.92</v>
      </c>
      <c r="BH204">
        <v>8.6999999999999993</v>
      </c>
      <c r="BS204">
        <v>64</v>
      </c>
      <c r="BY204">
        <v>41</v>
      </c>
      <c r="BZ204">
        <v>34</v>
      </c>
      <c r="CB204">
        <v>10</v>
      </c>
      <c r="CC204">
        <v>3044</v>
      </c>
      <c r="CF204">
        <v>464</v>
      </c>
      <c r="CK204">
        <v>20</v>
      </c>
      <c r="CL204">
        <v>30</v>
      </c>
    </row>
    <row r="205" spans="1:90" x14ac:dyDescent="0.25">
      <c r="A205" t="s">
        <v>113</v>
      </c>
      <c r="B205">
        <v>12324200</v>
      </c>
      <c r="C205" s="1">
        <v>39931</v>
      </c>
      <c r="D205" s="2">
        <v>0.47222222222222227</v>
      </c>
      <c r="G205" t="s">
        <v>114</v>
      </c>
      <c r="H205" t="s">
        <v>150</v>
      </c>
      <c r="I205" t="s">
        <v>116</v>
      </c>
      <c r="J205" t="s">
        <v>117</v>
      </c>
      <c r="N205">
        <v>5</v>
      </c>
      <c r="O205">
        <v>3</v>
      </c>
      <c r="U205">
        <v>386</v>
      </c>
      <c r="W205">
        <v>3.16</v>
      </c>
      <c r="X205">
        <v>479</v>
      </c>
      <c r="Y205">
        <v>1.0000000000000001E-5</v>
      </c>
      <c r="Z205">
        <v>8.1</v>
      </c>
      <c r="AA205">
        <v>8</v>
      </c>
      <c r="AC205">
        <v>199</v>
      </c>
      <c r="AE205">
        <v>58.5</v>
      </c>
      <c r="AF205">
        <v>12.8</v>
      </c>
      <c r="AO205">
        <v>12.6</v>
      </c>
      <c r="AP205">
        <v>21.2</v>
      </c>
      <c r="AQ205">
        <v>6.7000000000000004E-2</v>
      </c>
      <c r="AR205">
        <v>0.25900000000000001</v>
      </c>
      <c r="AS205">
        <v>7.3</v>
      </c>
      <c r="AT205">
        <v>65.599999999999994</v>
      </c>
      <c r="AU205">
        <v>1040</v>
      </c>
      <c r="AV205">
        <v>15.6</v>
      </c>
      <c r="AW205">
        <v>0.11600000000000001</v>
      </c>
      <c r="AX205">
        <v>8.2799999999999994</v>
      </c>
      <c r="AY205">
        <v>170</v>
      </c>
      <c r="AZ205">
        <v>24.5</v>
      </c>
      <c r="BA205">
        <v>7.6</v>
      </c>
      <c r="BB205">
        <v>52.7</v>
      </c>
      <c r="BF205">
        <v>0.96</v>
      </c>
      <c r="BH205">
        <v>11</v>
      </c>
      <c r="BS205">
        <v>58</v>
      </c>
      <c r="BY205">
        <v>45</v>
      </c>
      <c r="BZ205">
        <v>47</v>
      </c>
      <c r="CB205">
        <v>10</v>
      </c>
      <c r="CC205">
        <v>3044</v>
      </c>
      <c r="CF205">
        <v>480</v>
      </c>
      <c r="CK205">
        <v>20</v>
      </c>
      <c r="CL205">
        <v>30</v>
      </c>
    </row>
    <row r="206" spans="1:90" x14ac:dyDescent="0.25">
      <c r="A206" t="s">
        <v>113</v>
      </c>
      <c r="B206">
        <v>12324200</v>
      </c>
      <c r="C206" s="1">
        <v>39952</v>
      </c>
      <c r="D206" s="2">
        <v>0.44791666666666669</v>
      </c>
      <c r="G206" t="s">
        <v>114</v>
      </c>
      <c r="H206" t="s">
        <v>150</v>
      </c>
      <c r="I206" t="s">
        <v>116</v>
      </c>
      <c r="J206" t="s">
        <v>117</v>
      </c>
      <c r="N206">
        <v>14</v>
      </c>
      <c r="O206">
        <v>22.5</v>
      </c>
      <c r="U206">
        <v>526</v>
      </c>
      <c r="W206">
        <v>3.42</v>
      </c>
      <c r="X206">
        <v>354</v>
      </c>
      <c r="Y206">
        <v>1.0000000000000001E-5</v>
      </c>
      <c r="Z206">
        <v>8</v>
      </c>
      <c r="AA206">
        <v>7.8</v>
      </c>
      <c r="AC206">
        <v>151</v>
      </c>
      <c r="AE206">
        <v>45.6</v>
      </c>
      <c r="AF206">
        <v>9.0299999999999994</v>
      </c>
      <c r="AO206">
        <v>17.8</v>
      </c>
      <c r="AQ206">
        <v>7.1999999999999995E-2</v>
      </c>
      <c r="AS206">
        <v>12.1</v>
      </c>
      <c r="AT206">
        <v>101</v>
      </c>
      <c r="AU206">
        <v>3220</v>
      </c>
      <c r="AV206">
        <v>21.3</v>
      </c>
      <c r="AW206">
        <v>0.17699999999999999</v>
      </c>
      <c r="AX206">
        <v>13</v>
      </c>
      <c r="AY206">
        <v>192</v>
      </c>
      <c r="AZ206">
        <v>33.9</v>
      </c>
      <c r="BA206">
        <v>6.5</v>
      </c>
      <c r="BF206">
        <v>1.04</v>
      </c>
      <c r="BH206">
        <v>15</v>
      </c>
      <c r="BS206">
        <v>58</v>
      </c>
      <c r="BY206">
        <v>142</v>
      </c>
      <c r="BZ206">
        <v>202</v>
      </c>
      <c r="CB206">
        <v>10</v>
      </c>
      <c r="CC206">
        <v>3044</v>
      </c>
      <c r="CF206">
        <v>349</v>
      </c>
      <c r="CK206">
        <v>30</v>
      </c>
      <c r="CL206">
        <v>30</v>
      </c>
    </row>
    <row r="207" spans="1:90" x14ac:dyDescent="0.25">
      <c r="A207" t="s">
        <v>113</v>
      </c>
      <c r="B207">
        <v>12324200</v>
      </c>
      <c r="C207" s="1">
        <v>39966</v>
      </c>
      <c r="D207" s="2">
        <v>0.49652777777777773</v>
      </c>
      <c r="G207" t="s">
        <v>114</v>
      </c>
      <c r="H207" t="s">
        <v>150</v>
      </c>
      <c r="I207" t="s">
        <v>116</v>
      </c>
      <c r="J207" t="s">
        <v>117</v>
      </c>
      <c r="N207">
        <v>9.5</v>
      </c>
      <c r="O207">
        <v>12.5</v>
      </c>
      <c r="U207">
        <v>1130</v>
      </c>
      <c r="W207">
        <v>4.18</v>
      </c>
      <c r="X207">
        <v>245</v>
      </c>
      <c r="Y207">
        <v>1.0000000000000001E-5</v>
      </c>
      <c r="Z207">
        <v>8.1</v>
      </c>
      <c r="AA207">
        <v>7.9</v>
      </c>
      <c r="AC207">
        <v>102</v>
      </c>
      <c r="AE207">
        <v>31.8</v>
      </c>
      <c r="AF207">
        <v>5.53</v>
      </c>
      <c r="AO207">
        <v>21.7</v>
      </c>
      <c r="AP207">
        <v>37.799999999999997</v>
      </c>
      <c r="AQ207">
        <v>0.11700000000000001</v>
      </c>
      <c r="AR207">
        <v>0.54900000000000004</v>
      </c>
      <c r="AS207">
        <v>18.8</v>
      </c>
      <c r="AT207">
        <v>129</v>
      </c>
      <c r="AU207">
        <v>1680</v>
      </c>
      <c r="AV207">
        <v>32.700000000000003</v>
      </c>
      <c r="AW207">
        <v>0.318</v>
      </c>
      <c r="AX207">
        <v>17.100000000000001</v>
      </c>
      <c r="AY207">
        <v>207</v>
      </c>
      <c r="AZ207">
        <v>29.9</v>
      </c>
      <c r="BA207">
        <v>19.2</v>
      </c>
      <c r="BB207">
        <v>109</v>
      </c>
      <c r="BF207">
        <v>1.27</v>
      </c>
      <c r="BH207">
        <v>32</v>
      </c>
      <c r="BS207">
        <v>57</v>
      </c>
      <c r="BY207">
        <v>84</v>
      </c>
      <c r="BZ207">
        <v>256</v>
      </c>
      <c r="CB207">
        <v>20</v>
      </c>
      <c r="CC207">
        <v>3036</v>
      </c>
      <c r="CF207">
        <v>246</v>
      </c>
      <c r="CK207">
        <v>10</v>
      </c>
      <c r="CL207">
        <v>30</v>
      </c>
    </row>
    <row r="208" spans="1:90" x14ac:dyDescent="0.25">
      <c r="A208" t="s">
        <v>113</v>
      </c>
      <c r="B208">
        <v>12324200</v>
      </c>
      <c r="C208" s="1">
        <v>39967</v>
      </c>
      <c r="D208" s="2">
        <v>0.2638888888888889</v>
      </c>
      <c r="G208" t="s">
        <v>114</v>
      </c>
      <c r="H208" t="s">
        <v>150</v>
      </c>
      <c r="I208" t="s">
        <v>116</v>
      </c>
      <c r="J208" t="s">
        <v>117</v>
      </c>
      <c r="N208">
        <v>8.6999999999999993</v>
      </c>
      <c r="O208">
        <v>6.9</v>
      </c>
      <c r="U208">
        <v>1040</v>
      </c>
      <c r="W208">
        <v>4.09</v>
      </c>
      <c r="X208">
        <v>247</v>
      </c>
      <c r="BF208">
        <v>1.25</v>
      </c>
      <c r="BH208">
        <v>29</v>
      </c>
    </row>
    <row r="209" spans="1:90" x14ac:dyDescent="0.25">
      <c r="A209" t="s">
        <v>113</v>
      </c>
      <c r="B209">
        <v>12324200</v>
      </c>
      <c r="C209" s="1">
        <v>39987</v>
      </c>
      <c r="D209" s="2">
        <v>0.43402777777777773</v>
      </c>
      <c r="G209" t="s">
        <v>114</v>
      </c>
      <c r="H209" t="s">
        <v>150</v>
      </c>
      <c r="I209" t="s">
        <v>116</v>
      </c>
      <c r="J209" t="s">
        <v>117</v>
      </c>
      <c r="N209">
        <v>10</v>
      </c>
      <c r="O209">
        <v>13.5</v>
      </c>
      <c r="U209">
        <v>996</v>
      </c>
      <c r="W209">
        <v>4.0599999999999996</v>
      </c>
      <c r="X209">
        <v>266</v>
      </c>
      <c r="Y209">
        <v>1.0000000000000001E-5</v>
      </c>
      <c r="Z209">
        <v>8.1</v>
      </c>
      <c r="AA209">
        <v>7.9</v>
      </c>
      <c r="AC209">
        <v>114</v>
      </c>
      <c r="AE209">
        <v>34.9</v>
      </c>
      <c r="AF209">
        <v>6.54</v>
      </c>
      <c r="AO209">
        <v>17.2</v>
      </c>
      <c r="AP209">
        <v>24.4</v>
      </c>
      <c r="AQ209">
        <v>7.5999999999999998E-2</v>
      </c>
      <c r="AR209">
        <v>0.23599999999999999</v>
      </c>
      <c r="AS209">
        <v>12</v>
      </c>
      <c r="AT209">
        <v>65.599999999999994</v>
      </c>
      <c r="AU209">
        <v>922</v>
      </c>
      <c r="AV209">
        <v>27.4</v>
      </c>
      <c r="AW209">
        <v>0.189</v>
      </c>
      <c r="AX209">
        <v>8.43</v>
      </c>
      <c r="AY209">
        <v>110</v>
      </c>
      <c r="AZ209">
        <v>21.9</v>
      </c>
      <c r="BA209">
        <v>9.4</v>
      </c>
      <c r="BB209">
        <v>49.2</v>
      </c>
      <c r="BF209">
        <v>1.24</v>
      </c>
      <c r="BH209">
        <v>28</v>
      </c>
      <c r="BS209">
        <v>49</v>
      </c>
      <c r="BY209">
        <v>51</v>
      </c>
      <c r="BZ209">
        <v>137</v>
      </c>
      <c r="CB209">
        <v>20</v>
      </c>
      <c r="CC209">
        <v>3036</v>
      </c>
      <c r="CF209">
        <v>263</v>
      </c>
      <c r="CK209">
        <v>10</v>
      </c>
      <c r="CL209">
        <v>30</v>
      </c>
    </row>
    <row r="210" spans="1:90" x14ac:dyDescent="0.25">
      <c r="A210" t="s">
        <v>113</v>
      </c>
      <c r="B210">
        <v>12324200</v>
      </c>
      <c r="C210" s="1">
        <v>40008</v>
      </c>
      <c r="D210" s="2">
        <v>0.4375</v>
      </c>
      <c r="G210" t="s">
        <v>114</v>
      </c>
      <c r="H210" t="s">
        <v>150</v>
      </c>
      <c r="I210" t="s">
        <v>116</v>
      </c>
      <c r="J210" t="s">
        <v>117</v>
      </c>
      <c r="N210">
        <v>13.5</v>
      </c>
      <c r="O210">
        <v>18.5</v>
      </c>
      <c r="U210">
        <v>425</v>
      </c>
      <c r="W210">
        <v>3.33</v>
      </c>
      <c r="X210">
        <v>330</v>
      </c>
      <c r="Y210">
        <v>1.0000000000000001E-5</v>
      </c>
      <c r="Z210">
        <v>8</v>
      </c>
      <c r="AA210">
        <v>8</v>
      </c>
      <c r="AC210">
        <v>135</v>
      </c>
      <c r="AE210">
        <v>41.2</v>
      </c>
      <c r="AF210">
        <v>7.82</v>
      </c>
      <c r="AO210">
        <v>16.100000000000001</v>
      </c>
      <c r="AP210">
        <v>21.1</v>
      </c>
      <c r="AQ210">
        <v>5.8999999999999997E-2</v>
      </c>
      <c r="AR210">
        <v>0.22500000000000001</v>
      </c>
      <c r="AS210">
        <v>9</v>
      </c>
      <c r="AT210">
        <v>47.1</v>
      </c>
      <c r="AU210">
        <v>663</v>
      </c>
      <c r="AV210">
        <v>21.9</v>
      </c>
      <c r="AW210">
        <v>0.13700000000000001</v>
      </c>
      <c r="AX210">
        <v>5.51</v>
      </c>
      <c r="AY210">
        <v>101</v>
      </c>
      <c r="AZ210">
        <v>20.100000000000001</v>
      </c>
      <c r="BA210">
        <v>5.9</v>
      </c>
      <c r="BB210">
        <v>33.9</v>
      </c>
      <c r="BF210">
        <v>1.01</v>
      </c>
      <c r="BH210">
        <v>12</v>
      </c>
      <c r="BS210">
        <v>71</v>
      </c>
      <c r="BY210">
        <v>29</v>
      </c>
      <c r="BZ210">
        <v>33</v>
      </c>
      <c r="CB210">
        <v>10</v>
      </c>
      <c r="CC210">
        <v>3044</v>
      </c>
      <c r="CF210">
        <v>330</v>
      </c>
      <c r="CK210">
        <v>20</v>
      </c>
      <c r="CL210">
        <v>30</v>
      </c>
    </row>
    <row r="211" spans="1:90" x14ac:dyDescent="0.25">
      <c r="A211" t="s">
        <v>113</v>
      </c>
      <c r="B211">
        <v>12324200</v>
      </c>
      <c r="C211" s="1">
        <v>40009</v>
      </c>
      <c r="D211" s="2">
        <v>0.63541666666666663</v>
      </c>
      <c r="G211" t="s">
        <v>114</v>
      </c>
      <c r="H211" t="s">
        <v>150</v>
      </c>
      <c r="I211" t="s">
        <v>116</v>
      </c>
      <c r="J211" t="s">
        <v>117</v>
      </c>
      <c r="N211">
        <v>17.600000000000001</v>
      </c>
      <c r="O211">
        <v>25</v>
      </c>
      <c r="U211">
        <v>390</v>
      </c>
      <c r="W211">
        <v>3.27</v>
      </c>
      <c r="X211">
        <v>331</v>
      </c>
      <c r="BF211">
        <v>1</v>
      </c>
      <c r="BH211">
        <v>11</v>
      </c>
    </row>
    <row r="212" spans="1:90" x14ac:dyDescent="0.25">
      <c r="A212" t="s">
        <v>113</v>
      </c>
      <c r="B212">
        <v>12324200</v>
      </c>
      <c r="C212" s="1">
        <v>40043</v>
      </c>
      <c r="D212" s="2">
        <v>0.43055555555555558</v>
      </c>
      <c r="G212" t="s">
        <v>114</v>
      </c>
      <c r="H212" t="s">
        <v>150</v>
      </c>
      <c r="I212" t="s">
        <v>116</v>
      </c>
      <c r="J212" t="s">
        <v>117</v>
      </c>
      <c r="N212">
        <v>13.5</v>
      </c>
      <c r="O212">
        <v>18</v>
      </c>
      <c r="U212">
        <v>250</v>
      </c>
      <c r="W212">
        <v>2.95</v>
      </c>
      <c r="X212">
        <v>416</v>
      </c>
      <c r="Y212">
        <v>1.0000000000000001E-5</v>
      </c>
      <c r="Z212">
        <v>8.3000000000000007</v>
      </c>
      <c r="AA212">
        <v>8.1</v>
      </c>
      <c r="AC212">
        <v>189</v>
      </c>
      <c r="AE212">
        <v>56.4</v>
      </c>
      <c r="AF212">
        <v>11.7</v>
      </c>
      <c r="AO212">
        <v>19.399999999999999</v>
      </c>
      <c r="AP212">
        <v>21.2</v>
      </c>
      <c r="AQ212">
        <v>5.0999999999999997E-2</v>
      </c>
      <c r="AR212">
        <v>0.129</v>
      </c>
      <c r="AS212">
        <v>6.8</v>
      </c>
      <c r="AT212">
        <v>24.2</v>
      </c>
      <c r="AU212">
        <v>334</v>
      </c>
      <c r="AV212">
        <v>9.6</v>
      </c>
      <c r="AW212">
        <v>8.8999999999999996E-2</v>
      </c>
      <c r="AX212">
        <v>3.09</v>
      </c>
      <c r="AY212">
        <v>75.5</v>
      </c>
      <c r="AZ212">
        <v>21.8</v>
      </c>
      <c r="BA212">
        <v>6.9</v>
      </c>
      <c r="BB212">
        <v>18.8</v>
      </c>
      <c r="BF212">
        <v>0.9</v>
      </c>
      <c r="BH212">
        <v>7.1</v>
      </c>
      <c r="BS212">
        <v>77</v>
      </c>
      <c r="BY212">
        <v>13</v>
      </c>
      <c r="BZ212">
        <v>8.8000000000000007</v>
      </c>
      <c r="CB212">
        <v>10</v>
      </c>
      <c r="CC212">
        <v>3044</v>
      </c>
      <c r="CF212">
        <v>420</v>
      </c>
      <c r="CK212">
        <v>20</v>
      </c>
      <c r="CL212">
        <v>30</v>
      </c>
    </row>
    <row r="213" spans="1:90" x14ac:dyDescent="0.25">
      <c r="A213" t="s">
        <v>113</v>
      </c>
      <c r="B213">
        <v>12324200</v>
      </c>
      <c r="C213" s="1">
        <v>40044</v>
      </c>
      <c r="D213" s="2">
        <v>0.63888888888888895</v>
      </c>
      <c r="G213" t="s">
        <v>114</v>
      </c>
      <c r="H213" t="s">
        <v>150</v>
      </c>
      <c r="I213" t="s">
        <v>116</v>
      </c>
      <c r="J213" t="s">
        <v>117</v>
      </c>
      <c r="N213">
        <v>18.600000000000001</v>
      </c>
      <c r="O213">
        <v>28.1</v>
      </c>
      <c r="U213">
        <v>210</v>
      </c>
      <c r="W213">
        <v>2.85</v>
      </c>
      <c r="X213">
        <v>413</v>
      </c>
      <c r="BF213">
        <v>0.87</v>
      </c>
      <c r="BH213">
        <v>5.9</v>
      </c>
    </row>
    <row r="214" spans="1:90" x14ac:dyDescent="0.25">
      <c r="A214" t="s">
        <v>113</v>
      </c>
      <c r="B214">
        <v>12324200</v>
      </c>
      <c r="C214" s="1">
        <v>40044</v>
      </c>
      <c r="D214" s="2">
        <v>0.67013888888888884</v>
      </c>
      <c r="G214" t="s">
        <v>114</v>
      </c>
      <c r="H214" t="s">
        <v>150</v>
      </c>
      <c r="I214" t="s">
        <v>116</v>
      </c>
      <c r="J214" t="s">
        <v>117</v>
      </c>
      <c r="N214">
        <v>18.600000000000001</v>
      </c>
      <c r="W214">
        <v>2.85</v>
      </c>
      <c r="X214">
        <v>413</v>
      </c>
      <c r="BF214">
        <v>0.87</v>
      </c>
    </row>
    <row r="215" spans="1:90" x14ac:dyDescent="0.25">
      <c r="A215" t="s">
        <v>113</v>
      </c>
      <c r="B215">
        <v>12324200</v>
      </c>
      <c r="C215" s="1">
        <v>40092</v>
      </c>
      <c r="D215" s="2">
        <v>0.61319444444444449</v>
      </c>
      <c r="G215" t="s">
        <v>114</v>
      </c>
      <c r="H215" t="s">
        <v>150</v>
      </c>
      <c r="I215" t="s">
        <v>116</v>
      </c>
      <c r="J215" t="s">
        <v>117</v>
      </c>
      <c r="N215">
        <v>6.7</v>
      </c>
      <c r="W215">
        <v>2.91</v>
      </c>
      <c r="X215">
        <v>493</v>
      </c>
      <c r="BF215">
        <v>0.89</v>
      </c>
    </row>
    <row r="216" spans="1:90" x14ac:dyDescent="0.25">
      <c r="A216" t="s">
        <v>113</v>
      </c>
      <c r="B216">
        <v>12324200</v>
      </c>
      <c r="C216" s="1">
        <v>40100</v>
      </c>
      <c r="D216" s="2">
        <v>0.4548611111111111</v>
      </c>
      <c r="G216" t="s">
        <v>114</v>
      </c>
      <c r="H216" t="s">
        <v>150</v>
      </c>
      <c r="I216" t="s">
        <v>116</v>
      </c>
      <c r="J216" t="s">
        <v>117</v>
      </c>
      <c r="N216">
        <v>5</v>
      </c>
      <c r="O216">
        <v>13</v>
      </c>
      <c r="U216">
        <v>306</v>
      </c>
      <c r="W216">
        <v>3.06</v>
      </c>
      <c r="X216">
        <v>463</v>
      </c>
      <c r="Y216">
        <v>1.0000000000000001E-5</v>
      </c>
      <c r="Z216">
        <v>8.1999999999999993</v>
      </c>
      <c r="AA216">
        <v>8.1</v>
      </c>
      <c r="AC216">
        <v>211</v>
      </c>
      <c r="AE216">
        <v>62.5</v>
      </c>
      <c r="AF216">
        <v>13.4</v>
      </c>
      <c r="AO216">
        <v>12.5</v>
      </c>
      <c r="AP216">
        <v>15.6</v>
      </c>
      <c r="AQ216">
        <v>5.2999999999999999E-2</v>
      </c>
      <c r="AR216">
        <v>0.14399999999999999</v>
      </c>
      <c r="AS216">
        <v>4.5999999999999996</v>
      </c>
      <c r="AT216">
        <v>26.7</v>
      </c>
      <c r="AU216">
        <v>437</v>
      </c>
      <c r="AV216">
        <v>7.8</v>
      </c>
      <c r="AW216">
        <v>4.4999999999999998E-2</v>
      </c>
      <c r="AX216">
        <v>3.6</v>
      </c>
      <c r="AY216">
        <v>77.900000000000006</v>
      </c>
      <c r="AZ216">
        <v>20.7</v>
      </c>
      <c r="BA216">
        <v>6</v>
      </c>
      <c r="BB216">
        <v>26</v>
      </c>
      <c r="BF216">
        <v>0.93</v>
      </c>
      <c r="BH216">
        <v>8.6999999999999993</v>
      </c>
      <c r="BS216">
        <v>72</v>
      </c>
      <c r="BY216">
        <v>18</v>
      </c>
      <c r="BZ216">
        <v>15</v>
      </c>
      <c r="CB216">
        <v>10</v>
      </c>
      <c r="CC216">
        <v>3044</v>
      </c>
      <c r="CF216">
        <v>394</v>
      </c>
      <c r="CK216">
        <v>20</v>
      </c>
      <c r="CL216">
        <v>30</v>
      </c>
    </row>
    <row r="217" spans="1:90" x14ac:dyDescent="0.25">
      <c r="A217" t="s">
        <v>113</v>
      </c>
      <c r="B217">
        <v>12324200</v>
      </c>
      <c r="C217" s="1">
        <v>40134</v>
      </c>
      <c r="D217" s="2">
        <v>0.38194444444444442</v>
      </c>
      <c r="G217" t="s">
        <v>122</v>
      </c>
      <c r="H217" t="s">
        <v>150</v>
      </c>
      <c r="I217" t="s">
        <v>116</v>
      </c>
      <c r="J217" t="s">
        <v>117</v>
      </c>
      <c r="N217">
        <v>2</v>
      </c>
      <c r="W217">
        <v>3.06</v>
      </c>
      <c r="X217">
        <v>464</v>
      </c>
      <c r="BF217">
        <v>0.93</v>
      </c>
    </row>
    <row r="218" spans="1:90" x14ac:dyDescent="0.25">
      <c r="A218" t="s">
        <v>113</v>
      </c>
      <c r="B218">
        <v>12324200</v>
      </c>
      <c r="C218" s="1">
        <v>40168</v>
      </c>
      <c r="D218" s="2">
        <v>0.4770833333333333</v>
      </c>
      <c r="G218" t="s">
        <v>122</v>
      </c>
      <c r="H218" t="s">
        <v>150</v>
      </c>
      <c r="I218" t="s">
        <v>116</v>
      </c>
      <c r="J218" t="s">
        <v>117</v>
      </c>
      <c r="N218">
        <v>0.5</v>
      </c>
      <c r="W218">
        <v>3</v>
      </c>
      <c r="X218">
        <v>452</v>
      </c>
      <c r="BF218">
        <v>0.91</v>
      </c>
    </row>
    <row r="219" spans="1:90" x14ac:dyDescent="0.25">
      <c r="A219" t="s">
        <v>113</v>
      </c>
      <c r="B219">
        <v>12324200</v>
      </c>
      <c r="C219" s="1">
        <v>40204</v>
      </c>
      <c r="D219" s="2">
        <v>0.34722222222222227</v>
      </c>
      <c r="G219" t="s">
        <v>122</v>
      </c>
      <c r="H219" t="s">
        <v>150</v>
      </c>
      <c r="I219" t="s">
        <v>116</v>
      </c>
      <c r="J219" t="s">
        <v>117</v>
      </c>
      <c r="N219">
        <v>0</v>
      </c>
      <c r="W219">
        <v>2.86</v>
      </c>
      <c r="X219">
        <v>535</v>
      </c>
      <c r="BF219">
        <v>0.87</v>
      </c>
    </row>
    <row r="220" spans="1:90" x14ac:dyDescent="0.25">
      <c r="A220" t="s">
        <v>113</v>
      </c>
      <c r="B220">
        <v>12324200</v>
      </c>
      <c r="C220" s="1">
        <v>40245</v>
      </c>
      <c r="D220" s="2">
        <v>0.37986111111111115</v>
      </c>
      <c r="G220" t="s">
        <v>122</v>
      </c>
      <c r="H220" t="s">
        <v>150</v>
      </c>
      <c r="I220" t="s">
        <v>116</v>
      </c>
      <c r="J220" t="s">
        <v>117</v>
      </c>
      <c r="N220">
        <v>3</v>
      </c>
      <c r="W220">
        <v>2.87</v>
      </c>
      <c r="X220">
        <v>460</v>
      </c>
      <c r="BF220">
        <v>0.87</v>
      </c>
    </row>
    <row r="221" spans="1:90" x14ac:dyDescent="0.25">
      <c r="A221" t="s">
        <v>113</v>
      </c>
      <c r="B221">
        <v>12324200</v>
      </c>
      <c r="C221" s="1">
        <v>40246</v>
      </c>
      <c r="D221" s="2">
        <v>0.58333333333333337</v>
      </c>
      <c r="G221" t="s">
        <v>122</v>
      </c>
      <c r="H221" t="s">
        <v>150</v>
      </c>
      <c r="I221" t="s">
        <v>116</v>
      </c>
      <c r="J221" t="s">
        <v>117</v>
      </c>
      <c r="N221">
        <v>4</v>
      </c>
      <c r="O221">
        <v>3.5</v>
      </c>
      <c r="U221">
        <v>250</v>
      </c>
      <c r="W221">
        <v>2.88</v>
      </c>
      <c r="X221">
        <v>477</v>
      </c>
      <c r="Y221" t="s">
        <v>120</v>
      </c>
      <c r="Z221">
        <v>8.5</v>
      </c>
      <c r="AA221">
        <v>8.1</v>
      </c>
      <c r="AC221">
        <v>200</v>
      </c>
      <c r="AE221">
        <v>58.5</v>
      </c>
      <c r="AF221">
        <v>13.2</v>
      </c>
      <c r="AO221">
        <v>8.8000000000000007</v>
      </c>
      <c r="AP221">
        <v>10.8</v>
      </c>
      <c r="AQ221">
        <v>8.4000000000000005E-2</v>
      </c>
      <c r="AR221">
        <v>0.104</v>
      </c>
      <c r="AS221">
        <v>5.6</v>
      </c>
      <c r="AT221">
        <v>19.399999999999999</v>
      </c>
      <c r="AU221">
        <v>322</v>
      </c>
      <c r="AV221">
        <v>7.4</v>
      </c>
      <c r="AW221">
        <v>5.0999999999999997E-2</v>
      </c>
      <c r="AX221">
        <v>1.99</v>
      </c>
      <c r="AY221">
        <v>76.599999999999994</v>
      </c>
      <c r="AZ221">
        <v>48.4</v>
      </c>
      <c r="BA221">
        <v>4.9000000000000004</v>
      </c>
      <c r="BB221">
        <v>16.600000000000001</v>
      </c>
      <c r="BF221">
        <v>0.88</v>
      </c>
      <c r="BH221">
        <v>7.1</v>
      </c>
      <c r="BS221">
        <v>63</v>
      </c>
      <c r="BY221">
        <v>14</v>
      </c>
      <c r="BZ221">
        <v>9.5</v>
      </c>
      <c r="CB221">
        <v>10</v>
      </c>
      <c r="CC221">
        <v>3044</v>
      </c>
      <c r="CF221">
        <v>459</v>
      </c>
      <c r="CK221">
        <v>20</v>
      </c>
      <c r="CL221">
        <v>30</v>
      </c>
    </row>
    <row r="222" spans="1:90" x14ac:dyDescent="0.25">
      <c r="A222" t="s">
        <v>113</v>
      </c>
      <c r="B222">
        <v>12324200</v>
      </c>
      <c r="C222" s="1">
        <v>40281</v>
      </c>
      <c r="D222" s="2">
        <v>0.51736111111111105</v>
      </c>
      <c r="G222" t="s">
        <v>114</v>
      </c>
      <c r="H222" t="s">
        <v>150</v>
      </c>
      <c r="I222" t="s">
        <v>116</v>
      </c>
      <c r="J222" t="s">
        <v>117</v>
      </c>
      <c r="N222">
        <v>4</v>
      </c>
      <c r="O222">
        <v>1</v>
      </c>
      <c r="U222">
        <v>212</v>
      </c>
      <c r="W222">
        <v>2.77</v>
      </c>
      <c r="X222">
        <v>507</v>
      </c>
      <c r="Y222">
        <v>1.0000000000000001E-5</v>
      </c>
      <c r="Z222">
        <v>8.1999999999999993</v>
      </c>
      <c r="AA222">
        <v>8</v>
      </c>
      <c r="AC222">
        <v>228</v>
      </c>
      <c r="AE222">
        <v>66.5</v>
      </c>
      <c r="AF222">
        <v>15</v>
      </c>
      <c r="AO222">
        <v>8</v>
      </c>
      <c r="AP222">
        <v>11</v>
      </c>
      <c r="AQ222" t="s">
        <v>153</v>
      </c>
      <c r="AR222">
        <v>0.122</v>
      </c>
      <c r="AS222">
        <v>4.5</v>
      </c>
      <c r="AT222">
        <v>20.5</v>
      </c>
      <c r="AU222">
        <v>350</v>
      </c>
      <c r="AV222">
        <v>7</v>
      </c>
      <c r="AW222" t="s">
        <v>190</v>
      </c>
      <c r="AX222">
        <v>2.4500000000000002</v>
      </c>
      <c r="AY222">
        <v>87.2</v>
      </c>
      <c r="AZ222">
        <v>46.7</v>
      </c>
      <c r="BA222" t="s">
        <v>130</v>
      </c>
      <c r="BB222">
        <v>20.5</v>
      </c>
      <c r="BF222">
        <v>0.84</v>
      </c>
      <c r="BH222">
        <v>6</v>
      </c>
      <c r="BS222">
        <v>81</v>
      </c>
      <c r="BY222">
        <v>14</v>
      </c>
      <c r="BZ222">
        <v>8</v>
      </c>
      <c r="CB222">
        <v>10</v>
      </c>
      <c r="CC222">
        <v>3044</v>
      </c>
      <c r="CF222">
        <v>499</v>
      </c>
      <c r="CK222">
        <v>20</v>
      </c>
      <c r="CL222">
        <v>30</v>
      </c>
    </row>
    <row r="223" spans="1:90" x14ac:dyDescent="0.25">
      <c r="A223" t="s">
        <v>113</v>
      </c>
      <c r="B223">
        <v>12324200</v>
      </c>
      <c r="C223" s="1">
        <v>40288</v>
      </c>
      <c r="D223" s="2">
        <v>0.3833333333333333</v>
      </c>
      <c r="G223" t="s">
        <v>114</v>
      </c>
      <c r="H223" t="s">
        <v>150</v>
      </c>
      <c r="I223" t="s">
        <v>116</v>
      </c>
      <c r="J223" t="s">
        <v>117</v>
      </c>
      <c r="N223">
        <v>9.5</v>
      </c>
      <c r="W223">
        <v>2.88</v>
      </c>
      <c r="X223">
        <v>489</v>
      </c>
      <c r="BF223">
        <v>0.88</v>
      </c>
    </row>
    <row r="224" spans="1:90" x14ac:dyDescent="0.25">
      <c r="A224" t="s">
        <v>113</v>
      </c>
      <c r="B224">
        <v>12324200</v>
      </c>
      <c r="C224" s="1">
        <v>40317</v>
      </c>
      <c r="D224" s="2">
        <v>0.55902777777777779</v>
      </c>
      <c r="G224" t="s">
        <v>114</v>
      </c>
      <c r="H224" t="s">
        <v>150</v>
      </c>
      <c r="I224" t="s">
        <v>116</v>
      </c>
      <c r="J224" t="s">
        <v>117</v>
      </c>
      <c r="N224">
        <v>14</v>
      </c>
      <c r="O224">
        <v>15.5</v>
      </c>
      <c r="U224">
        <v>193</v>
      </c>
      <c r="W224">
        <v>2.72</v>
      </c>
      <c r="X224">
        <v>411</v>
      </c>
      <c r="Y224" t="s">
        <v>120</v>
      </c>
      <c r="Z224">
        <v>8.4</v>
      </c>
      <c r="AA224">
        <v>8.1999999999999993</v>
      </c>
      <c r="AC224">
        <v>190</v>
      </c>
      <c r="AE224">
        <v>56.8</v>
      </c>
      <c r="AF224">
        <v>11.6</v>
      </c>
      <c r="AO224">
        <v>11.8</v>
      </c>
      <c r="AP224">
        <v>13.5</v>
      </c>
      <c r="AQ224">
        <v>7.0999999999999994E-2</v>
      </c>
      <c r="AR224">
        <v>0.125</v>
      </c>
      <c r="AS224">
        <v>6.3</v>
      </c>
      <c r="AT224">
        <v>23.9</v>
      </c>
      <c r="AU224">
        <v>328</v>
      </c>
      <c r="AV224">
        <v>7.6</v>
      </c>
      <c r="AW224">
        <v>5.8999999999999997E-2</v>
      </c>
      <c r="AX224">
        <v>2.8</v>
      </c>
      <c r="AY224">
        <v>84.8</v>
      </c>
      <c r="AZ224">
        <v>34.6</v>
      </c>
      <c r="BA224">
        <v>3.6</v>
      </c>
      <c r="BB224">
        <v>19.7</v>
      </c>
      <c r="BF224">
        <v>0.83</v>
      </c>
      <c r="BH224">
        <v>5.5</v>
      </c>
      <c r="BS224">
        <v>84</v>
      </c>
      <c r="BY224">
        <v>14</v>
      </c>
      <c r="BZ224">
        <v>7.3</v>
      </c>
      <c r="CB224">
        <v>10</v>
      </c>
      <c r="CC224">
        <v>3044</v>
      </c>
      <c r="CF224">
        <v>396</v>
      </c>
      <c r="CK224">
        <v>30</v>
      </c>
      <c r="CL224">
        <v>30</v>
      </c>
    </row>
    <row r="225" spans="1:104" x14ac:dyDescent="0.25">
      <c r="A225" t="s">
        <v>113</v>
      </c>
      <c r="B225">
        <v>12324200</v>
      </c>
      <c r="C225" s="1">
        <v>40323</v>
      </c>
      <c r="D225" s="2">
        <v>0.375</v>
      </c>
      <c r="G225" t="s">
        <v>114</v>
      </c>
      <c r="H225" t="s">
        <v>150</v>
      </c>
      <c r="I225" t="s">
        <v>116</v>
      </c>
      <c r="J225" t="s">
        <v>117</v>
      </c>
      <c r="N225">
        <v>8.5</v>
      </c>
      <c r="W225">
        <v>3.05</v>
      </c>
      <c r="X225">
        <v>414</v>
      </c>
      <c r="BF225">
        <v>0.93</v>
      </c>
    </row>
    <row r="226" spans="1:104" x14ac:dyDescent="0.25">
      <c r="A226" t="s">
        <v>113</v>
      </c>
      <c r="B226">
        <v>12324200</v>
      </c>
      <c r="C226" s="1">
        <v>40331</v>
      </c>
      <c r="D226" s="2">
        <v>0.50694444444444442</v>
      </c>
      <c r="G226" t="s">
        <v>114</v>
      </c>
      <c r="H226" t="s">
        <v>150</v>
      </c>
      <c r="I226" t="s">
        <v>116</v>
      </c>
      <c r="J226" t="s">
        <v>117</v>
      </c>
      <c r="N226">
        <v>12</v>
      </c>
      <c r="O226">
        <v>18</v>
      </c>
      <c r="U226">
        <v>520</v>
      </c>
      <c r="W226">
        <v>3.42</v>
      </c>
      <c r="X226">
        <v>359</v>
      </c>
      <c r="Y226">
        <v>1.0000000000000001E-5</v>
      </c>
      <c r="Z226">
        <v>8.1</v>
      </c>
      <c r="AA226">
        <v>7.9</v>
      </c>
      <c r="AC226">
        <v>142</v>
      </c>
      <c r="AE226">
        <v>42.5</v>
      </c>
      <c r="AF226">
        <v>8.6999999999999993</v>
      </c>
      <c r="AO226">
        <v>15.5</v>
      </c>
      <c r="AP226">
        <v>33.200000000000003</v>
      </c>
      <c r="AQ226">
        <v>8.2000000000000003E-2</v>
      </c>
      <c r="AR226">
        <v>0.51300000000000001</v>
      </c>
      <c r="AS226">
        <v>10.1</v>
      </c>
      <c r="AT226">
        <v>142</v>
      </c>
      <c r="AU226">
        <v>2420</v>
      </c>
      <c r="AV226">
        <v>14.7</v>
      </c>
      <c r="AW226">
        <v>0.14399999999999999</v>
      </c>
      <c r="AX226">
        <v>25.9</v>
      </c>
      <c r="AY226">
        <v>275</v>
      </c>
      <c r="AZ226">
        <v>24.7</v>
      </c>
      <c r="BA226">
        <v>5.7</v>
      </c>
      <c r="BB226">
        <v>109</v>
      </c>
      <c r="BF226">
        <v>1.04</v>
      </c>
      <c r="BH226">
        <v>15</v>
      </c>
      <c r="BS226">
        <v>46</v>
      </c>
      <c r="BY226">
        <v>156</v>
      </c>
      <c r="BZ226">
        <v>219</v>
      </c>
      <c r="CB226">
        <v>20</v>
      </c>
      <c r="CC226">
        <v>3036</v>
      </c>
      <c r="CF226">
        <v>350</v>
      </c>
      <c r="CK226">
        <v>10</v>
      </c>
      <c r="CL226">
        <v>100</v>
      </c>
    </row>
    <row r="227" spans="1:104" x14ac:dyDescent="0.25">
      <c r="A227" t="s">
        <v>113</v>
      </c>
      <c r="B227">
        <v>12324200</v>
      </c>
      <c r="C227" s="1">
        <v>40344</v>
      </c>
      <c r="D227" s="2">
        <v>0.48958333333333331</v>
      </c>
      <c r="G227" t="s">
        <v>114</v>
      </c>
      <c r="H227" t="s">
        <v>150</v>
      </c>
      <c r="I227" t="s">
        <v>116</v>
      </c>
      <c r="J227" t="s">
        <v>117</v>
      </c>
      <c r="N227">
        <v>13</v>
      </c>
      <c r="O227">
        <v>17.5</v>
      </c>
      <c r="U227">
        <v>736</v>
      </c>
      <c r="W227">
        <v>3.76</v>
      </c>
      <c r="X227">
        <v>280</v>
      </c>
      <c r="Y227">
        <v>1.0000000000000001E-5</v>
      </c>
      <c r="Z227">
        <v>8.1999999999999993</v>
      </c>
      <c r="AA227">
        <v>8</v>
      </c>
      <c r="AC227">
        <v>121</v>
      </c>
      <c r="AE227">
        <v>37.200000000000003</v>
      </c>
      <c r="AF227">
        <v>6.85</v>
      </c>
      <c r="AO227">
        <v>17.399999999999999</v>
      </c>
      <c r="AP227">
        <v>30.8</v>
      </c>
      <c r="AQ227">
        <v>9.2999999999999999E-2</v>
      </c>
      <c r="AR227">
        <v>0.38300000000000001</v>
      </c>
      <c r="AS227">
        <v>11.1</v>
      </c>
      <c r="AT227">
        <v>148</v>
      </c>
      <c r="AU227">
        <v>1610</v>
      </c>
      <c r="AV227">
        <v>20.6</v>
      </c>
      <c r="AW227">
        <v>0.19</v>
      </c>
      <c r="AX227">
        <v>31.8</v>
      </c>
      <c r="AY227">
        <v>232</v>
      </c>
      <c r="AZ227">
        <v>20.2</v>
      </c>
      <c r="BA227">
        <v>4.5999999999999996</v>
      </c>
      <c r="BB227">
        <v>75.400000000000006</v>
      </c>
      <c r="BF227">
        <v>1.1499999999999999</v>
      </c>
      <c r="BH227">
        <v>21</v>
      </c>
      <c r="BS227">
        <v>31</v>
      </c>
      <c r="BY227">
        <v>128</v>
      </c>
      <c r="BZ227">
        <v>254</v>
      </c>
      <c r="CB227">
        <v>20</v>
      </c>
      <c r="CC227">
        <v>3036</v>
      </c>
      <c r="CF227">
        <v>273</v>
      </c>
      <c r="CK227">
        <v>10</v>
      </c>
      <c r="CL227">
        <v>30</v>
      </c>
    </row>
    <row r="228" spans="1:104" x14ac:dyDescent="0.25">
      <c r="A228" t="s">
        <v>113</v>
      </c>
      <c r="B228">
        <v>12324200</v>
      </c>
      <c r="C228" s="1">
        <v>40346</v>
      </c>
      <c r="D228" s="2">
        <v>0.80555555555555547</v>
      </c>
      <c r="G228" t="s">
        <v>114</v>
      </c>
      <c r="H228" t="s">
        <v>150</v>
      </c>
      <c r="I228" t="s">
        <v>116</v>
      </c>
      <c r="J228" t="s">
        <v>117</v>
      </c>
      <c r="N228">
        <v>10</v>
      </c>
      <c r="W228">
        <v>4.63</v>
      </c>
      <c r="X228">
        <v>430</v>
      </c>
      <c r="BF228">
        <v>1.41</v>
      </c>
    </row>
    <row r="229" spans="1:104" x14ac:dyDescent="0.25">
      <c r="A229" t="s">
        <v>113</v>
      </c>
      <c r="B229">
        <v>12324200</v>
      </c>
      <c r="C229" s="1">
        <v>40360</v>
      </c>
      <c r="D229" s="2">
        <v>0.3972222222222222</v>
      </c>
      <c r="G229" t="s">
        <v>114</v>
      </c>
      <c r="H229" t="s">
        <v>150</v>
      </c>
      <c r="I229" t="s">
        <v>116</v>
      </c>
      <c r="J229" t="s">
        <v>117</v>
      </c>
      <c r="N229">
        <v>13.5</v>
      </c>
      <c r="W229">
        <v>3.69</v>
      </c>
      <c r="X229">
        <v>232</v>
      </c>
      <c r="BF229">
        <v>1.1200000000000001</v>
      </c>
    </row>
    <row r="230" spans="1:104" x14ac:dyDescent="0.25">
      <c r="A230" t="s">
        <v>113</v>
      </c>
      <c r="B230">
        <v>12324200</v>
      </c>
      <c r="C230" s="1">
        <v>40374</v>
      </c>
      <c r="D230" s="2">
        <v>0.37986111111111115</v>
      </c>
      <c r="G230" t="s">
        <v>114</v>
      </c>
      <c r="H230" t="s">
        <v>150</v>
      </c>
      <c r="I230" t="s">
        <v>116</v>
      </c>
      <c r="J230" t="s">
        <v>117</v>
      </c>
      <c r="N230">
        <v>13.5</v>
      </c>
      <c r="W230">
        <v>3.04</v>
      </c>
      <c r="X230">
        <v>305</v>
      </c>
      <c r="BF230">
        <v>0.93</v>
      </c>
    </row>
    <row r="231" spans="1:104" x14ac:dyDescent="0.25">
      <c r="A231" t="s">
        <v>113</v>
      </c>
      <c r="B231">
        <v>12324200</v>
      </c>
      <c r="C231" s="1">
        <v>40379</v>
      </c>
      <c r="D231" s="2">
        <v>0.51041666666666663</v>
      </c>
      <c r="G231" t="s">
        <v>114</v>
      </c>
      <c r="H231" t="s">
        <v>150</v>
      </c>
      <c r="I231" t="s">
        <v>116</v>
      </c>
      <c r="J231" t="s">
        <v>117</v>
      </c>
      <c r="N231">
        <v>16</v>
      </c>
      <c r="O231">
        <v>24</v>
      </c>
      <c r="U231">
        <v>272</v>
      </c>
      <c r="W231">
        <v>2.93</v>
      </c>
      <c r="X231">
        <v>322</v>
      </c>
      <c r="Y231" t="s">
        <v>120</v>
      </c>
      <c r="Z231">
        <v>8.4</v>
      </c>
      <c r="AA231">
        <v>8.1999999999999993</v>
      </c>
      <c r="AC231">
        <v>138</v>
      </c>
      <c r="AE231">
        <v>42.5</v>
      </c>
      <c r="AF231">
        <v>7.84</v>
      </c>
      <c r="AO231">
        <v>17.3</v>
      </c>
      <c r="AP231">
        <v>19.8</v>
      </c>
      <c r="AQ231">
        <v>5.5E-2</v>
      </c>
      <c r="AR231">
        <v>0.107</v>
      </c>
      <c r="AS231">
        <v>7.7</v>
      </c>
      <c r="AT231">
        <v>19.600000000000001</v>
      </c>
      <c r="AU231">
        <v>207</v>
      </c>
      <c r="AV231">
        <v>7.6</v>
      </c>
      <c r="AW231">
        <v>9.9000000000000005E-2</v>
      </c>
      <c r="AX231">
        <v>1.95</v>
      </c>
      <c r="AY231">
        <v>54.5</v>
      </c>
      <c r="AZ231">
        <v>29.7</v>
      </c>
      <c r="BA231">
        <v>3.8</v>
      </c>
      <c r="BB231">
        <v>13.7</v>
      </c>
      <c r="BF231">
        <v>0.89</v>
      </c>
      <c r="BH231">
        <v>7.7</v>
      </c>
      <c r="BS231">
        <v>79</v>
      </c>
      <c r="BY231">
        <v>8</v>
      </c>
      <c r="BZ231">
        <v>5.9</v>
      </c>
      <c r="CB231">
        <v>10</v>
      </c>
      <c r="CC231">
        <v>3044</v>
      </c>
      <c r="CF231">
        <v>326</v>
      </c>
      <c r="CK231">
        <v>20</v>
      </c>
      <c r="CL231">
        <v>30</v>
      </c>
    </row>
    <row r="232" spans="1:104" x14ac:dyDescent="0.25">
      <c r="A232" t="s">
        <v>113</v>
      </c>
      <c r="B232">
        <v>12324200</v>
      </c>
      <c r="C232" s="1">
        <v>40401</v>
      </c>
      <c r="D232" s="2">
        <v>0.59027777777777779</v>
      </c>
      <c r="G232" t="s">
        <v>114</v>
      </c>
      <c r="H232" t="s">
        <v>150</v>
      </c>
      <c r="I232" t="s">
        <v>116</v>
      </c>
      <c r="J232" t="s">
        <v>117</v>
      </c>
      <c r="W232">
        <v>2.81</v>
      </c>
      <c r="BF232">
        <v>0.86</v>
      </c>
    </row>
    <row r="233" spans="1:104" x14ac:dyDescent="0.25">
      <c r="A233" t="s">
        <v>113</v>
      </c>
      <c r="B233">
        <v>12324200</v>
      </c>
      <c r="C233" s="1">
        <v>40415</v>
      </c>
      <c r="D233" s="2">
        <v>0.3298611111111111</v>
      </c>
      <c r="G233" t="s">
        <v>114</v>
      </c>
      <c r="H233" t="s">
        <v>150</v>
      </c>
      <c r="I233" t="s">
        <v>116</v>
      </c>
      <c r="J233" t="s">
        <v>117</v>
      </c>
      <c r="N233">
        <v>12.5</v>
      </c>
      <c r="O233">
        <v>9</v>
      </c>
      <c r="U233">
        <v>159</v>
      </c>
      <c r="W233">
        <v>2.67</v>
      </c>
      <c r="X233">
        <v>430</v>
      </c>
      <c r="Y233">
        <v>1.0000000000000001E-5</v>
      </c>
      <c r="Z233">
        <v>8.1</v>
      </c>
      <c r="AA233">
        <v>8.1999999999999993</v>
      </c>
      <c r="AC233">
        <v>192</v>
      </c>
      <c r="AE233">
        <v>58</v>
      </c>
      <c r="AF233">
        <v>11.5</v>
      </c>
      <c r="AO233">
        <v>15.2</v>
      </c>
      <c r="AP233">
        <v>17.2</v>
      </c>
      <c r="AQ233">
        <v>5.5E-2</v>
      </c>
      <c r="AR233">
        <v>9.7000000000000003E-2</v>
      </c>
      <c r="AS233">
        <v>5.9</v>
      </c>
      <c r="AT233">
        <v>14.8</v>
      </c>
      <c r="AU233">
        <v>183</v>
      </c>
      <c r="AV233">
        <v>9.6</v>
      </c>
      <c r="AW233">
        <v>8.5999999999999993E-2</v>
      </c>
      <c r="AX233">
        <v>1.47</v>
      </c>
      <c r="AY233">
        <v>52.1</v>
      </c>
      <c r="AZ233">
        <v>29.1</v>
      </c>
      <c r="BA233">
        <v>6.6</v>
      </c>
      <c r="BB233">
        <v>13.9</v>
      </c>
      <c r="BF233">
        <v>0.81</v>
      </c>
      <c r="BH233">
        <v>4.5</v>
      </c>
      <c r="BS233">
        <v>91</v>
      </c>
      <c r="BY233">
        <v>5</v>
      </c>
      <c r="BZ233">
        <v>2.1</v>
      </c>
      <c r="CB233">
        <v>10</v>
      </c>
      <c r="CC233">
        <v>3044</v>
      </c>
      <c r="CF233">
        <v>423</v>
      </c>
      <c r="CK233">
        <v>20</v>
      </c>
      <c r="CL233">
        <v>30</v>
      </c>
      <c r="CZ233">
        <v>0</v>
      </c>
    </row>
    <row r="234" spans="1:104" x14ac:dyDescent="0.25">
      <c r="A234" t="s">
        <v>113</v>
      </c>
      <c r="B234">
        <v>12324200</v>
      </c>
      <c r="C234" s="1">
        <v>40428</v>
      </c>
      <c r="D234" s="2">
        <v>0.35416666666666669</v>
      </c>
      <c r="G234" t="s">
        <v>114</v>
      </c>
      <c r="H234" t="s">
        <v>150</v>
      </c>
      <c r="I234" t="s">
        <v>116</v>
      </c>
      <c r="J234" t="s">
        <v>117</v>
      </c>
      <c r="N234">
        <v>9</v>
      </c>
      <c r="O234">
        <v>19.5</v>
      </c>
      <c r="U234">
        <v>190</v>
      </c>
      <c r="W234">
        <v>2.76</v>
      </c>
      <c r="X234">
        <v>216</v>
      </c>
      <c r="BF234">
        <v>0.84</v>
      </c>
      <c r="BH234">
        <v>5.4</v>
      </c>
    </row>
    <row r="235" spans="1:104" x14ac:dyDescent="0.25">
      <c r="A235" t="s">
        <v>113</v>
      </c>
      <c r="B235">
        <v>12324200</v>
      </c>
      <c r="C235" s="1">
        <v>40428</v>
      </c>
      <c r="D235" s="2">
        <v>0.39374999999999999</v>
      </c>
      <c r="G235" t="s">
        <v>114</v>
      </c>
      <c r="H235" t="s">
        <v>150</v>
      </c>
      <c r="I235" t="s">
        <v>116</v>
      </c>
      <c r="J235" t="s">
        <v>117</v>
      </c>
      <c r="N235">
        <v>9</v>
      </c>
      <c r="W235">
        <v>2.76</v>
      </c>
      <c r="X235">
        <v>216</v>
      </c>
      <c r="BF235">
        <v>0.84</v>
      </c>
    </row>
    <row r="236" spans="1:104" x14ac:dyDescent="0.25">
      <c r="A236" t="s">
        <v>113</v>
      </c>
      <c r="B236">
        <v>12324200</v>
      </c>
      <c r="C236" s="1">
        <v>40455</v>
      </c>
      <c r="D236" s="2">
        <v>0.35416666666666669</v>
      </c>
      <c r="G236" t="s">
        <v>114</v>
      </c>
      <c r="H236" t="s">
        <v>150</v>
      </c>
      <c r="I236" t="s">
        <v>116</v>
      </c>
      <c r="J236" t="s">
        <v>117</v>
      </c>
      <c r="N236">
        <v>11.5</v>
      </c>
      <c r="O236">
        <v>10.5</v>
      </c>
      <c r="U236">
        <v>226</v>
      </c>
      <c r="W236">
        <v>2.86</v>
      </c>
      <c r="X236">
        <v>473</v>
      </c>
      <c r="BF236">
        <v>0.87</v>
      </c>
      <c r="BH236">
        <v>6.4</v>
      </c>
    </row>
    <row r="237" spans="1:104" x14ac:dyDescent="0.25">
      <c r="A237" t="s">
        <v>113</v>
      </c>
      <c r="B237">
        <v>12324200</v>
      </c>
      <c r="C237" s="1">
        <v>40455</v>
      </c>
      <c r="D237" s="2">
        <v>0.38680555555555557</v>
      </c>
      <c r="G237" t="s">
        <v>114</v>
      </c>
      <c r="H237" t="s">
        <v>150</v>
      </c>
      <c r="I237" t="s">
        <v>116</v>
      </c>
      <c r="J237" t="s">
        <v>117</v>
      </c>
      <c r="N237">
        <v>11.5</v>
      </c>
      <c r="W237">
        <v>2.86</v>
      </c>
      <c r="X237">
        <v>473</v>
      </c>
      <c r="BF237">
        <v>0.87</v>
      </c>
    </row>
    <row r="238" spans="1:104" x14ac:dyDescent="0.25">
      <c r="A238" t="s">
        <v>113</v>
      </c>
      <c r="B238">
        <v>12324200</v>
      </c>
      <c r="C238" s="1">
        <v>40497</v>
      </c>
      <c r="D238" s="2">
        <v>0.35416666666666669</v>
      </c>
      <c r="G238" t="s">
        <v>122</v>
      </c>
      <c r="H238" t="s">
        <v>150</v>
      </c>
      <c r="I238" t="s">
        <v>116</v>
      </c>
      <c r="J238" t="s">
        <v>117</v>
      </c>
      <c r="N238">
        <v>3</v>
      </c>
      <c r="O238">
        <v>4.5</v>
      </c>
      <c r="U238">
        <v>285</v>
      </c>
      <c r="W238">
        <v>3.01</v>
      </c>
      <c r="BF238">
        <v>0.92</v>
      </c>
      <c r="BH238">
        <v>8.1</v>
      </c>
    </row>
    <row r="239" spans="1:104" x14ac:dyDescent="0.25">
      <c r="A239" t="s">
        <v>113</v>
      </c>
      <c r="B239">
        <v>12324200</v>
      </c>
      <c r="C239" s="1">
        <v>40498</v>
      </c>
      <c r="D239" s="2">
        <v>0.46527777777777773</v>
      </c>
      <c r="G239" t="s">
        <v>122</v>
      </c>
      <c r="H239" t="s">
        <v>150</v>
      </c>
      <c r="I239" t="s">
        <v>116</v>
      </c>
      <c r="J239" t="s">
        <v>117</v>
      </c>
      <c r="N239">
        <v>3</v>
      </c>
      <c r="O239">
        <v>0</v>
      </c>
      <c r="U239">
        <v>316</v>
      </c>
      <c r="W239">
        <v>3.05</v>
      </c>
      <c r="X239">
        <v>461</v>
      </c>
      <c r="Y239">
        <v>1.0000000000000001E-5</v>
      </c>
      <c r="Z239">
        <v>8.1999999999999993</v>
      </c>
      <c r="AA239">
        <v>8</v>
      </c>
      <c r="AC239">
        <v>205</v>
      </c>
      <c r="AE239">
        <v>60.7</v>
      </c>
      <c r="AF239">
        <v>13</v>
      </c>
      <c r="AO239">
        <v>8.6999999999999993</v>
      </c>
      <c r="AP239">
        <v>10.8</v>
      </c>
      <c r="AQ239">
        <v>4.7E-2</v>
      </c>
      <c r="AR239">
        <v>0.10100000000000001</v>
      </c>
      <c r="AS239">
        <v>4.4000000000000004</v>
      </c>
      <c r="AT239">
        <v>15.2</v>
      </c>
      <c r="AU239">
        <v>294</v>
      </c>
      <c r="AV239">
        <v>7.3</v>
      </c>
      <c r="AW239">
        <v>4.1000000000000002E-2</v>
      </c>
      <c r="AX239">
        <v>2.6</v>
      </c>
      <c r="AY239">
        <v>57.9</v>
      </c>
      <c r="AZ239">
        <v>25.6</v>
      </c>
      <c r="BA239">
        <v>6.6</v>
      </c>
      <c r="BB239">
        <v>17.7</v>
      </c>
      <c r="BF239">
        <v>0.93</v>
      </c>
      <c r="BH239">
        <v>8.9</v>
      </c>
      <c r="BS239">
        <v>80</v>
      </c>
      <c r="BY239">
        <v>10</v>
      </c>
      <c r="BZ239">
        <v>8.5</v>
      </c>
      <c r="CB239">
        <v>10</v>
      </c>
      <c r="CC239">
        <v>3044</v>
      </c>
      <c r="CF239">
        <v>461</v>
      </c>
      <c r="CK239">
        <v>20</v>
      </c>
      <c r="CL239">
        <v>30</v>
      </c>
    </row>
    <row r="240" spans="1:104" x14ac:dyDescent="0.25">
      <c r="A240" t="s">
        <v>113</v>
      </c>
      <c r="B240">
        <v>12324200</v>
      </c>
      <c r="C240" s="1">
        <v>40548</v>
      </c>
      <c r="D240" s="2">
        <v>0.40277777777777773</v>
      </c>
      <c r="G240" t="s">
        <v>122</v>
      </c>
      <c r="H240" t="s">
        <v>150</v>
      </c>
      <c r="I240" t="s">
        <v>116</v>
      </c>
      <c r="J240" t="s">
        <v>117</v>
      </c>
      <c r="N240">
        <v>0</v>
      </c>
      <c r="O240">
        <v>-3</v>
      </c>
      <c r="U240">
        <v>212</v>
      </c>
      <c r="W240">
        <v>2.86</v>
      </c>
      <c r="X240">
        <v>485</v>
      </c>
      <c r="BF240">
        <v>0.87</v>
      </c>
      <c r="BH240">
        <v>6</v>
      </c>
    </row>
    <row r="241" spans="1:90" x14ac:dyDescent="0.25">
      <c r="A241" t="s">
        <v>113</v>
      </c>
      <c r="B241">
        <v>12324200</v>
      </c>
      <c r="C241" s="1">
        <v>40583</v>
      </c>
      <c r="D241" s="2">
        <v>0.3611111111111111</v>
      </c>
      <c r="G241" t="s">
        <v>122</v>
      </c>
      <c r="H241" t="s">
        <v>150</v>
      </c>
      <c r="I241" t="s">
        <v>116</v>
      </c>
      <c r="J241" t="s">
        <v>117</v>
      </c>
      <c r="N241">
        <v>0</v>
      </c>
      <c r="O241">
        <v>2</v>
      </c>
      <c r="U241">
        <v>191</v>
      </c>
      <c r="W241">
        <v>2.82</v>
      </c>
      <c r="X241">
        <v>410</v>
      </c>
      <c r="BF241">
        <v>0.86</v>
      </c>
      <c r="BH241">
        <v>5.4</v>
      </c>
    </row>
    <row r="242" spans="1:90" x14ac:dyDescent="0.25">
      <c r="A242" t="s">
        <v>113</v>
      </c>
      <c r="B242">
        <v>12324200</v>
      </c>
      <c r="C242" s="1">
        <v>40617</v>
      </c>
      <c r="D242" s="2">
        <v>0.56597222222222221</v>
      </c>
      <c r="G242" t="s">
        <v>114</v>
      </c>
      <c r="H242" t="s">
        <v>150</v>
      </c>
      <c r="I242" t="s">
        <v>116</v>
      </c>
      <c r="J242" t="s">
        <v>117</v>
      </c>
      <c r="N242">
        <v>4</v>
      </c>
      <c r="O242">
        <v>8.5</v>
      </c>
      <c r="U242">
        <v>282</v>
      </c>
      <c r="W242">
        <v>2.94</v>
      </c>
      <c r="X242">
        <v>462</v>
      </c>
      <c r="Y242" t="s">
        <v>120</v>
      </c>
      <c r="Z242">
        <v>8.4</v>
      </c>
      <c r="AA242">
        <v>8.1</v>
      </c>
      <c r="AC242">
        <v>211</v>
      </c>
      <c r="AE242">
        <v>61.9</v>
      </c>
      <c r="AF242">
        <v>13.6</v>
      </c>
      <c r="AO242">
        <v>8.8000000000000007</v>
      </c>
      <c r="AP242">
        <v>13.4</v>
      </c>
      <c r="AQ242">
        <v>7.0999999999999994E-2</v>
      </c>
      <c r="AR242">
        <v>0.16700000000000001</v>
      </c>
      <c r="AS242">
        <v>6.2</v>
      </c>
      <c r="AT242">
        <v>32.200000000000003</v>
      </c>
      <c r="AU242">
        <v>555</v>
      </c>
      <c r="AV242">
        <v>8.1</v>
      </c>
      <c r="AW242">
        <v>5.7000000000000002E-2</v>
      </c>
      <c r="AX242">
        <v>4.88</v>
      </c>
      <c r="AY242">
        <v>82.6</v>
      </c>
      <c r="AZ242">
        <v>36.200000000000003</v>
      </c>
      <c r="BA242">
        <v>5.5</v>
      </c>
      <c r="BB242">
        <v>27.2</v>
      </c>
      <c r="BF242">
        <v>0.9</v>
      </c>
      <c r="BH242">
        <v>8</v>
      </c>
      <c r="BS242">
        <v>75</v>
      </c>
      <c r="BY242">
        <v>25</v>
      </c>
      <c r="BZ242">
        <v>19</v>
      </c>
      <c r="CB242">
        <v>10</v>
      </c>
      <c r="CC242">
        <v>3044</v>
      </c>
      <c r="CF242">
        <v>451</v>
      </c>
      <c r="CK242">
        <v>20</v>
      </c>
      <c r="CL242">
        <v>30</v>
      </c>
    </row>
    <row r="243" spans="1:90" x14ac:dyDescent="0.25">
      <c r="A243" t="s">
        <v>113</v>
      </c>
      <c r="B243">
        <v>12324200</v>
      </c>
      <c r="C243" s="1">
        <v>40624</v>
      </c>
      <c r="D243" s="2">
        <v>0.375</v>
      </c>
      <c r="G243" t="s">
        <v>114</v>
      </c>
      <c r="H243" t="s">
        <v>150</v>
      </c>
      <c r="I243" t="s">
        <v>116</v>
      </c>
      <c r="J243" t="s">
        <v>117</v>
      </c>
      <c r="N243">
        <v>3</v>
      </c>
      <c r="O243">
        <v>1</v>
      </c>
      <c r="U243">
        <v>305</v>
      </c>
      <c r="W243">
        <v>2.95</v>
      </c>
      <c r="X243">
        <v>449</v>
      </c>
      <c r="BF243">
        <v>0.9</v>
      </c>
      <c r="BH243">
        <v>8.6</v>
      </c>
    </row>
    <row r="244" spans="1:90" x14ac:dyDescent="0.25">
      <c r="A244" t="s">
        <v>113</v>
      </c>
      <c r="B244">
        <v>12324200</v>
      </c>
      <c r="C244" s="1">
        <v>40646</v>
      </c>
      <c r="D244" s="2">
        <v>0.3576388888888889</v>
      </c>
      <c r="G244" t="s">
        <v>114</v>
      </c>
      <c r="H244" t="s">
        <v>150</v>
      </c>
      <c r="I244" t="s">
        <v>116</v>
      </c>
      <c r="J244" t="s">
        <v>117</v>
      </c>
      <c r="N244">
        <v>6</v>
      </c>
      <c r="O244">
        <v>1</v>
      </c>
      <c r="U244">
        <v>286</v>
      </c>
      <c r="W244">
        <v>2.93</v>
      </c>
      <c r="X244">
        <v>470</v>
      </c>
      <c r="Y244">
        <v>1.0000000000000001E-5</v>
      </c>
      <c r="Z244">
        <v>8.1</v>
      </c>
      <c r="AA244">
        <v>8</v>
      </c>
      <c r="AC244">
        <v>208</v>
      </c>
      <c r="AE244">
        <v>60.9</v>
      </c>
      <c r="AF244">
        <v>13.6</v>
      </c>
      <c r="AO244">
        <v>9.3000000000000007</v>
      </c>
      <c r="AP244">
        <v>15</v>
      </c>
      <c r="AQ244">
        <v>6.8000000000000005E-2</v>
      </c>
      <c r="AR244">
        <v>0.19700000000000001</v>
      </c>
      <c r="AS244">
        <v>5.2</v>
      </c>
      <c r="AT244">
        <v>36.5</v>
      </c>
      <c r="AU244">
        <v>600</v>
      </c>
      <c r="AV244">
        <v>13.4</v>
      </c>
      <c r="AW244">
        <v>8.1000000000000003E-2</v>
      </c>
      <c r="AX244">
        <v>5.4</v>
      </c>
      <c r="AY244">
        <v>111</v>
      </c>
      <c r="AZ244">
        <v>38.5</v>
      </c>
      <c r="BA244">
        <v>7.4</v>
      </c>
      <c r="BB244">
        <v>34.200000000000003</v>
      </c>
      <c r="BF244">
        <v>0.89</v>
      </c>
      <c r="BH244">
        <v>8.1</v>
      </c>
      <c r="BS244">
        <v>81</v>
      </c>
      <c r="BY244">
        <v>23</v>
      </c>
      <c r="BZ244">
        <v>18</v>
      </c>
      <c r="CB244">
        <v>10</v>
      </c>
      <c r="CC244">
        <v>3044</v>
      </c>
      <c r="CF244">
        <v>461</v>
      </c>
      <c r="CK244">
        <v>20</v>
      </c>
      <c r="CL244">
        <v>30</v>
      </c>
    </row>
    <row r="245" spans="1:90" x14ac:dyDescent="0.25">
      <c r="A245" t="s">
        <v>113</v>
      </c>
      <c r="B245">
        <v>12324200</v>
      </c>
      <c r="C245" s="1">
        <v>40665</v>
      </c>
      <c r="D245" s="2">
        <v>0.48958333333333331</v>
      </c>
      <c r="G245" t="s">
        <v>114</v>
      </c>
      <c r="H245" t="s">
        <v>150</v>
      </c>
      <c r="I245" t="s">
        <v>116</v>
      </c>
      <c r="J245" t="s">
        <v>117</v>
      </c>
      <c r="N245">
        <v>7.5</v>
      </c>
      <c r="O245">
        <v>13</v>
      </c>
      <c r="U245">
        <v>284</v>
      </c>
      <c r="W245">
        <v>2.93</v>
      </c>
      <c r="X245">
        <v>474</v>
      </c>
      <c r="BF245">
        <v>0.89</v>
      </c>
      <c r="BH245">
        <v>8</v>
      </c>
    </row>
    <row r="246" spans="1:90" x14ac:dyDescent="0.25">
      <c r="A246" t="s">
        <v>113</v>
      </c>
      <c r="B246">
        <v>12324200</v>
      </c>
      <c r="C246" s="1">
        <v>40680</v>
      </c>
      <c r="D246" s="2">
        <v>0.51736111111111105</v>
      </c>
      <c r="G246" t="s">
        <v>114</v>
      </c>
      <c r="H246" t="s">
        <v>150</v>
      </c>
      <c r="I246" t="s">
        <v>116</v>
      </c>
      <c r="J246" t="s">
        <v>117</v>
      </c>
      <c r="N246">
        <v>12</v>
      </c>
      <c r="O246">
        <v>10.5</v>
      </c>
      <c r="U246">
        <v>619</v>
      </c>
      <c r="W246">
        <v>3.45</v>
      </c>
      <c r="X246">
        <v>331</v>
      </c>
      <c r="Y246">
        <v>1.0000000000000001E-5</v>
      </c>
      <c r="Z246">
        <v>8.1</v>
      </c>
      <c r="AA246">
        <v>7.9</v>
      </c>
      <c r="AC246">
        <v>138</v>
      </c>
      <c r="AE246">
        <v>41.1</v>
      </c>
      <c r="AF246">
        <v>8.5299999999999994</v>
      </c>
      <c r="AO246">
        <v>16.8</v>
      </c>
      <c r="AP246">
        <v>35.6</v>
      </c>
      <c r="AQ246">
        <v>7.1999999999999995E-2</v>
      </c>
      <c r="AR246">
        <v>0.61599999999999999</v>
      </c>
      <c r="AS246">
        <v>10.199999999999999</v>
      </c>
      <c r="AT246">
        <v>136</v>
      </c>
      <c r="AU246">
        <v>2620</v>
      </c>
      <c r="AV246">
        <v>27.4</v>
      </c>
      <c r="AW246">
        <v>0.23400000000000001</v>
      </c>
      <c r="AX246">
        <v>20</v>
      </c>
      <c r="AY246">
        <v>263</v>
      </c>
      <c r="AZ246">
        <v>22.8</v>
      </c>
      <c r="BA246">
        <v>5.7</v>
      </c>
      <c r="BB246">
        <v>107</v>
      </c>
      <c r="BF246">
        <v>1.05</v>
      </c>
      <c r="BH246">
        <v>18</v>
      </c>
      <c r="BS246">
        <v>49</v>
      </c>
      <c r="BY246">
        <v>162</v>
      </c>
      <c r="BZ246">
        <v>271</v>
      </c>
      <c r="CB246">
        <v>20</v>
      </c>
      <c r="CC246">
        <v>3036</v>
      </c>
      <c r="CF246">
        <v>315</v>
      </c>
      <c r="CK246">
        <v>30</v>
      </c>
      <c r="CL246">
        <v>30</v>
      </c>
    </row>
    <row r="247" spans="1:90" x14ac:dyDescent="0.25">
      <c r="A247" t="s">
        <v>113</v>
      </c>
      <c r="B247">
        <v>12324200</v>
      </c>
      <c r="C247" s="1">
        <v>40688</v>
      </c>
      <c r="D247" s="2">
        <v>0.60416666666666663</v>
      </c>
      <c r="G247" t="s">
        <v>114</v>
      </c>
      <c r="H247" t="s">
        <v>150</v>
      </c>
      <c r="I247" t="s">
        <v>113</v>
      </c>
      <c r="J247" t="s">
        <v>117</v>
      </c>
      <c r="M247">
        <v>104</v>
      </c>
      <c r="N247">
        <v>11</v>
      </c>
      <c r="O247">
        <v>16</v>
      </c>
      <c r="U247">
        <v>1290</v>
      </c>
      <c r="V247">
        <v>4</v>
      </c>
      <c r="W247">
        <v>4.2</v>
      </c>
      <c r="X247">
        <v>330</v>
      </c>
      <c r="Y247">
        <v>1.0000000000000001E-5</v>
      </c>
      <c r="Z247">
        <v>8.1</v>
      </c>
      <c r="AA247">
        <v>7.8</v>
      </c>
      <c r="AC247">
        <v>142</v>
      </c>
      <c r="AE247">
        <v>42.2</v>
      </c>
      <c r="AF247">
        <v>8.8000000000000007</v>
      </c>
      <c r="AO247">
        <v>25.7</v>
      </c>
      <c r="AP247">
        <v>73.2</v>
      </c>
      <c r="AQ247">
        <v>0.14199999999999999</v>
      </c>
      <c r="AR247">
        <v>1.28</v>
      </c>
      <c r="AS247">
        <v>29.2</v>
      </c>
      <c r="AT247">
        <v>377</v>
      </c>
      <c r="AU247">
        <v>5780</v>
      </c>
      <c r="AV247">
        <v>56.3</v>
      </c>
      <c r="AW247">
        <v>0.54500000000000004</v>
      </c>
      <c r="AX247">
        <v>54.1</v>
      </c>
      <c r="AY247">
        <v>430</v>
      </c>
      <c r="AZ247">
        <v>63</v>
      </c>
      <c r="BA247">
        <v>16.600000000000001</v>
      </c>
      <c r="BB247">
        <v>254</v>
      </c>
      <c r="BF247">
        <v>1.28</v>
      </c>
      <c r="BH247">
        <v>37</v>
      </c>
      <c r="BS247">
        <v>42</v>
      </c>
      <c r="BY247">
        <v>440</v>
      </c>
      <c r="BZ247">
        <v>1530</v>
      </c>
      <c r="CB247">
        <v>20</v>
      </c>
      <c r="CC247">
        <v>3054</v>
      </c>
      <c r="CD247">
        <v>10</v>
      </c>
      <c r="CF247">
        <v>332</v>
      </c>
      <c r="CL247">
        <v>1</v>
      </c>
    </row>
    <row r="248" spans="1:90" x14ac:dyDescent="0.25">
      <c r="A248" t="s">
        <v>113</v>
      </c>
      <c r="B248">
        <v>12324200</v>
      </c>
      <c r="C248" s="1">
        <v>40694</v>
      </c>
      <c r="D248" s="2">
        <v>0.5625</v>
      </c>
      <c r="G248" t="s">
        <v>114</v>
      </c>
      <c r="H248" t="s">
        <v>150</v>
      </c>
      <c r="I248" t="s">
        <v>116</v>
      </c>
      <c r="J248" t="s">
        <v>117</v>
      </c>
      <c r="N248">
        <v>9.5</v>
      </c>
      <c r="O248">
        <v>18</v>
      </c>
      <c r="U248">
        <v>989</v>
      </c>
      <c r="W248">
        <v>3.85</v>
      </c>
      <c r="X248">
        <v>315</v>
      </c>
      <c r="BF248">
        <v>1.17</v>
      </c>
      <c r="BH248">
        <v>28</v>
      </c>
    </row>
    <row r="249" spans="1:90" x14ac:dyDescent="0.25">
      <c r="A249" t="s">
        <v>113</v>
      </c>
      <c r="B249">
        <v>12324200</v>
      </c>
      <c r="C249" s="1">
        <v>40695</v>
      </c>
      <c r="D249" s="2">
        <v>0.53472222222222221</v>
      </c>
      <c r="G249" t="s">
        <v>114</v>
      </c>
      <c r="H249" t="s">
        <v>150</v>
      </c>
      <c r="I249" t="s">
        <v>116</v>
      </c>
      <c r="J249" t="s">
        <v>117</v>
      </c>
      <c r="N249">
        <v>10</v>
      </c>
      <c r="O249">
        <v>16.5</v>
      </c>
      <c r="U249">
        <v>907</v>
      </c>
      <c r="W249">
        <v>3.76</v>
      </c>
      <c r="X249">
        <v>327</v>
      </c>
      <c r="Y249" t="s">
        <v>120</v>
      </c>
      <c r="Z249">
        <v>8.5</v>
      </c>
      <c r="AA249">
        <v>8.4</v>
      </c>
      <c r="AC249">
        <v>141</v>
      </c>
      <c r="AE249">
        <v>43.1</v>
      </c>
      <c r="AF249">
        <v>8.09</v>
      </c>
      <c r="AO249">
        <v>23.4</v>
      </c>
      <c r="AP249">
        <v>34.700000000000003</v>
      </c>
      <c r="AQ249">
        <v>9.1999999999999998E-2</v>
      </c>
      <c r="AR249">
        <v>0.39400000000000002</v>
      </c>
      <c r="AS249">
        <v>14.7</v>
      </c>
      <c r="AT249">
        <v>97.6</v>
      </c>
      <c r="AU249">
        <v>1440</v>
      </c>
      <c r="AV249">
        <v>27.2</v>
      </c>
      <c r="AW249">
        <v>0.249</v>
      </c>
      <c r="AX249">
        <v>12.5</v>
      </c>
      <c r="AY249">
        <v>146</v>
      </c>
      <c r="AZ249">
        <v>21.9</v>
      </c>
      <c r="BA249">
        <v>5.5</v>
      </c>
      <c r="BB249">
        <v>70.3</v>
      </c>
      <c r="BF249">
        <v>1.1499999999999999</v>
      </c>
      <c r="BH249">
        <v>26</v>
      </c>
      <c r="BS249">
        <v>39</v>
      </c>
      <c r="BY249">
        <v>92</v>
      </c>
      <c r="BZ249">
        <v>225</v>
      </c>
      <c r="CB249">
        <v>20</v>
      </c>
      <c r="CC249">
        <v>3036</v>
      </c>
      <c r="CF249">
        <v>316</v>
      </c>
      <c r="CK249">
        <v>10</v>
      </c>
      <c r="CL249">
        <v>100</v>
      </c>
    </row>
    <row r="250" spans="1:90" x14ac:dyDescent="0.25">
      <c r="A250" t="s">
        <v>113</v>
      </c>
      <c r="B250">
        <v>12324200</v>
      </c>
      <c r="C250" s="1">
        <v>40702</v>
      </c>
      <c r="D250" s="2">
        <v>0.5625</v>
      </c>
      <c r="G250" t="s">
        <v>114</v>
      </c>
      <c r="H250" t="s">
        <v>150</v>
      </c>
      <c r="I250" t="s">
        <v>116</v>
      </c>
      <c r="J250" t="s">
        <v>117</v>
      </c>
      <c r="N250">
        <v>10</v>
      </c>
      <c r="O250">
        <v>12</v>
      </c>
      <c r="U250">
        <v>1480</v>
      </c>
      <c r="W250">
        <v>4.41</v>
      </c>
      <c r="X250">
        <v>299</v>
      </c>
      <c r="Y250">
        <v>1.0000000000000001E-5</v>
      </c>
      <c r="Z250">
        <v>7.9</v>
      </c>
      <c r="AA250">
        <v>7.8</v>
      </c>
      <c r="AC250">
        <v>126</v>
      </c>
      <c r="AE250">
        <v>37.799999999999997</v>
      </c>
      <c r="AF250">
        <v>7.55</v>
      </c>
      <c r="AO250">
        <v>25.8</v>
      </c>
      <c r="AP250">
        <v>51.6</v>
      </c>
      <c r="AQ250">
        <v>0.215</v>
      </c>
      <c r="AR250">
        <v>0.876</v>
      </c>
      <c r="AS250">
        <v>44.1</v>
      </c>
      <c r="AT250">
        <v>232</v>
      </c>
      <c r="AU250">
        <v>3340</v>
      </c>
      <c r="AV250">
        <v>67.2</v>
      </c>
      <c r="AW250">
        <v>0.40500000000000003</v>
      </c>
      <c r="AX250">
        <v>30.5</v>
      </c>
      <c r="AY250">
        <v>266</v>
      </c>
      <c r="AZ250">
        <v>65.400000000000006</v>
      </c>
      <c r="BA250">
        <v>36.6</v>
      </c>
      <c r="BB250">
        <v>183</v>
      </c>
      <c r="BF250">
        <v>1.34</v>
      </c>
      <c r="BH250">
        <v>42</v>
      </c>
      <c r="BS250">
        <v>52</v>
      </c>
      <c r="BY250">
        <v>186</v>
      </c>
      <c r="BZ250">
        <v>743</v>
      </c>
      <c r="CB250">
        <v>20</v>
      </c>
      <c r="CC250">
        <v>3054</v>
      </c>
      <c r="CF250">
        <v>294</v>
      </c>
    </row>
    <row r="251" spans="1:90" x14ac:dyDescent="0.25">
      <c r="A251" t="s">
        <v>113</v>
      </c>
      <c r="B251">
        <v>12324200</v>
      </c>
      <c r="C251" s="1">
        <v>40708</v>
      </c>
      <c r="D251" s="2">
        <v>0.52430555555555558</v>
      </c>
      <c r="G251" t="s">
        <v>114</v>
      </c>
      <c r="H251" t="s">
        <v>150</v>
      </c>
      <c r="I251" t="s">
        <v>116</v>
      </c>
      <c r="J251" t="s">
        <v>117</v>
      </c>
      <c r="N251">
        <v>10</v>
      </c>
      <c r="O251">
        <v>15</v>
      </c>
      <c r="U251">
        <v>2000</v>
      </c>
      <c r="W251">
        <v>5.0199999999999996</v>
      </c>
      <c r="X251">
        <v>357</v>
      </c>
      <c r="Y251">
        <v>1.0000000000000001E-5</v>
      </c>
      <c r="Z251">
        <v>7.9</v>
      </c>
      <c r="AA251">
        <v>7.9</v>
      </c>
      <c r="AC251">
        <v>145</v>
      </c>
      <c r="AE251">
        <v>43.6</v>
      </c>
      <c r="AF251">
        <v>8.8800000000000008</v>
      </c>
      <c r="AO251">
        <v>36.6</v>
      </c>
      <c r="AP251">
        <v>46.6</v>
      </c>
      <c r="AQ251">
        <v>0.28000000000000003</v>
      </c>
      <c r="AR251">
        <v>0.504</v>
      </c>
      <c r="AS251">
        <v>45.9</v>
      </c>
      <c r="AT251">
        <v>120</v>
      </c>
      <c r="AU251">
        <v>1220</v>
      </c>
      <c r="AV251">
        <v>45.8</v>
      </c>
      <c r="AW251">
        <v>0.372</v>
      </c>
      <c r="AX251">
        <v>12.4</v>
      </c>
      <c r="AY251">
        <v>107</v>
      </c>
      <c r="AZ251">
        <v>39.1</v>
      </c>
      <c r="BA251">
        <v>50.6</v>
      </c>
      <c r="BB251">
        <v>107</v>
      </c>
      <c r="BF251">
        <v>1.53</v>
      </c>
      <c r="BH251">
        <v>57</v>
      </c>
      <c r="BS251">
        <v>62</v>
      </c>
      <c r="BY251">
        <v>53</v>
      </c>
      <c r="BZ251">
        <v>286</v>
      </c>
      <c r="CB251">
        <v>20</v>
      </c>
      <c r="CC251">
        <v>3036</v>
      </c>
      <c r="CF251">
        <v>338</v>
      </c>
      <c r="CK251">
        <v>10</v>
      </c>
      <c r="CL251">
        <v>30</v>
      </c>
    </row>
    <row r="252" spans="1:90" x14ac:dyDescent="0.25">
      <c r="A252" t="s">
        <v>113</v>
      </c>
      <c r="B252">
        <v>12324200</v>
      </c>
      <c r="C252" s="1">
        <v>40708</v>
      </c>
      <c r="D252" s="2">
        <v>0.52500000000000002</v>
      </c>
      <c r="G252" t="s">
        <v>114</v>
      </c>
      <c r="H252" t="s">
        <v>150</v>
      </c>
      <c r="I252" t="s">
        <v>116</v>
      </c>
      <c r="J252" t="s">
        <v>117</v>
      </c>
      <c r="N252">
        <v>12</v>
      </c>
      <c r="O252">
        <v>15</v>
      </c>
      <c r="U252">
        <v>2000</v>
      </c>
      <c r="V252">
        <v>1</v>
      </c>
      <c r="W252">
        <v>5.0199999999999996</v>
      </c>
      <c r="BF252">
        <v>1.53</v>
      </c>
      <c r="BH252">
        <v>57</v>
      </c>
      <c r="BT252">
        <v>10</v>
      </c>
      <c r="BY252">
        <v>58</v>
      </c>
      <c r="BZ252">
        <v>313</v>
      </c>
      <c r="CB252">
        <v>30</v>
      </c>
      <c r="CC252">
        <v>3007</v>
      </c>
    </row>
    <row r="253" spans="1:90" x14ac:dyDescent="0.25">
      <c r="A253" t="s">
        <v>113</v>
      </c>
      <c r="B253">
        <v>12324200</v>
      </c>
      <c r="C253" s="1">
        <v>40708</v>
      </c>
      <c r="D253" s="2">
        <v>0.52569444444444446</v>
      </c>
      <c r="G253" t="s">
        <v>114</v>
      </c>
      <c r="H253" t="s">
        <v>150</v>
      </c>
      <c r="I253" t="s">
        <v>116</v>
      </c>
      <c r="J253" t="s">
        <v>117</v>
      </c>
      <c r="N253">
        <v>12</v>
      </c>
      <c r="O253">
        <v>15</v>
      </c>
      <c r="U253">
        <v>2000</v>
      </c>
      <c r="V253">
        <v>1</v>
      </c>
      <c r="W253">
        <v>5.0199999999999996</v>
      </c>
      <c r="BF253">
        <v>1.53</v>
      </c>
      <c r="BH253">
        <v>57</v>
      </c>
      <c r="BT253">
        <v>10</v>
      </c>
      <c r="BY253">
        <v>53</v>
      </c>
      <c r="BZ253">
        <v>286</v>
      </c>
      <c r="CB253">
        <v>30</v>
      </c>
      <c r="CC253">
        <v>3007</v>
      </c>
    </row>
    <row r="254" spans="1:90" x14ac:dyDescent="0.25">
      <c r="A254" t="s">
        <v>113</v>
      </c>
      <c r="B254">
        <v>12324200</v>
      </c>
      <c r="C254" s="1">
        <v>40718</v>
      </c>
      <c r="D254" s="2">
        <v>0.47916666666666669</v>
      </c>
      <c r="G254" t="s">
        <v>114</v>
      </c>
      <c r="H254" t="s">
        <v>150</v>
      </c>
      <c r="I254" t="s">
        <v>113</v>
      </c>
      <c r="J254" t="s">
        <v>117</v>
      </c>
      <c r="N254">
        <v>12</v>
      </c>
      <c r="O254">
        <v>15.2</v>
      </c>
      <c r="U254">
        <v>1570</v>
      </c>
      <c r="V254">
        <v>4</v>
      </c>
      <c r="W254">
        <v>4.54</v>
      </c>
      <c r="X254">
        <v>269</v>
      </c>
      <c r="Y254">
        <v>1.0000000000000001E-5</v>
      </c>
      <c r="Z254">
        <v>8.1999999999999993</v>
      </c>
      <c r="AA254">
        <v>8</v>
      </c>
      <c r="AC254">
        <v>115</v>
      </c>
      <c r="AE254">
        <v>34.9</v>
      </c>
      <c r="AF254">
        <v>6.69</v>
      </c>
      <c r="AO254">
        <v>32.9</v>
      </c>
      <c r="AP254">
        <v>37.799999999999997</v>
      </c>
      <c r="AQ254">
        <v>0.216</v>
      </c>
      <c r="AR254">
        <v>0.35899999999999999</v>
      </c>
      <c r="AS254">
        <v>35.6</v>
      </c>
      <c r="AT254">
        <v>87.6</v>
      </c>
      <c r="AU254">
        <v>976</v>
      </c>
      <c r="AV254">
        <v>36.1</v>
      </c>
      <c r="AW254">
        <v>0.40100000000000002</v>
      </c>
      <c r="AX254">
        <v>8.98</v>
      </c>
      <c r="AY254">
        <v>102</v>
      </c>
      <c r="AZ254">
        <v>54.9</v>
      </c>
      <c r="BA254">
        <v>36.299999999999997</v>
      </c>
      <c r="BB254">
        <v>71.099999999999994</v>
      </c>
      <c r="BF254">
        <v>1.38</v>
      </c>
      <c r="BH254">
        <v>44</v>
      </c>
      <c r="BI254">
        <v>0.5</v>
      </c>
      <c r="BJ254">
        <v>0.7</v>
      </c>
      <c r="BK254">
        <v>0.9</v>
      </c>
      <c r="BS254">
        <v>36</v>
      </c>
      <c r="BU254">
        <v>30</v>
      </c>
      <c r="BY254">
        <v>70</v>
      </c>
      <c r="BZ254">
        <v>297</v>
      </c>
      <c r="CB254">
        <v>20</v>
      </c>
      <c r="CC254">
        <v>3054</v>
      </c>
      <c r="CD254">
        <v>10</v>
      </c>
      <c r="CF254">
        <v>265</v>
      </c>
      <c r="CK254">
        <v>30</v>
      </c>
      <c r="CL254">
        <v>30</v>
      </c>
    </row>
    <row r="255" spans="1:90" x14ac:dyDescent="0.25">
      <c r="A255" t="s">
        <v>113</v>
      </c>
      <c r="B255">
        <v>12324200</v>
      </c>
      <c r="C255" s="1">
        <v>40723</v>
      </c>
      <c r="D255" s="2">
        <v>0.53125</v>
      </c>
      <c r="G255" t="s">
        <v>114</v>
      </c>
      <c r="H255" t="s">
        <v>150</v>
      </c>
      <c r="I255" t="s">
        <v>116</v>
      </c>
      <c r="J255" t="s">
        <v>117</v>
      </c>
      <c r="N255">
        <v>15</v>
      </c>
      <c r="O255">
        <v>20</v>
      </c>
      <c r="U255">
        <v>1500</v>
      </c>
      <c r="W255">
        <v>4.45</v>
      </c>
      <c r="X255">
        <v>261</v>
      </c>
      <c r="Y255">
        <v>1.0000000000000001E-5</v>
      </c>
      <c r="Z255">
        <v>8.1999999999999993</v>
      </c>
      <c r="AA255">
        <v>8.1</v>
      </c>
      <c r="AC255">
        <v>115</v>
      </c>
      <c r="AE255">
        <v>35.299999999999997</v>
      </c>
      <c r="AF255">
        <v>6.55</v>
      </c>
      <c r="AO255">
        <v>29.3</v>
      </c>
      <c r="AP255">
        <v>33.700000000000003</v>
      </c>
      <c r="AQ255">
        <v>0.17599999999999999</v>
      </c>
      <c r="AR255">
        <v>0.31</v>
      </c>
      <c r="AS255">
        <v>25.4</v>
      </c>
      <c r="AT255">
        <v>70.900000000000006</v>
      </c>
      <c r="AU255">
        <v>920</v>
      </c>
      <c r="AV255">
        <v>57.5</v>
      </c>
      <c r="AW255">
        <v>0.47099999999999997</v>
      </c>
      <c r="AX255">
        <v>7.51</v>
      </c>
      <c r="AY255">
        <v>95.2</v>
      </c>
      <c r="AZ255">
        <v>49.6</v>
      </c>
      <c r="BA255">
        <v>20.2</v>
      </c>
      <c r="BB255">
        <v>54.5</v>
      </c>
      <c r="BF255">
        <v>1.36</v>
      </c>
      <c r="BH255">
        <v>42</v>
      </c>
      <c r="BS255">
        <v>53</v>
      </c>
      <c r="BY255">
        <v>51</v>
      </c>
      <c r="BZ255">
        <v>207</v>
      </c>
      <c r="CB255">
        <v>20</v>
      </c>
      <c r="CC255">
        <v>3054</v>
      </c>
      <c r="CF255">
        <v>261</v>
      </c>
    </row>
    <row r="256" spans="1:90" x14ac:dyDescent="0.25">
      <c r="A256" t="s">
        <v>113</v>
      </c>
      <c r="B256">
        <v>12324200</v>
      </c>
      <c r="C256" s="1">
        <v>40731</v>
      </c>
      <c r="D256" s="2">
        <v>0.69791666666666663</v>
      </c>
      <c r="G256" t="s">
        <v>114</v>
      </c>
      <c r="H256" t="s">
        <v>150</v>
      </c>
      <c r="I256" t="s">
        <v>116</v>
      </c>
      <c r="J256" t="s">
        <v>117</v>
      </c>
      <c r="N256">
        <v>18.5</v>
      </c>
      <c r="O256">
        <v>24</v>
      </c>
      <c r="U256">
        <v>1570</v>
      </c>
      <c r="W256">
        <v>4.51</v>
      </c>
      <c r="X256">
        <v>257</v>
      </c>
      <c r="BF256">
        <v>1.37</v>
      </c>
      <c r="BH256">
        <v>44</v>
      </c>
    </row>
    <row r="257" spans="1:90" x14ac:dyDescent="0.25">
      <c r="A257" t="s">
        <v>113</v>
      </c>
      <c r="B257">
        <v>12324200</v>
      </c>
      <c r="C257" s="1">
        <v>40737</v>
      </c>
      <c r="D257" s="2">
        <v>0.66666666666666663</v>
      </c>
      <c r="G257" t="s">
        <v>114</v>
      </c>
      <c r="H257" t="s">
        <v>150</v>
      </c>
      <c r="I257" t="s">
        <v>116</v>
      </c>
      <c r="J257" t="s">
        <v>117</v>
      </c>
      <c r="N257">
        <v>15</v>
      </c>
      <c r="O257">
        <v>20</v>
      </c>
      <c r="U257">
        <v>1020</v>
      </c>
      <c r="W257">
        <v>3.9</v>
      </c>
      <c r="X257">
        <v>228</v>
      </c>
      <c r="Y257">
        <v>1.0000000000000001E-5</v>
      </c>
      <c r="Z257">
        <v>7.9</v>
      </c>
      <c r="AA257">
        <v>8</v>
      </c>
      <c r="AC257">
        <v>97.1</v>
      </c>
      <c r="AE257">
        <v>29.1</v>
      </c>
      <c r="AF257">
        <v>5.92</v>
      </c>
      <c r="AO257">
        <v>19.399999999999999</v>
      </c>
      <c r="AP257">
        <v>33.299999999999997</v>
      </c>
      <c r="AQ257">
        <v>9.9000000000000005E-2</v>
      </c>
      <c r="AR257">
        <v>0.35499999999999998</v>
      </c>
      <c r="AS257">
        <v>14.4</v>
      </c>
      <c r="AT257">
        <v>103</v>
      </c>
      <c r="AU257">
        <v>1780</v>
      </c>
      <c r="AV257">
        <v>34.4</v>
      </c>
      <c r="AW257">
        <v>0.22700000000000001</v>
      </c>
      <c r="AX257">
        <v>13.7</v>
      </c>
      <c r="AY257">
        <v>141</v>
      </c>
      <c r="AZ257">
        <v>46.1</v>
      </c>
      <c r="BA257">
        <v>8.6999999999999993</v>
      </c>
      <c r="BB257">
        <v>66.599999999999994</v>
      </c>
      <c r="BF257">
        <v>1.19</v>
      </c>
      <c r="BH257">
        <v>29</v>
      </c>
      <c r="BS257">
        <v>70</v>
      </c>
      <c r="BY257">
        <v>77</v>
      </c>
      <c r="BZ257">
        <v>212</v>
      </c>
      <c r="CB257">
        <v>20</v>
      </c>
      <c r="CC257">
        <v>3036</v>
      </c>
      <c r="CF257">
        <v>222</v>
      </c>
      <c r="CK257">
        <v>10</v>
      </c>
      <c r="CL257">
        <v>30</v>
      </c>
    </row>
    <row r="258" spans="1:90" x14ac:dyDescent="0.25">
      <c r="A258" t="s">
        <v>113</v>
      </c>
      <c r="B258">
        <v>12324200</v>
      </c>
      <c r="C258" s="1">
        <v>40737</v>
      </c>
      <c r="D258" s="2">
        <v>0.66736111111111107</v>
      </c>
      <c r="G258" t="s">
        <v>114</v>
      </c>
      <c r="H258" t="s">
        <v>150</v>
      </c>
      <c r="I258" t="s">
        <v>116</v>
      </c>
      <c r="J258" t="s">
        <v>117</v>
      </c>
      <c r="N258">
        <v>15</v>
      </c>
      <c r="O258">
        <v>20</v>
      </c>
      <c r="U258">
        <v>1020</v>
      </c>
      <c r="V258">
        <v>1</v>
      </c>
      <c r="W258">
        <v>3.9</v>
      </c>
      <c r="X258">
        <v>228</v>
      </c>
      <c r="BF258">
        <v>1.19</v>
      </c>
      <c r="BH258">
        <v>29</v>
      </c>
      <c r="BT258">
        <v>10</v>
      </c>
      <c r="BY258">
        <v>86</v>
      </c>
      <c r="BZ258">
        <v>237</v>
      </c>
      <c r="CB258">
        <v>30</v>
      </c>
      <c r="CC258">
        <v>3007</v>
      </c>
    </row>
    <row r="259" spans="1:90" x14ac:dyDescent="0.25">
      <c r="A259" t="s">
        <v>113</v>
      </c>
      <c r="B259">
        <v>12324200</v>
      </c>
      <c r="C259" s="1">
        <v>40737</v>
      </c>
      <c r="D259" s="2">
        <v>0.66805555555555562</v>
      </c>
      <c r="G259" t="s">
        <v>114</v>
      </c>
      <c r="H259" t="s">
        <v>150</v>
      </c>
      <c r="I259" t="s">
        <v>116</v>
      </c>
      <c r="J259" t="s">
        <v>117</v>
      </c>
      <c r="N259">
        <v>15</v>
      </c>
      <c r="O259">
        <v>20</v>
      </c>
      <c r="U259">
        <v>1020</v>
      </c>
      <c r="V259">
        <v>1</v>
      </c>
      <c r="W259">
        <v>3.9</v>
      </c>
      <c r="X259">
        <v>228</v>
      </c>
      <c r="BF259">
        <v>1.19</v>
      </c>
      <c r="BH259">
        <v>29</v>
      </c>
      <c r="BT259">
        <v>10</v>
      </c>
      <c r="BY259">
        <v>89</v>
      </c>
      <c r="BZ259">
        <v>245</v>
      </c>
      <c r="CB259">
        <v>30</v>
      </c>
      <c r="CC259">
        <v>3007</v>
      </c>
    </row>
    <row r="260" spans="1:90" x14ac:dyDescent="0.25">
      <c r="A260" t="s">
        <v>113</v>
      </c>
      <c r="B260">
        <v>12324200</v>
      </c>
      <c r="C260" s="1">
        <v>40764</v>
      </c>
      <c r="D260" s="2">
        <v>0.5</v>
      </c>
      <c r="G260" t="s">
        <v>114</v>
      </c>
      <c r="H260" t="s">
        <v>150</v>
      </c>
      <c r="I260" t="s">
        <v>116</v>
      </c>
      <c r="J260" t="s">
        <v>117</v>
      </c>
      <c r="N260">
        <v>16</v>
      </c>
      <c r="O260">
        <v>24</v>
      </c>
      <c r="U260">
        <v>285</v>
      </c>
      <c r="W260">
        <v>2.93</v>
      </c>
      <c r="X260">
        <v>346</v>
      </c>
      <c r="BF260">
        <v>0.89</v>
      </c>
      <c r="BH260">
        <v>8.1</v>
      </c>
    </row>
    <row r="261" spans="1:90" x14ac:dyDescent="0.25">
      <c r="A261" t="s">
        <v>113</v>
      </c>
      <c r="B261">
        <v>12324200</v>
      </c>
      <c r="C261" s="1">
        <v>40771</v>
      </c>
      <c r="D261" s="2">
        <v>0.4826388888888889</v>
      </c>
      <c r="G261" t="s">
        <v>114</v>
      </c>
      <c r="H261" t="s">
        <v>150</v>
      </c>
      <c r="I261" t="s">
        <v>116</v>
      </c>
      <c r="J261" t="s">
        <v>117</v>
      </c>
      <c r="N261">
        <v>10</v>
      </c>
      <c r="O261">
        <v>20</v>
      </c>
      <c r="U261">
        <v>250</v>
      </c>
      <c r="W261">
        <v>2.84</v>
      </c>
      <c r="X261">
        <v>373</v>
      </c>
      <c r="Y261">
        <v>1.0000000000000001E-5</v>
      </c>
      <c r="Z261">
        <v>8.1</v>
      </c>
      <c r="AA261">
        <v>8.1999999999999993</v>
      </c>
      <c r="AC261">
        <v>159</v>
      </c>
      <c r="AE261">
        <v>47.1</v>
      </c>
      <c r="AF261">
        <v>10.1</v>
      </c>
      <c r="AO261">
        <v>18.7</v>
      </c>
      <c r="AP261">
        <v>20</v>
      </c>
      <c r="AQ261">
        <v>8.8999999999999996E-2</v>
      </c>
      <c r="AR261">
        <v>0.121</v>
      </c>
      <c r="AS261">
        <v>7.4</v>
      </c>
      <c r="AT261">
        <v>21</v>
      </c>
      <c r="AU261">
        <v>244</v>
      </c>
      <c r="AV261">
        <v>9.4</v>
      </c>
      <c r="AW261">
        <v>8.1000000000000003E-2</v>
      </c>
      <c r="AX261">
        <v>1.95</v>
      </c>
      <c r="AY261">
        <v>59.1</v>
      </c>
      <c r="AZ261">
        <v>31.1</v>
      </c>
      <c r="BA261">
        <v>6.6</v>
      </c>
      <c r="BB261">
        <v>17.8</v>
      </c>
      <c r="BF261">
        <v>0.87</v>
      </c>
      <c r="BH261">
        <v>7.1</v>
      </c>
      <c r="BS261">
        <v>84</v>
      </c>
      <c r="BY261">
        <v>9</v>
      </c>
      <c r="BZ261">
        <v>6.1</v>
      </c>
      <c r="CB261">
        <v>10</v>
      </c>
      <c r="CC261">
        <v>3044</v>
      </c>
      <c r="CF261">
        <v>371</v>
      </c>
      <c r="CK261">
        <v>20</v>
      </c>
      <c r="CL261">
        <v>30</v>
      </c>
    </row>
    <row r="262" spans="1:90" x14ac:dyDescent="0.25">
      <c r="A262" t="s">
        <v>113</v>
      </c>
      <c r="B262">
        <v>12324200</v>
      </c>
      <c r="C262" s="1">
        <v>40771</v>
      </c>
      <c r="D262" s="2">
        <v>0.48333333333333334</v>
      </c>
      <c r="G262" t="s">
        <v>114</v>
      </c>
      <c r="H262" t="s">
        <v>150</v>
      </c>
      <c r="I262" t="s">
        <v>116</v>
      </c>
      <c r="J262" t="s">
        <v>117</v>
      </c>
      <c r="N262">
        <v>10</v>
      </c>
      <c r="O262">
        <v>20</v>
      </c>
      <c r="U262">
        <v>250</v>
      </c>
      <c r="V262">
        <v>1</v>
      </c>
      <c r="W262">
        <v>2.84</v>
      </c>
      <c r="X262">
        <v>373</v>
      </c>
      <c r="BF262">
        <v>0.87</v>
      </c>
      <c r="BH262">
        <v>7.1</v>
      </c>
      <c r="BT262">
        <v>10</v>
      </c>
      <c r="BY262">
        <v>9</v>
      </c>
      <c r="BZ262">
        <v>6.1</v>
      </c>
      <c r="CB262">
        <v>30</v>
      </c>
      <c r="CC262">
        <v>3030</v>
      </c>
    </row>
    <row r="263" spans="1:90" x14ac:dyDescent="0.25">
      <c r="A263" t="s">
        <v>113</v>
      </c>
      <c r="B263">
        <v>12324200</v>
      </c>
      <c r="C263" s="1">
        <v>40771</v>
      </c>
      <c r="D263" s="2">
        <v>0.48402777777777778</v>
      </c>
      <c r="G263" t="s">
        <v>114</v>
      </c>
      <c r="H263" t="s">
        <v>150</v>
      </c>
      <c r="I263" t="s">
        <v>116</v>
      </c>
      <c r="J263" t="s">
        <v>117</v>
      </c>
      <c r="N263">
        <v>10</v>
      </c>
      <c r="O263">
        <v>20</v>
      </c>
      <c r="U263">
        <v>250</v>
      </c>
      <c r="V263">
        <v>1</v>
      </c>
      <c r="W263">
        <v>2.84</v>
      </c>
      <c r="X263">
        <v>373</v>
      </c>
      <c r="BF263">
        <v>0.87</v>
      </c>
      <c r="BH263">
        <v>7.1</v>
      </c>
      <c r="BT263">
        <v>10</v>
      </c>
      <c r="BY263">
        <v>10</v>
      </c>
      <c r="BZ263">
        <v>6.8</v>
      </c>
      <c r="CB263">
        <v>30</v>
      </c>
      <c r="CC263">
        <v>3030</v>
      </c>
    </row>
    <row r="264" spans="1:90" x14ac:dyDescent="0.25">
      <c r="A264" t="s">
        <v>113</v>
      </c>
      <c r="B264">
        <v>12324200</v>
      </c>
      <c r="C264" s="1">
        <v>40819</v>
      </c>
      <c r="D264" s="2">
        <v>0.5</v>
      </c>
      <c r="G264" t="s">
        <v>114</v>
      </c>
      <c r="H264" t="s">
        <v>150</v>
      </c>
      <c r="I264" t="s">
        <v>191</v>
      </c>
      <c r="J264" t="s">
        <v>117</v>
      </c>
      <c r="V264">
        <v>1</v>
      </c>
      <c r="W264">
        <v>3.74</v>
      </c>
      <c r="BF264">
        <v>1.1399999999999999</v>
      </c>
      <c r="BT264">
        <v>10</v>
      </c>
      <c r="BY264">
        <v>9</v>
      </c>
      <c r="CB264">
        <v>30</v>
      </c>
      <c r="CC264">
        <v>3007</v>
      </c>
    </row>
    <row r="265" spans="1:90" x14ac:dyDescent="0.25">
      <c r="A265" t="s">
        <v>113</v>
      </c>
      <c r="B265">
        <v>12324200</v>
      </c>
      <c r="C265" s="1">
        <v>40819</v>
      </c>
      <c r="D265" s="2">
        <v>0.50069444444444444</v>
      </c>
      <c r="G265" t="s">
        <v>114</v>
      </c>
      <c r="H265" t="s">
        <v>150</v>
      </c>
      <c r="I265" t="s">
        <v>191</v>
      </c>
      <c r="J265" t="s">
        <v>117</v>
      </c>
      <c r="V265">
        <v>1</v>
      </c>
      <c r="W265">
        <v>3.74</v>
      </c>
      <c r="BF265">
        <v>1.1399999999999999</v>
      </c>
      <c r="BT265">
        <v>10</v>
      </c>
      <c r="BY265">
        <v>9</v>
      </c>
      <c r="CB265">
        <v>30</v>
      </c>
      <c r="CC265">
        <v>3007</v>
      </c>
    </row>
    <row r="266" spans="1:90" x14ac:dyDescent="0.25">
      <c r="A266" t="s">
        <v>113</v>
      </c>
      <c r="B266">
        <v>12324200</v>
      </c>
      <c r="C266" s="1">
        <v>40823</v>
      </c>
      <c r="D266" s="2">
        <v>0.72916666666666663</v>
      </c>
      <c r="G266" t="s">
        <v>114</v>
      </c>
      <c r="H266" t="s">
        <v>150</v>
      </c>
      <c r="I266" t="s">
        <v>191</v>
      </c>
      <c r="J266" t="s">
        <v>117</v>
      </c>
      <c r="N266">
        <v>9.9</v>
      </c>
      <c r="V266">
        <v>1</v>
      </c>
      <c r="W266">
        <v>2.87</v>
      </c>
      <c r="BF266">
        <v>0.87</v>
      </c>
      <c r="BT266">
        <v>10</v>
      </c>
      <c r="BY266">
        <v>11</v>
      </c>
      <c r="CB266">
        <v>30</v>
      </c>
      <c r="CC266">
        <v>3007</v>
      </c>
    </row>
    <row r="267" spans="1:90" x14ac:dyDescent="0.25">
      <c r="A267" t="s">
        <v>113</v>
      </c>
      <c r="B267">
        <v>12324200</v>
      </c>
      <c r="C267" s="1">
        <v>40823</v>
      </c>
      <c r="D267" s="2">
        <v>0.72986111111111107</v>
      </c>
      <c r="G267" t="s">
        <v>114</v>
      </c>
      <c r="H267" t="s">
        <v>150</v>
      </c>
      <c r="I267" t="s">
        <v>191</v>
      </c>
      <c r="J267" t="s">
        <v>117</v>
      </c>
      <c r="N267">
        <v>9.9</v>
      </c>
      <c r="V267">
        <v>1</v>
      </c>
      <c r="W267">
        <v>2.87</v>
      </c>
      <c r="BF267">
        <v>0.87</v>
      </c>
      <c r="BT267">
        <v>10</v>
      </c>
      <c r="BY267">
        <v>10</v>
      </c>
      <c r="CB267">
        <v>30</v>
      </c>
      <c r="CC267">
        <v>3007</v>
      </c>
    </row>
    <row r="268" spans="1:90" x14ac:dyDescent="0.25">
      <c r="A268" t="s">
        <v>113</v>
      </c>
      <c r="B268">
        <v>12324200</v>
      </c>
      <c r="C268" s="1">
        <v>40827</v>
      </c>
      <c r="D268" s="2">
        <v>0.54166666666666663</v>
      </c>
      <c r="G268" t="s">
        <v>114</v>
      </c>
      <c r="H268" t="s">
        <v>150</v>
      </c>
      <c r="I268" t="s">
        <v>116</v>
      </c>
      <c r="J268" t="s">
        <v>117</v>
      </c>
      <c r="N268">
        <v>8.5</v>
      </c>
      <c r="O268">
        <v>12</v>
      </c>
      <c r="U268">
        <v>284</v>
      </c>
      <c r="W268">
        <v>2.91</v>
      </c>
      <c r="X268">
        <v>447</v>
      </c>
      <c r="BF268">
        <v>0.89</v>
      </c>
      <c r="BH268">
        <v>8</v>
      </c>
    </row>
    <row r="269" spans="1:90" x14ac:dyDescent="0.25">
      <c r="A269" t="s">
        <v>113</v>
      </c>
      <c r="B269">
        <v>12324200</v>
      </c>
      <c r="C269" s="1">
        <v>40827</v>
      </c>
      <c r="D269" s="2">
        <v>0.75347222222222221</v>
      </c>
      <c r="G269" t="s">
        <v>114</v>
      </c>
      <c r="H269" t="s">
        <v>150</v>
      </c>
      <c r="I269" t="s">
        <v>191</v>
      </c>
      <c r="J269" t="s">
        <v>117</v>
      </c>
      <c r="N269">
        <v>12.6</v>
      </c>
      <c r="V269">
        <v>1</v>
      </c>
      <c r="W269">
        <v>2.92</v>
      </c>
      <c r="BF269">
        <v>0.89</v>
      </c>
      <c r="BT269">
        <v>10</v>
      </c>
      <c r="BY269">
        <v>14</v>
      </c>
      <c r="CB269">
        <v>30</v>
      </c>
      <c r="CC269">
        <v>3007</v>
      </c>
    </row>
    <row r="270" spans="1:90" x14ac:dyDescent="0.25">
      <c r="A270" t="s">
        <v>113</v>
      </c>
      <c r="B270">
        <v>12324200</v>
      </c>
      <c r="C270" s="1">
        <v>40827</v>
      </c>
      <c r="D270" s="2">
        <v>0.75416666666666676</v>
      </c>
      <c r="G270" t="s">
        <v>114</v>
      </c>
      <c r="H270" t="s">
        <v>150</v>
      </c>
      <c r="I270" t="s">
        <v>191</v>
      </c>
      <c r="J270" t="s">
        <v>117</v>
      </c>
      <c r="N270">
        <v>12.6</v>
      </c>
      <c r="V270">
        <v>1</v>
      </c>
      <c r="W270">
        <v>2.92</v>
      </c>
      <c r="BF270">
        <v>0.89</v>
      </c>
      <c r="BT270">
        <v>10</v>
      </c>
      <c r="BY270">
        <v>14</v>
      </c>
      <c r="CB270">
        <v>30</v>
      </c>
      <c r="CC270">
        <v>3007</v>
      </c>
    </row>
    <row r="271" spans="1:90" x14ac:dyDescent="0.25">
      <c r="A271" t="s">
        <v>113</v>
      </c>
      <c r="B271">
        <v>12324200</v>
      </c>
      <c r="C271" s="1">
        <v>40831</v>
      </c>
      <c r="D271" s="2">
        <v>0.60416666666666663</v>
      </c>
      <c r="G271" t="s">
        <v>114</v>
      </c>
      <c r="H271" t="s">
        <v>150</v>
      </c>
      <c r="I271" t="s">
        <v>191</v>
      </c>
      <c r="J271" t="s">
        <v>117</v>
      </c>
      <c r="N271">
        <v>9.6</v>
      </c>
      <c r="V271">
        <v>1</v>
      </c>
      <c r="W271">
        <v>2.98</v>
      </c>
      <c r="BF271">
        <v>0.91</v>
      </c>
      <c r="BT271">
        <v>10</v>
      </c>
      <c r="BY271">
        <v>10</v>
      </c>
      <c r="CB271">
        <v>30</v>
      </c>
      <c r="CC271">
        <v>3007</v>
      </c>
    </row>
    <row r="272" spans="1:90" x14ac:dyDescent="0.25">
      <c r="A272" t="s">
        <v>113</v>
      </c>
      <c r="B272">
        <v>12324200</v>
      </c>
      <c r="C272" s="1">
        <v>40831</v>
      </c>
      <c r="D272" s="2">
        <v>0.60486111111111118</v>
      </c>
      <c r="G272" t="s">
        <v>114</v>
      </c>
      <c r="H272" t="s">
        <v>150</v>
      </c>
      <c r="I272" t="s">
        <v>191</v>
      </c>
      <c r="J272" t="s">
        <v>117</v>
      </c>
      <c r="N272">
        <v>9.6</v>
      </c>
      <c r="V272">
        <v>1</v>
      </c>
      <c r="W272">
        <v>2.98</v>
      </c>
      <c r="BF272">
        <v>0.91</v>
      </c>
      <c r="BT272">
        <v>10</v>
      </c>
      <c r="BY272">
        <v>10</v>
      </c>
      <c r="CB272">
        <v>30</v>
      </c>
      <c r="CC272">
        <v>3007</v>
      </c>
    </row>
    <row r="273" spans="1:90" x14ac:dyDescent="0.25">
      <c r="A273" t="s">
        <v>113</v>
      </c>
      <c r="B273">
        <v>12324200</v>
      </c>
      <c r="C273" s="1">
        <v>40835</v>
      </c>
      <c r="D273" s="2">
        <v>0.77083333333333337</v>
      </c>
      <c r="G273" t="s">
        <v>114</v>
      </c>
      <c r="H273" t="s">
        <v>150</v>
      </c>
      <c r="I273" t="s">
        <v>191</v>
      </c>
      <c r="J273" t="s">
        <v>117</v>
      </c>
      <c r="N273">
        <v>15.6</v>
      </c>
      <c r="V273">
        <v>1</v>
      </c>
      <c r="W273">
        <v>3.01</v>
      </c>
      <c r="BF273">
        <v>0.92</v>
      </c>
      <c r="BT273">
        <v>10</v>
      </c>
      <c r="BY273">
        <v>21</v>
      </c>
      <c r="CB273">
        <v>30</v>
      </c>
      <c r="CC273">
        <v>3007</v>
      </c>
    </row>
    <row r="274" spans="1:90" x14ac:dyDescent="0.25">
      <c r="A274" t="s">
        <v>113</v>
      </c>
      <c r="B274">
        <v>12324200</v>
      </c>
      <c r="C274" s="1">
        <v>40835</v>
      </c>
      <c r="D274" s="2">
        <v>0.7715277777777777</v>
      </c>
      <c r="G274" t="s">
        <v>114</v>
      </c>
      <c r="H274" t="s">
        <v>150</v>
      </c>
      <c r="I274" t="s">
        <v>191</v>
      </c>
      <c r="J274" t="s">
        <v>117</v>
      </c>
      <c r="N274">
        <v>15.6</v>
      </c>
      <c r="V274">
        <v>1</v>
      </c>
      <c r="W274">
        <v>3.01</v>
      </c>
      <c r="BF274">
        <v>0.92</v>
      </c>
      <c r="BT274">
        <v>10</v>
      </c>
      <c r="BY274">
        <v>8</v>
      </c>
      <c r="CB274">
        <v>30</v>
      </c>
      <c r="CC274">
        <v>3007</v>
      </c>
    </row>
    <row r="275" spans="1:90" x14ac:dyDescent="0.25">
      <c r="A275" t="s">
        <v>113</v>
      </c>
      <c r="B275">
        <v>12324200</v>
      </c>
      <c r="C275" s="1">
        <v>40839</v>
      </c>
      <c r="D275" s="2">
        <v>0.72916666666666663</v>
      </c>
      <c r="G275" t="s">
        <v>114</v>
      </c>
      <c r="H275" t="s">
        <v>150</v>
      </c>
      <c r="I275" t="s">
        <v>191</v>
      </c>
      <c r="J275" t="s">
        <v>117</v>
      </c>
      <c r="N275">
        <v>15.4</v>
      </c>
      <c r="V275">
        <v>1</v>
      </c>
      <c r="W275">
        <v>2.99</v>
      </c>
      <c r="BF275">
        <v>0.91</v>
      </c>
      <c r="BT275">
        <v>10</v>
      </c>
      <c r="BY275">
        <v>10</v>
      </c>
      <c r="CB275">
        <v>30</v>
      </c>
      <c r="CC275">
        <v>3007</v>
      </c>
    </row>
    <row r="276" spans="1:90" x14ac:dyDescent="0.25">
      <c r="A276" t="s">
        <v>113</v>
      </c>
      <c r="B276">
        <v>12324200</v>
      </c>
      <c r="C276" s="1">
        <v>40839</v>
      </c>
      <c r="D276" s="2">
        <v>0.72986111111111107</v>
      </c>
      <c r="G276" t="s">
        <v>114</v>
      </c>
      <c r="H276" t="s">
        <v>150</v>
      </c>
      <c r="I276" t="s">
        <v>191</v>
      </c>
      <c r="J276" t="s">
        <v>117</v>
      </c>
      <c r="N276">
        <v>15.4</v>
      </c>
      <c r="V276">
        <v>1</v>
      </c>
      <c r="W276">
        <v>2.99</v>
      </c>
      <c r="BF276">
        <v>0.91</v>
      </c>
      <c r="BT276">
        <v>10</v>
      </c>
      <c r="BY276">
        <v>9</v>
      </c>
      <c r="CB276">
        <v>30</v>
      </c>
      <c r="CC276">
        <v>3007</v>
      </c>
    </row>
    <row r="277" spans="1:90" x14ac:dyDescent="0.25">
      <c r="A277" t="s">
        <v>113</v>
      </c>
      <c r="B277">
        <v>12324200</v>
      </c>
      <c r="C277" s="1">
        <v>40844</v>
      </c>
      <c r="D277" s="2">
        <v>0.73958333333333337</v>
      </c>
      <c r="G277" t="s">
        <v>114</v>
      </c>
      <c r="H277" t="s">
        <v>150</v>
      </c>
      <c r="I277" t="s">
        <v>191</v>
      </c>
      <c r="J277" t="s">
        <v>117</v>
      </c>
      <c r="N277">
        <v>13</v>
      </c>
      <c r="V277">
        <v>1</v>
      </c>
      <c r="W277">
        <v>3.03</v>
      </c>
      <c r="BF277">
        <v>0.92</v>
      </c>
      <c r="BT277">
        <v>10</v>
      </c>
      <c r="BY277">
        <v>15</v>
      </c>
      <c r="CB277">
        <v>30</v>
      </c>
      <c r="CC277">
        <v>3007</v>
      </c>
    </row>
    <row r="278" spans="1:90" x14ac:dyDescent="0.25">
      <c r="A278" t="s">
        <v>113</v>
      </c>
      <c r="B278">
        <v>12324200</v>
      </c>
      <c r="C278" s="1">
        <v>40844</v>
      </c>
      <c r="D278" s="2">
        <v>0.7402777777777777</v>
      </c>
      <c r="G278" t="s">
        <v>114</v>
      </c>
      <c r="H278" t="s">
        <v>150</v>
      </c>
      <c r="I278" t="s">
        <v>191</v>
      </c>
      <c r="J278" t="s">
        <v>117</v>
      </c>
      <c r="N278">
        <v>13</v>
      </c>
      <c r="V278">
        <v>1</v>
      </c>
      <c r="W278">
        <v>3.03</v>
      </c>
      <c r="BF278">
        <v>0.92</v>
      </c>
      <c r="BT278">
        <v>10</v>
      </c>
      <c r="BY278">
        <v>16</v>
      </c>
      <c r="CB278">
        <v>30</v>
      </c>
      <c r="CC278">
        <v>3007</v>
      </c>
    </row>
    <row r="279" spans="1:90" x14ac:dyDescent="0.25">
      <c r="A279" t="s">
        <v>113</v>
      </c>
      <c r="B279">
        <v>12324200</v>
      </c>
      <c r="C279" s="1">
        <v>40848</v>
      </c>
      <c r="D279" s="2">
        <v>0.75</v>
      </c>
      <c r="G279" t="s">
        <v>114</v>
      </c>
      <c r="H279" t="s">
        <v>150</v>
      </c>
      <c r="I279" t="s">
        <v>191</v>
      </c>
      <c r="J279" t="s">
        <v>117</v>
      </c>
      <c r="N279">
        <v>4.5999999999999996</v>
      </c>
      <c r="V279">
        <v>1</v>
      </c>
      <c r="W279">
        <v>3.01</v>
      </c>
      <c r="BF279">
        <v>0.92</v>
      </c>
      <c r="BT279">
        <v>10</v>
      </c>
      <c r="BY279">
        <v>21</v>
      </c>
      <c r="CB279">
        <v>30</v>
      </c>
      <c r="CC279">
        <v>3007</v>
      </c>
    </row>
    <row r="280" spans="1:90" x14ac:dyDescent="0.25">
      <c r="A280" t="s">
        <v>113</v>
      </c>
      <c r="B280">
        <v>12324200</v>
      </c>
      <c r="C280" s="1">
        <v>40848</v>
      </c>
      <c r="D280" s="2">
        <v>0.75069444444444444</v>
      </c>
      <c r="G280" t="s">
        <v>114</v>
      </c>
      <c r="H280" t="s">
        <v>150</v>
      </c>
      <c r="I280" t="s">
        <v>191</v>
      </c>
      <c r="J280" t="s">
        <v>117</v>
      </c>
      <c r="N280">
        <v>4.5999999999999996</v>
      </c>
      <c r="V280">
        <v>1</v>
      </c>
      <c r="W280">
        <v>3.01</v>
      </c>
      <c r="BF280">
        <v>0.92</v>
      </c>
      <c r="BT280">
        <v>10</v>
      </c>
      <c r="BY280">
        <v>21</v>
      </c>
      <c r="CB280">
        <v>30</v>
      </c>
      <c r="CC280">
        <v>3007</v>
      </c>
    </row>
    <row r="281" spans="1:90" x14ac:dyDescent="0.25">
      <c r="A281" t="s">
        <v>113</v>
      </c>
      <c r="B281">
        <v>12324200</v>
      </c>
      <c r="C281" s="1">
        <v>40852</v>
      </c>
      <c r="D281" s="2">
        <v>0.72916666666666663</v>
      </c>
      <c r="G281" t="s">
        <v>114</v>
      </c>
      <c r="H281" t="s">
        <v>150</v>
      </c>
      <c r="I281" t="s">
        <v>191</v>
      </c>
      <c r="J281" t="s">
        <v>117</v>
      </c>
      <c r="N281">
        <v>3.7</v>
      </c>
      <c r="V281">
        <v>1</v>
      </c>
      <c r="W281">
        <v>3</v>
      </c>
      <c r="BF281">
        <v>0.91</v>
      </c>
      <c r="BT281">
        <v>10</v>
      </c>
      <c r="BY281">
        <v>95</v>
      </c>
      <c r="CB281">
        <v>30</v>
      </c>
      <c r="CC281">
        <v>3007</v>
      </c>
    </row>
    <row r="282" spans="1:90" x14ac:dyDescent="0.25">
      <c r="A282" t="s">
        <v>113</v>
      </c>
      <c r="B282">
        <v>12324200</v>
      </c>
      <c r="C282" s="1">
        <v>40852</v>
      </c>
      <c r="D282" s="2">
        <v>0.72986111111111107</v>
      </c>
      <c r="G282" t="s">
        <v>114</v>
      </c>
      <c r="H282" t="s">
        <v>150</v>
      </c>
      <c r="I282" t="s">
        <v>191</v>
      </c>
      <c r="J282" t="s">
        <v>117</v>
      </c>
      <c r="N282">
        <v>3.7</v>
      </c>
      <c r="V282">
        <v>1</v>
      </c>
      <c r="W282">
        <v>3</v>
      </c>
      <c r="BF282">
        <v>0.91</v>
      </c>
      <c r="BT282">
        <v>10</v>
      </c>
      <c r="BY282">
        <v>58</v>
      </c>
      <c r="CB282">
        <v>30</v>
      </c>
      <c r="CC282">
        <v>3007</v>
      </c>
    </row>
    <row r="283" spans="1:90" x14ac:dyDescent="0.25">
      <c r="A283" t="s">
        <v>113</v>
      </c>
      <c r="B283">
        <v>12324200</v>
      </c>
      <c r="C283" s="1">
        <v>40855</v>
      </c>
      <c r="D283" s="2">
        <v>0.46180555555555558</v>
      </c>
      <c r="G283" t="s">
        <v>122</v>
      </c>
      <c r="H283" t="s">
        <v>150</v>
      </c>
      <c r="I283" t="s">
        <v>116</v>
      </c>
      <c r="J283" t="s">
        <v>117</v>
      </c>
      <c r="N283">
        <v>1</v>
      </c>
      <c r="O283">
        <v>6</v>
      </c>
      <c r="U283">
        <v>316</v>
      </c>
      <c r="W283">
        <v>3.02</v>
      </c>
      <c r="X283">
        <v>450</v>
      </c>
      <c r="Y283">
        <v>1.0000000000000001E-5</v>
      </c>
      <c r="Z283">
        <v>8.1999999999999993</v>
      </c>
      <c r="AA283">
        <v>8.1</v>
      </c>
      <c r="AC283">
        <v>217</v>
      </c>
      <c r="AE283">
        <v>64.5</v>
      </c>
      <c r="AF283">
        <v>13.6</v>
      </c>
      <c r="AO283">
        <v>9.8000000000000007</v>
      </c>
      <c r="AP283">
        <v>12.4</v>
      </c>
      <c r="AQ283">
        <v>7.6999999999999999E-2</v>
      </c>
      <c r="AR283">
        <v>0.182</v>
      </c>
      <c r="AS283">
        <v>3.6</v>
      </c>
      <c r="AT283">
        <v>31.1</v>
      </c>
      <c r="AU283">
        <v>401</v>
      </c>
      <c r="AV283">
        <v>9.9</v>
      </c>
      <c r="AW283">
        <v>7.4999999999999997E-2</v>
      </c>
      <c r="AX283">
        <v>3.19</v>
      </c>
      <c r="AY283">
        <v>76.8</v>
      </c>
      <c r="AZ283">
        <v>46</v>
      </c>
      <c r="BA283">
        <v>7.4</v>
      </c>
      <c r="BB283">
        <v>24.6</v>
      </c>
      <c r="BF283">
        <v>0.92</v>
      </c>
      <c r="BH283">
        <v>8.9</v>
      </c>
      <c r="BS283">
        <v>83</v>
      </c>
      <c r="BY283">
        <v>15</v>
      </c>
      <c r="BZ283">
        <v>13</v>
      </c>
      <c r="CB283">
        <v>10</v>
      </c>
      <c r="CC283">
        <v>3044</v>
      </c>
      <c r="CF283">
        <v>446</v>
      </c>
      <c r="CK283">
        <v>20</v>
      </c>
      <c r="CL283">
        <v>30</v>
      </c>
    </row>
    <row r="284" spans="1:90" x14ac:dyDescent="0.25">
      <c r="A284" t="s">
        <v>113</v>
      </c>
      <c r="B284">
        <v>12324200</v>
      </c>
      <c r="C284" s="1">
        <v>40855</v>
      </c>
      <c r="D284" s="2">
        <v>0.46249999999999997</v>
      </c>
      <c r="G284" t="s">
        <v>122</v>
      </c>
      <c r="H284" t="s">
        <v>150</v>
      </c>
      <c r="I284" t="s">
        <v>116</v>
      </c>
      <c r="J284" t="s">
        <v>117</v>
      </c>
      <c r="N284">
        <v>1</v>
      </c>
      <c r="O284">
        <v>6</v>
      </c>
      <c r="U284">
        <v>316</v>
      </c>
      <c r="V284">
        <v>1</v>
      </c>
      <c r="W284">
        <v>3.02</v>
      </c>
      <c r="BF284">
        <v>0.92</v>
      </c>
      <c r="BH284">
        <v>8.9</v>
      </c>
      <c r="BT284">
        <v>10</v>
      </c>
      <c r="BY284">
        <v>16</v>
      </c>
      <c r="BZ284">
        <v>14</v>
      </c>
      <c r="CB284">
        <v>30</v>
      </c>
      <c r="CC284">
        <v>3030</v>
      </c>
    </row>
    <row r="285" spans="1:90" x14ac:dyDescent="0.25">
      <c r="A285" t="s">
        <v>113</v>
      </c>
      <c r="B285">
        <v>12324200</v>
      </c>
      <c r="C285" s="1">
        <v>40855</v>
      </c>
      <c r="D285" s="2">
        <v>0.46319444444444446</v>
      </c>
      <c r="G285" t="s">
        <v>122</v>
      </c>
      <c r="H285" t="s">
        <v>150</v>
      </c>
      <c r="I285" t="s">
        <v>116</v>
      </c>
      <c r="J285" t="s">
        <v>117</v>
      </c>
      <c r="N285">
        <v>1</v>
      </c>
      <c r="O285">
        <v>6</v>
      </c>
      <c r="U285">
        <v>316</v>
      </c>
      <c r="V285">
        <v>1</v>
      </c>
      <c r="W285">
        <v>3.02</v>
      </c>
      <c r="BF285">
        <v>0.92</v>
      </c>
      <c r="BH285">
        <v>8.9</v>
      </c>
      <c r="BT285">
        <v>10</v>
      </c>
      <c r="BY285">
        <v>15</v>
      </c>
      <c r="BZ285">
        <v>13</v>
      </c>
      <c r="CB285">
        <v>30</v>
      </c>
      <c r="CC285">
        <v>3030</v>
      </c>
    </row>
    <row r="286" spans="1:90" x14ac:dyDescent="0.25">
      <c r="A286" t="s">
        <v>113</v>
      </c>
      <c r="B286">
        <v>12324200</v>
      </c>
      <c r="C286" s="1">
        <v>40856</v>
      </c>
      <c r="D286" s="2">
        <v>0.75</v>
      </c>
      <c r="G286" t="s">
        <v>122</v>
      </c>
      <c r="H286" t="s">
        <v>150</v>
      </c>
      <c r="I286" t="s">
        <v>191</v>
      </c>
      <c r="J286" t="s">
        <v>117</v>
      </c>
      <c r="N286">
        <v>4.0999999999999996</v>
      </c>
      <c r="V286">
        <v>1</v>
      </c>
      <c r="W286">
        <v>3.03</v>
      </c>
      <c r="BF286">
        <v>0.92</v>
      </c>
      <c r="BT286">
        <v>10</v>
      </c>
      <c r="BY286">
        <v>18</v>
      </c>
      <c r="CB286">
        <v>30</v>
      </c>
      <c r="CC286">
        <v>3007</v>
      </c>
    </row>
    <row r="287" spans="1:90" x14ac:dyDescent="0.25">
      <c r="A287" t="s">
        <v>113</v>
      </c>
      <c r="B287">
        <v>12324200</v>
      </c>
      <c r="C287" s="1">
        <v>40856</v>
      </c>
      <c r="D287" s="2">
        <v>0.75069444444444444</v>
      </c>
      <c r="G287" t="s">
        <v>122</v>
      </c>
      <c r="H287" t="s">
        <v>150</v>
      </c>
      <c r="I287" t="s">
        <v>191</v>
      </c>
      <c r="J287" t="s">
        <v>117</v>
      </c>
      <c r="N287">
        <v>4.0999999999999996</v>
      </c>
      <c r="V287">
        <v>1</v>
      </c>
      <c r="W287">
        <v>3.03</v>
      </c>
      <c r="BF287">
        <v>0.92</v>
      </c>
      <c r="BT287">
        <v>10</v>
      </c>
      <c r="BY287">
        <v>18</v>
      </c>
      <c r="CB287">
        <v>30</v>
      </c>
      <c r="CC287">
        <v>3007</v>
      </c>
    </row>
    <row r="288" spans="1:90" x14ac:dyDescent="0.25">
      <c r="A288" t="s">
        <v>113</v>
      </c>
      <c r="B288">
        <v>12324200</v>
      </c>
      <c r="C288" s="1">
        <v>40860</v>
      </c>
      <c r="D288" s="2">
        <v>0.64583333333333337</v>
      </c>
      <c r="G288" t="s">
        <v>122</v>
      </c>
      <c r="H288" t="s">
        <v>150</v>
      </c>
      <c r="I288" t="s">
        <v>191</v>
      </c>
      <c r="J288" t="s">
        <v>117</v>
      </c>
      <c r="N288">
        <v>5.7</v>
      </c>
      <c r="V288">
        <v>1</v>
      </c>
      <c r="W288">
        <v>3.04</v>
      </c>
      <c r="BF288">
        <v>0.93</v>
      </c>
      <c r="BT288">
        <v>10</v>
      </c>
      <c r="BY288">
        <v>18</v>
      </c>
      <c r="CB288">
        <v>30</v>
      </c>
      <c r="CC288">
        <v>3007</v>
      </c>
    </row>
    <row r="289" spans="1:81" x14ac:dyDescent="0.25">
      <c r="A289" t="s">
        <v>113</v>
      </c>
      <c r="B289">
        <v>12324200</v>
      </c>
      <c r="C289" s="1">
        <v>40860</v>
      </c>
      <c r="D289" s="2">
        <v>0.64652777777777781</v>
      </c>
      <c r="G289" t="s">
        <v>122</v>
      </c>
      <c r="H289" t="s">
        <v>150</v>
      </c>
      <c r="I289" t="s">
        <v>191</v>
      </c>
      <c r="J289" t="s">
        <v>117</v>
      </c>
      <c r="N289">
        <v>5.7</v>
      </c>
      <c r="V289">
        <v>1</v>
      </c>
      <c r="W289">
        <v>3.04</v>
      </c>
      <c r="BF289">
        <v>0.93</v>
      </c>
      <c r="BT289">
        <v>10</v>
      </c>
      <c r="BY289">
        <v>19</v>
      </c>
      <c r="CB289">
        <v>30</v>
      </c>
      <c r="CC289">
        <v>3007</v>
      </c>
    </row>
    <row r="290" spans="1:81" x14ac:dyDescent="0.25">
      <c r="A290" t="s">
        <v>113</v>
      </c>
      <c r="B290">
        <v>12324200</v>
      </c>
      <c r="C290" s="1">
        <v>40863</v>
      </c>
      <c r="D290" s="2">
        <v>0.53125</v>
      </c>
      <c r="G290" t="s">
        <v>122</v>
      </c>
      <c r="H290" t="s">
        <v>150</v>
      </c>
      <c r="I290" t="s">
        <v>116</v>
      </c>
      <c r="J290" t="s">
        <v>117</v>
      </c>
      <c r="N290">
        <v>0</v>
      </c>
      <c r="O290">
        <v>0</v>
      </c>
      <c r="U290">
        <v>296</v>
      </c>
      <c r="W290">
        <v>2.97</v>
      </c>
      <c r="X290">
        <v>451</v>
      </c>
      <c r="BF290">
        <v>0.91</v>
      </c>
      <c r="BH290">
        <v>8.4</v>
      </c>
    </row>
    <row r="291" spans="1:81" x14ac:dyDescent="0.25">
      <c r="A291" t="s">
        <v>113</v>
      </c>
      <c r="B291">
        <v>12324200</v>
      </c>
      <c r="C291" s="1">
        <v>40864</v>
      </c>
      <c r="D291" s="2">
        <v>0.66666666666666663</v>
      </c>
      <c r="G291" t="s">
        <v>122</v>
      </c>
      <c r="H291" t="s">
        <v>150</v>
      </c>
      <c r="I291" t="s">
        <v>191</v>
      </c>
      <c r="J291" t="s">
        <v>117</v>
      </c>
      <c r="N291">
        <v>3.8</v>
      </c>
      <c r="V291">
        <v>1</v>
      </c>
      <c r="W291">
        <v>3.03</v>
      </c>
      <c r="BF291">
        <v>0.92</v>
      </c>
      <c r="BT291">
        <v>10</v>
      </c>
      <c r="BY291">
        <v>17</v>
      </c>
      <c r="CB291">
        <v>30</v>
      </c>
      <c r="CC291">
        <v>3007</v>
      </c>
    </row>
    <row r="292" spans="1:81" x14ac:dyDescent="0.25">
      <c r="A292" t="s">
        <v>113</v>
      </c>
      <c r="B292">
        <v>12324200</v>
      </c>
      <c r="C292" s="1">
        <v>40864</v>
      </c>
      <c r="D292" s="2">
        <v>0.66736111111111107</v>
      </c>
      <c r="G292" t="s">
        <v>122</v>
      </c>
      <c r="H292" t="s">
        <v>150</v>
      </c>
      <c r="I292" t="s">
        <v>191</v>
      </c>
      <c r="J292" t="s">
        <v>117</v>
      </c>
      <c r="N292">
        <v>3.8</v>
      </c>
      <c r="V292">
        <v>1</v>
      </c>
      <c r="W292">
        <v>3.03</v>
      </c>
      <c r="BF292">
        <v>0.92</v>
      </c>
      <c r="BT292">
        <v>10</v>
      </c>
      <c r="BY292">
        <v>18</v>
      </c>
      <c r="CB292">
        <v>30</v>
      </c>
      <c r="CC292">
        <v>3007</v>
      </c>
    </row>
    <row r="293" spans="1:81" x14ac:dyDescent="0.25">
      <c r="A293" t="s">
        <v>113</v>
      </c>
      <c r="B293">
        <v>12324200</v>
      </c>
      <c r="C293" s="1">
        <v>40868</v>
      </c>
      <c r="D293" s="2">
        <v>0.6875</v>
      </c>
      <c r="G293" t="s">
        <v>122</v>
      </c>
      <c r="H293" t="s">
        <v>150</v>
      </c>
      <c r="I293" t="s">
        <v>191</v>
      </c>
      <c r="J293" t="s">
        <v>117</v>
      </c>
      <c r="N293">
        <v>6.7</v>
      </c>
      <c r="V293">
        <v>1</v>
      </c>
      <c r="W293">
        <v>2.96</v>
      </c>
      <c r="BF293">
        <v>0.9</v>
      </c>
      <c r="BT293">
        <v>10</v>
      </c>
      <c r="BY293">
        <v>23</v>
      </c>
      <c r="CB293">
        <v>30</v>
      </c>
      <c r="CC293">
        <v>3007</v>
      </c>
    </row>
    <row r="294" spans="1:81" x14ac:dyDescent="0.25">
      <c r="A294" t="s">
        <v>113</v>
      </c>
      <c r="B294">
        <v>12324200</v>
      </c>
      <c r="C294" s="1">
        <v>40868</v>
      </c>
      <c r="D294" s="2">
        <v>0.68819444444444444</v>
      </c>
      <c r="G294" t="s">
        <v>122</v>
      </c>
      <c r="H294" t="s">
        <v>150</v>
      </c>
      <c r="I294" t="s">
        <v>191</v>
      </c>
      <c r="J294" t="s">
        <v>117</v>
      </c>
      <c r="N294">
        <v>6.7</v>
      </c>
      <c r="V294">
        <v>1</v>
      </c>
      <c r="W294">
        <v>2.96</v>
      </c>
      <c r="BF294">
        <v>0.9</v>
      </c>
      <c r="BT294">
        <v>10</v>
      </c>
      <c r="BY294">
        <v>23</v>
      </c>
      <c r="CB294">
        <v>30</v>
      </c>
      <c r="CC294">
        <v>3007</v>
      </c>
    </row>
    <row r="295" spans="1:81" x14ac:dyDescent="0.25">
      <c r="A295" t="s">
        <v>113</v>
      </c>
      <c r="B295">
        <v>12324200</v>
      </c>
      <c r="C295" s="1">
        <v>40872</v>
      </c>
      <c r="D295" s="2">
        <v>0.47916666666666669</v>
      </c>
      <c r="G295" t="s">
        <v>122</v>
      </c>
      <c r="H295" t="s">
        <v>150</v>
      </c>
      <c r="I295" t="s">
        <v>191</v>
      </c>
      <c r="J295" t="s">
        <v>117</v>
      </c>
      <c r="N295">
        <v>7.9</v>
      </c>
      <c r="V295">
        <v>1</v>
      </c>
      <c r="W295">
        <v>3.08</v>
      </c>
      <c r="BF295">
        <v>0.94</v>
      </c>
      <c r="BT295">
        <v>10</v>
      </c>
      <c r="BY295">
        <v>18</v>
      </c>
      <c r="CB295">
        <v>30</v>
      </c>
      <c r="CC295">
        <v>3007</v>
      </c>
    </row>
    <row r="296" spans="1:81" x14ac:dyDescent="0.25">
      <c r="A296" t="s">
        <v>113</v>
      </c>
      <c r="B296">
        <v>12324200</v>
      </c>
      <c r="C296" s="1">
        <v>40872</v>
      </c>
      <c r="D296" s="2">
        <v>0.47986111111111113</v>
      </c>
      <c r="G296" t="s">
        <v>122</v>
      </c>
      <c r="H296" t="s">
        <v>150</v>
      </c>
      <c r="I296" t="s">
        <v>191</v>
      </c>
      <c r="J296" t="s">
        <v>117</v>
      </c>
      <c r="N296">
        <v>7.9</v>
      </c>
      <c r="V296">
        <v>1</v>
      </c>
      <c r="W296">
        <v>3.08</v>
      </c>
      <c r="BF296">
        <v>0.94</v>
      </c>
      <c r="BT296">
        <v>10</v>
      </c>
      <c r="BY296">
        <v>19</v>
      </c>
      <c r="CB296">
        <v>30</v>
      </c>
      <c r="CC296">
        <v>3007</v>
      </c>
    </row>
    <row r="297" spans="1:81" x14ac:dyDescent="0.25">
      <c r="A297" t="s">
        <v>113</v>
      </c>
      <c r="B297">
        <v>12324200</v>
      </c>
      <c r="C297" s="1">
        <v>40876</v>
      </c>
      <c r="D297" s="2">
        <v>0.66666666666666663</v>
      </c>
      <c r="G297" t="s">
        <v>122</v>
      </c>
      <c r="H297" t="s">
        <v>150</v>
      </c>
      <c r="I297" t="s">
        <v>191</v>
      </c>
      <c r="J297" t="s">
        <v>117</v>
      </c>
      <c r="N297">
        <v>7.4</v>
      </c>
      <c r="V297">
        <v>1</v>
      </c>
      <c r="W297">
        <v>3.04</v>
      </c>
      <c r="BF297">
        <v>0.93</v>
      </c>
      <c r="BT297">
        <v>10</v>
      </c>
      <c r="BY297">
        <v>16</v>
      </c>
      <c r="CB297">
        <v>30</v>
      </c>
      <c r="CC297">
        <v>3007</v>
      </c>
    </row>
    <row r="298" spans="1:81" x14ac:dyDescent="0.25">
      <c r="A298" t="s">
        <v>113</v>
      </c>
      <c r="B298">
        <v>12324200</v>
      </c>
      <c r="C298" s="1">
        <v>40876</v>
      </c>
      <c r="D298" s="2">
        <v>0.66736111111111107</v>
      </c>
      <c r="G298" t="s">
        <v>122</v>
      </c>
      <c r="H298" t="s">
        <v>150</v>
      </c>
      <c r="I298" t="s">
        <v>191</v>
      </c>
      <c r="J298" t="s">
        <v>117</v>
      </c>
      <c r="N298">
        <v>7.4</v>
      </c>
      <c r="V298">
        <v>1</v>
      </c>
      <c r="W298">
        <v>3.04</v>
      </c>
      <c r="BF298">
        <v>0.93</v>
      </c>
      <c r="BT298">
        <v>10</v>
      </c>
      <c r="BY298">
        <v>17</v>
      </c>
      <c r="CB298">
        <v>30</v>
      </c>
      <c r="CC298">
        <v>3007</v>
      </c>
    </row>
    <row r="299" spans="1:81" x14ac:dyDescent="0.25">
      <c r="A299" t="s">
        <v>113</v>
      </c>
      <c r="B299">
        <v>12324200</v>
      </c>
      <c r="C299" s="1">
        <v>40880</v>
      </c>
      <c r="D299" s="2">
        <v>0.72916666666666663</v>
      </c>
      <c r="G299" t="s">
        <v>122</v>
      </c>
      <c r="H299" t="s">
        <v>150</v>
      </c>
      <c r="I299" t="s">
        <v>191</v>
      </c>
      <c r="J299" t="s">
        <v>117</v>
      </c>
      <c r="N299">
        <v>1.9</v>
      </c>
      <c r="V299">
        <v>1</v>
      </c>
      <c r="W299">
        <v>3.04</v>
      </c>
      <c r="BF299">
        <v>0.93</v>
      </c>
      <c r="BT299">
        <v>10</v>
      </c>
      <c r="BY299">
        <v>17</v>
      </c>
      <c r="CB299">
        <v>30</v>
      </c>
      <c r="CC299">
        <v>3007</v>
      </c>
    </row>
    <row r="300" spans="1:81" x14ac:dyDescent="0.25">
      <c r="A300" t="s">
        <v>113</v>
      </c>
      <c r="B300">
        <v>12324200</v>
      </c>
      <c r="C300" s="1">
        <v>40880</v>
      </c>
      <c r="D300" s="2">
        <v>0.72986111111111107</v>
      </c>
      <c r="G300" t="s">
        <v>122</v>
      </c>
      <c r="H300" t="s">
        <v>150</v>
      </c>
      <c r="I300" t="s">
        <v>191</v>
      </c>
      <c r="J300" t="s">
        <v>117</v>
      </c>
      <c r="N300">
        <v>1.9</v>
      </c>
      <c r="V300">
        <v>1</v>
      </c>
      <c r="W300">
        <v>3.04</v>
      </c>
      <c r="BF300">
        <v>0.93</v>
      </c>
      <c r="BT300">
        <v>10</v>
      </c>
      <c r="BY300">
        <v>18</v>
      </c>
      <c r="CB300">
        <v>30</v>
      </c>
      <c r="CC300">
        <v>3007</v>
      </c>
    </row>
    <row r="301" spans="1:81" x14ac:dyDescent="0.25">
      <c r="A301" t="s">
        <v>113</v>
      </c>
      <c r="B301">
        <v>12324200</v>
      </c>
      <c r="C301" s="1">
        <v>40884</v>
      </c>
      <c r="D301" s="2">
        <v>0.58333333333333337</v>
      </c>
      <c r="G301" t="s">
        <v>122</v>
      </c>
      <c r="H301" t="s">
        <v>150</v>
      </c>
      <c r="I301" t="s">
        <v>191</v>
      </c>
      <c r="J301" t="s">
        <v>117</v>
      </c>
      <c r="N301">
        <v>11</v>
      </c>
      <c r="V301">
        <v>1</v>
      </c>
      <c r="W301">
        <v>2.99</v>
      </c>
      <c r="BF301">
        <v>0.91</v>
      </c>
      <c r="BT301">
        <v>10</v>
      </c>
      <c r="BY301">
        <v>15</v>
      </c>
      <c r="CB301">
        <v>30</v>
      </c>
      <c r="CC301">
        <v>3007</v>
      </c>
    </row>
    <row r="302" spans="1:81" x14ac:dyDescent="0.25">
      <c r="A302" t="s">
        <v>113</v>
      </c>
      <c r="B302">
        <v>12324200</v>
      </c>
      <c r="C302" s="1">
        <v>40884</v>
      </c>
      <c r="D302" s="2">
        <v>0.58402777777777781</v>
      </c>
      <c r="G302" t="s">
        <v>122</v>
      </c>
      <c r="H302" t="s">
        <v>150</v>
      </c>
      <c r="I302" t="s">
        <v>191</v>
      </c>
      <c r="J302" t="s">
        <v>117</v>
      </c>
      <c r="N302">
        <v>11</v>
      </c>
      <c r="V302">
        <v>1</v>
      </c>
      <c r="W302">
        <v>2.99</v>
      </c>
      <c r="BF302">
        <v>0.91</v>
      </c>
      <c r="BT302">
        <v>10</v>
      </c>
      <c r="BY302">
        <v>17</v>
      </c>
      <c r="CB302">
        <v>30</v>
      </c>
      <c r="CC302">
        <v>3007</v>
      </c>
    </row>
    <row r="303" spans="1:81" x14ac:dyDescent="0.25">
      <c r="A303" t="s">
        <v>113</v>
      </c>
      <c r="B303">
        <v>12324200</v>
      </c>
      <c r="C303" s="1">
        <v>40888</v>
      </c>
      <c r="D303" s="2">
        <v>0.79166666666666663</v>
      </c>
      <c r="G303" t="s">
        <v>122</v>
      </c>
      <c r="H303" t="s">
        <v>150</v>
      </c>
      <c r="I303" t="s">
        <v>191</v>
      </c>
      <c r="J303" t="s">
        <v>117</v>
      </c>
      <c r="N303">
        <v>5.4</v>
      </c>
      <c r="V303">
        <v>1</v>
      </c>
      <c r="W303">
        <v>2.97</v>
      </c>
      <c r="BF303">
        <v>0.91</v>
      </c>
      <c r="BT303">
        <v>10</v>
      </c>
      <c r="BY303">
        <v>19</v>
      </c>
      <c r="CB303">
        <v>30</v>
      </c>
      <c r="CC303">
        <v>3007</v>
      </c>
    </row>
    <row r="304" spans="1:81" x14ac:dyDescent="0.25">
      <c r="A304" t="s">
        <v>113</v>
      </c>
      <c r="B304">
        <v>12324200</v>
      </c>
      <c r="C304" s="1">
        <v>40888</v>
      </c>
      <c r="D304" s="2">
        <v>0.79236111111111107</v>
      </c>
      <c r="G304" t="s">
        <v>122</v>
      </c>
      <c r="H304" t="s">
        <v>150</v>
      </c>
      <c r="I304" t="s">
        <v>191</v>
      </c>
      <c r="J304" t="s">
        <v>117</v>
      </c>
      <c r="N304">
        <v>5.4</v>
      </c>
      <c r="V304">
        <v>1</v>
      </c>
      <c r="W304">
        <v>2.97</v>
      </c>
      <c r="BF304">
        <v>0.91</v>
      </c>
      <c r="BT304">
        <v>10</v>
      </c>
      <c r="BY304">
        <v>21</v>
      </c>
      <c r="CB304">
        <v>30</v>
      </c>
      <c r="CC304">
        <v>3007</v>
      </c>
    </row>
    <row r="305" spans="1:81" x14ac:dyDescent="0.25">
      <c r="A305" t="s">
        <v>113</v>
      </c>
      <c r="B305">
        <v>12324200</v>
      </c>
      <c r="C305" s="1">
        <v>40892</v>
      </c>
      <c r="D305" s="2">
        <v>0.80208333333333337</v>
      </c>
      <c r="G305" t="s">
        <v>122</v>
      </c>
      <c r="H305" t="s">
        <v>150</v>
      </c>
      <c r="I305" t="s">
        <v>191</v>
      </c>
      <c r="J305" t="s">
        <v>117</v>
      </c>
      <c r="N305">
        <v>6.2</v>
      </c>
      <c r="V305">
        <v>1</v>
      </c>
      <c r="W305">
        <v>2.97</v>
      </c>
      <c r="BF305">
        <v>0.91</v>
      </c>
      <c r="BT305">
        <v>10</v>
      </c>
      <c r="BY305">
        <v>53</v>
      </c>
      <c r="CB305">
        <v>30</v>
      </c>
      <c r="CC305">
        <v>3007</v>
      </c>
    </row>
    <row r="306" spans="1:81" x14ac:dyDescent="0.25">
      <c r="A306" t="s">
        <v>113</v>
      </c>
      <c r="B306">
        <v>12324200</v>
      </c>
      <c r="C306" s="1">
        <v>40892</v>
      </c>
      <c r="D306" s="2">
        <v>0.8027777777777777</v>
      </c>
      <c r="G306" t="s">
        <v>122</v>
      </c>
      <c r="H306" t="s">
        <v>150</v>
      </c>
      <c r="I306" t="s">
        <v>191</v>
      </c>
      <c r="J306" t="s">
        <v>117</v>
      </c>
      <c r="N306">
        <v>6.2</v>
      </c>
      <c r="V306">
        <v>1</v>
      </c>
      <c r="W306">
        <v>2.97</v>
      </c>
      <c r="BF306">
        <v>0.91</v>
      </c>
      <c r="BT306">
        <v>10</v>
      </c>
      <c r="BY306">
        <v>55</v>
      </c>
      <c r="CB306">
        <v>30</v>
      </c>
      <c r="CC306">
        <v>3007</v>
      </c>
    </row>
    <row r="307" spans="1:81" x14ac:dyDescent="0.25">
      <c r="A307" t="s">
        <v>113</v>
      </c>
      <c r="B307">
        <v>12324200</v>
      </c>
      <c r="C307" s="1">
        <v>40896</v>
      </c>
      <c r="D307" s="2">
        <v>0.70833333333333337</v>
      </c>
      <c r="G307" t="s">
        <v>122</v>
      </c>
      <c r="H307" t="s">
        <v>150</v>
      </c>
      <c r="I307" t="s">
        <v>191</v>
      </c>
      <c r="J307" t="s">
        <v>117</v>
      </c>
      <c r="N307">
        <v>0.6</v>
      </c>
      <c r="V307">
        <v>1</v>
      </c>
      <c r="W307">
        <v>2.95</v>
      </c>
      <c r="BF307">
        <v>0.9</v>
      </c>
      <c r="BT307">
        <v>10</v>
      </c>
      <c r="BY307">
        <v>51</v>
      </c>
      <c r="CB307">
        <v>30</v>
      </c>
      <c r="CC307">
        <v>3007</v>
      </c>
    </row>
    <row r="308" spans="1:81" x14ac:dyDescent="0.25">
      <c r="A308" t="s">
        <v>113</v>
      </c>
      <c r="B308">
        <v>12324200</v>
      </c>
      <c r="C308" s="1">
        <v>40896</v>
      </c>
      <c r="D308" s="2">
        <v>0.7090277777777777</v>
      </c>
      <c r="G308" t="s">
        <v>122</v>
      </c>
      <c r="H308" t="s">
        <v>150</v>
      </c>
      <c r="I308" t="s">
        <v>191</v>
      </c>
      <c r="J308" t="s">
        <v>117</v>
      </c>
      <c r="N308">
        <v>0.6</v>
      </c>
      <c r="V308">
        <v>1</v>
      </c>
      <c r="W308">
        <v>2.95</v>
      </c>
      <c r="BF308">
        <v>0.9</v>
      </c>
      <c r="BT308">
        <v>10</v>
      </c>
      <c r="BY308">
        <v>50</v>
      </c>
      <c r="CB308">
        <v>30</v>
      </c>
      <c r="CC308">
        <v>3007</v>
      </c>
    </row>
    <row r="309" spans="1:81" x14ac:dyDescent="0.25">
      <c r="A309" t="s">
        <v>113</v>
      </c>
      <c r="B309">
        <v>12324200</v>
      </c>
      <c r="C309" s="1">
        <v>40900</v>
      </c>
      <c r="D309" s="2">
        <v>0.66666666666666663</v>
      </c>
      <c r="G309" t="s">
        <v>122</v>
      </c>
      <c r="H309" t="s">
        <v>150</v>
      </c>
      <c r="I309" t="s">
        <v>191</v>
      </c>
      <c r="J309" t="s">
        <v>117</v>
      </c>
      <c r="N309">
        <v>6.1</v>
      </c>
      <c r="V309">
        <v>1</v>
      </c>
      <c r="W309">
        <v>2.91</v>
      </c>
      <c r="BF309">
        <v>0.89</v>
      </c>
      <c r="BT309">
        <v>10</v>
      </c>
      <c r="BY309">
        <v>26</v>
      </c>
      <c r="CB309">
        <v>30</v>
      </c>
      <c r="CC309">
        <v>3007</v>
      </c>
    </row>
    <row r="310" spans="1:81" x14ac:dyDescent="0.25">
      <c r="A310" t="s">
        <v>113</v>
      </c>
      <c r="B310">
        <v>12324200</v>
      </c>
      <c r="C310" s="1">
        <v>40900</v>
      </c>
      <c r="D310" s="2">
        <v>0.66736111111111107</v>
      </c>
      <c r="G310" t="s">
        <v>122</v>
      </c>
      <c r="H310" t="s">
        <v>150</v>
      </c>
      <c r="I310" t="s">
        <v>191</v>
      </c>
      <c r="J310" t="s">
        <v>117</v>
      </c>
      <c r="N310">
        <v>6.1</v>
      </c>
      <c r="V310">
        <v>1</v>
      </c>
      <c r="W310">
        <v>2.91</v>
      </c>
      <c r="BF310">
        <v>0.89</v>
      </c>
      <c r="BT310">
        <v>10</v>
      </c>
      <c r="BY310">
        <v>27</v>
      </c>
      <c r="CB310">
        <v>30</v>
      </c>
      <c r="CC310">
        <v>3007</v>
      </c>
    </row>
    <row r="311" spans="1:81" x14ac:dyDescent="0.25">
      <c r="A311" t="s">
        <v>113</v>
      </c>
      <c r="B311">
        <v>12324200</v>
      </c>
      <c r="C311" s="1">
        <v>40904</v>
      </c>
      <c r="D311" s="2">
        <v>0.77083333333333337</v>
      </c>
      <c r="G311" t="s">
        <v>122</v>
      </c>
      <c r="H311" t="s">
        <v>150</v>
      </c>
      <c r="I311" t="s">
        <v>191</v>
      </c>
      <c r="J311" t="s">
        <v>117</v>
      </c>
      <c r="N311">
        <v>5.7</v>
      </c>
      <c r="V311">
        <v>1</v>
      </c>
      <c r="W311">
        <v>2.96</v>
      </c>
      <c r="BF311">
        <v>0.9</v>
      </c>
      <c r="BT311">
        <v>10</v>
      </c>
      <c r="BY311">
        <v>29</v>
      </c>
      <c r="CB311">
        <v>30</v>
      </c>
      <c r="CC311">
        <v>3007</v>
      </c>
    </row>
    <row r="312" spans="1:81" x14ac:dyDescent="0.25">
      <c r="A312" t="s">
        <v>113</v>
      </c>
      <c r="B312">
        <v>12324200</v>
      </c>
      <c r="C312" s="1">
        <v>40904</v>
      </c>
      <c r="D312" s="2">
        <v>0.7715277777777777</v>
      </c>
      <c r="G312" t="s">
        <v>122</v>
      </c>
      <c r="H312" t="s">
        <v>150</v>
      </c>
      <c r="I312" t="s">
        <v>191</v>
      </c>
      <c r="J312" t="s">
        <v>117</v>
      </c>
      <c r="N312">
        <v>5.7</v>
      </c>
      <c r="V312">
        <v>1</v>
      </c>
      <c r="W312">
        <v>2.96</v>
      </c>
      <c r="BF312">
        <v>0.9</v>
      </c>
      <c r="BT312">
        <v>10</v>
      </c>
      <c r="BY312">
        <v>28</v>
      </c>
      <c r="CB312">
        <v>30</v>
      </c>
      <c r="CC312">
        <v>3007</v>
      </c>
    </row>
    <row r="313" spans="1:81" x14ac:dyDescent="0.25">
      <c r="A313" t="s">
        <v>113</v>
      </c>
      <c r="B313">
        <v>12324200</v>
      </c>
      <c r="C313" s="1">
        <v>40908</v>
      </c>
      <c r="D313" s="2">
        <v>0.70833333333333337</v>
      </c>
      <c r="G313" t="s">
        <v>122</v>
      </c>
      <c r="H313" t="s">
        <v>150</v>
      </c>
      <c r="I313" t="s">
        <v>191</v>
      </c>
      <c r="J313" t="s">
        <v>117</v>
      </c>
      <c r="N313">
        <v>3.2</v>
      </c>
      <c r="V313">
        <v>1</v>
      </c>
      <c r="W313">
        <v>2.97</v>
      </c>
      <c r="BF313">
        <v>0.91</v>
      </c>
      <c r="BT313">
        <v>10</v>
      </c>
      <c r="BY313">
        <v>22</v>
      </c>
      <c r="CB313">
        <v>30</v>
      </c>
      <c r="CC313">
        <v>3007</v>
      </c>
    </row>
    <row r="314" spans="1:81" x14ac:dyDescent="0.25">
      <c r="A314" t="s">
        <v>113</v>
      </c>
      <c r="B314">
        <v>12324200</v>
      </c>
      <c r="C314" s="1">
        <v>40908</v>
      </c>
      <c r="D314" s="2">
        <v>0.7090277777777777</v>
      </c>
      <c r="G314" t="s">
        <v>122</v>
      </c>
      <c r="H314" t="s">
        <v>150</v>
      </c>
      <c r="I314" t="s">
        <v>191</v>
      </c>
      <c r="J314" t="s">
        <v>117</v>
      </c>
      <c r="N314">
        <v>3.2</v>
      </c>
      <c r="V314">
        <v>1</v>
      </c>
      <c r="W314">
        <v>2.97</v>
      </c>
      <c r="BF314">
        <v>0.91</v>
      </c>
      <c r="BT314">
        <v>10</v>
      </c>
      <c r="BY314">
        <v>24</v>
      </c>
      <c r="CB314">
        <v>30</v>
      </c>
      <c r="CC314">
        <v>3007</v>
      </c>
    </row>
    <row r="315" spans="1:81" x14ac:dyDescent="0.25">
      <c r="A315" t="s">
        <v>113</v>
      </c>
      <c r="B315">
        <v>12324200</v>
      </c>
      <c r="C315" s="1">
        <v>40912</v>
      </c>
      <c r="D315" s="2">
        <v>0.47916666666666669</v>
      </c>
      <c r="G315" t="s">
        <v>122</v>
      </c>
      <c r="H315" t="s">
        <v>150</v>
      </c>
      <c r="I315" t="s">
        <v>116</v>
      </c>
      <c r="J315" t="s">
        <v>117</v>
      </c>
      <c r="N315">
        <v>1.6</v>
      </c>
      <c r="O315">
        <v>10</v>
      </c>
      <c r="U315">
        <v>296</v>
      </c>
      <c r="W315">
        <v>2.99</v>
      </c>
      <c r="X315">
        <v>451</v>
      </c>
      <c r="BF315">
        <v>0.91</v>
      </c>
      <c r="BH315">
        <v>8.4</v>
      </c>
    </row>
    <row r="316" spans="1:81" x14ac:dyDescent="0.25">
      <c r="A316" t="s">
        <v>113</v>
      </c>
      <c r="B316">
        <v>12324200</v>
      </c>
      <c r="C316" s="1">
        <v>40912</v>
      </c>
      <c r="D316" s="2">
        <v>0.64583333333333337</v>
      </c>
      <c r="G316" t="s">
        <v>122</v>
      </c>
      <c r="H316" t="s">
        <v>150</v>
      </c>
      <c r="I316" t="s">
        <v>191</v>
      </c>
      <c r="J316" t="s">
        <v>117</v>
      </c>
      <c r="N316">
        <v>18.5</v>
      </c>
      <c r="V316">
        <v>1</v>
      </c>
      <c r="W316">
        <v>2.96</v>
      </c>
      <c r="BF316">
        <v>0.9</v>
      </c>
      <c r="BT316">
        <v>10</v>
      </c>
      <c r="BY316">
        <v>19</v>
      </c>
      <c r="CB316">
        <v>30</v>
      </c>
      <c r="CC316">
        <v>3007</v>
      </c>
    </row>
    <row r="317" spans="1:81" x14ac:dyDescent="0.25">
      <c r="A317" t="s">
        <v>113</v>
      </c>
      <c r="B317">
        <v>12324200</v>
      </c>
      <c r="C317" s="1">
        <v>40912</v>
      </c>
      <c r="D317" s="2">
        <v>0.64652777777777781</v>
      </c>
      <c r="G317" t="s">
        <v>122</v>
      </c>
      <c r="H317" t="s">
        <v>150</v>
      </c>
      <c r="I317" t="s">
        <v>191</v>
      </c>
      <c r="J317" t="s">
        <v>117</v>
      </c>
      <c r="N317">
        <v>18.5</v>
      </c>
      <c r="V317">
        <v>1</v>
      </c>
      <c r="W317">
        <v>2.96</v>
      </c>
      <c r="BF317">
        <v>0.9</v>
      </c>
      <c r="BT317">
        <v>10</v>
      </c>
      <c r="BY317">
        <v>25</v>
      </c>
      <c r="CB317">
        <v>30</v>
      </c>
      <c r="CC317">
        <v>3007</v>
      </c>
    </row>
    <row r="318" spans="1:81" x14ac:dyDescent="0.25">
      <c r="A318" t="s">
        <v>113</v>
      </c>
      <c r="B318">
        <v>12324200</v>
      </c>
      <c r="C318" s="1">
        <v>40916</v>
      </c>
      <c r="D318" s="2">
        <v>0.70833333333333337</v>
      </c>
      <c r="G318" t="s">
        <v>122</v>
      </c>
      <c r="H318" t="s">
        <v>150</v>
      </c>
      <c r="I318" t="s">
        <v>191</v>
      </c>
      <c r="J318" t="s">
        <v>117</v>
      </c>
      <c r="N318">
        <v>13.4</v>
      </c>
      <c r="V318">
        <v>1</v>
      </c>
      <c r="W318">
        <v>2.92</v>
      </c>
      <c r="BF318">
        <v>0.89</v>
      </c>
      <c r="BT318">
        <v>10</v>
      </c>
      <c r="BY318">
        <v>20</v>
      </c>
      <c r="CB318">
        <v>30</v>
      </c>
      <c r="CC318">
        <v>3007</v>
      </c>
    </row>
    <row r="319" spans="1:81" x14ac:dyDescent="0.25">
      <c r="A319" t="s">
        <v>113</v>
      </c>
      <c r="B319">
        <v>12324200</v>
      </c>
      <c r="C319" s="1">
        <v>40916</v>
      </c>
      <c r="D319" s="2">
        <v>0.7090277777777777</v>
      </c>
      <c r="G319" t="s">
        <v>122</v>
      </c>
      <c r="H319" t="s">
        <v>150</v>
      </c>
      <c r="I319" t="s">
        <v>191</v>
      </c>
      <c r="J319" t="s">
        <v>117</v>
      </c>
      <c r="N319">
        <v>13.4</v>
      </c>
      <c r="V319">
        <v>1</v>
      </c>
      <c r="W319">
        <v>2.92</v>
      </c>
      <c r="BF319">
        <v>0.89</v>
      </c>
      <c r="BT319">
        <v>10</v>
      </c>
      <c r="BY319">
        <v>20</v>
      </c>
      <c r="CB319">
        <v>30</v>
      </c>
      <c r="CC319">
        <v>3007</v>
      </c>
    </row>
    <row r="320" spans="1:81" x14ac:dyDescent="0.25">
      <c r="A320" t="s">
        <v>113</v>
      </c>
      <c r="B320">
        <v>12324200</v>
      </c>
      <c r="C320" s="1">
        <v>40920</v>
      </c>
      <c r="D320" s="2">
        <v>0.8125</v>
      </c>
      <c r="G320" t="s">
        <v>122</v>
      </c>
      <c r="H320" t="s">
        <v>150</v>
      </c>
      <c r="I320" t="s">
        <v>191</v>
      </c>
      <c r="J320" t="s">
        <v>117</v>
      </c>
      <c r="N320">
        <v>6.8</v>
      </c>
      <c r="V320">
        <v>1</v>
      </c>
      <c r="W320">
        <v>2.93</v>
      </c>
      <c r="BF320">
        <v>0.89</v>
      </c>
      <c r="BT320">
        <v>10</v>
      </c>
      <c r="BY320">
        <v>33</v>
      </c>
      <c r="CB320">
        <v>30</v>
      </c>
      <c r="CC320">
        <v>3007</v>
      </c>
    </row>
    <row r="321" spans="1:81" x14ac:dyDescent="0.25">
      <c r="A321" t="s">
        <v>113</v>
      </c>
      <c r="B321">
        <v>12324200</v>
      </c>
      <c r="C321" s="1">
        <v>40920</v>
      </c>
      <c r="D321" s="2">
        <v>0.81319444444444444</v>
      </c>
      <c r="G321" t="s">
        <v>122</v>
      </c>
      <c r="H321" t="s">
        <v>150</v>
      </c>
      <c r="I321" t="s">
        <v>191</v>
      </c>
      <c r="J321" t="s">
        <v>117</v>
      </c>
      <c r="N321">
        <v>6.8</v>
      </c>
      <c r="V321">
        <v>1</v>
      </c>
      <c r="W321">
        <v>2.93</v>
      </c>
      <c r="BF321">
        <v>0.89</v>
      </c>
      <c r="BT321">
        <v>10</v>
      </c>
      <c r="BY321">
        <v>33</v>
      </c>
      <c r="CB321">
        <v>30</v>
      </c>
      <c r="CC321">
        <v>3007</v>
      </c>
    </row>
    <row r="322" spans="1:81" x14ac:dyDescent="0.25">
      <c r="A322" t="s">
        <v>113</v>
      </c>
      <c r="B322">
        <v>12324200</v>
      </c>
      <c r="C322" s="1">
        <v>40924</v>
      </c>
      <c r="D322" s="2">
        <v>0.72916666666666663</v>
      </c>
      <c r="G322" t="s">
        <v>122</v>
      </c>
      <c r="H322" t="s">
        <v>150</v>
      </c>
      <c r="I322" t="s">
        <v>191</v>
      </c>
      <c r="J322" t="s">
        <v>117</v>
      </c>
      <c r="N322">
        <v>1.4</v>
      </c>
      <c r="V322">
        <v>1</v>
      </c>
      <c r="W322">
        <v>3</v>
      </c>
      <c r="BF322">
        <v>0.91</v>
      </c>
      <c r="BT322">
        <v>10</v>
      </c>
      <c r="BY322">
        <v>33</v>
      </c>
      <c r="CB322">
        <v>30</v>
      </c>
      <c r="CC322">
        <v>3007</v>
      </c>
    </row>
    <row r="323" spans="1:81" x14ac:dyDescent="0.25">
      <c r="A323" t="s">
        <v>113</v>
      </c>
      <c r="B323">
        <v>12324200</v>
      </c>
      <c r="C323" s="1">
        <v>40924</v>
      </c>
      <c r="D323" s="2">
        <v>0.72986111111111107</v>
      </c>
      <c r="G323" t="s">
        <v>122</v>
      </c>
      <c r="H323" t="s">
        <v>150</v>
      </c>
      <c r="I323" t="s">
        <v>191</v>
      </c>
      <c r="J323" t="s">
        <v>117</v>
      </c>
      <c r="N323">
        <v>1.4</v>
      </c>
      <c r="V323">
        <v>1</v>
      </c>
      <c r="W323">
        <v>3</v>
      </c>
      <c r="BF323">
        <v>0.91</v>
      </c>
      <c r="BT323">
        <v>10</v>
      </c>
      <c r="BY323">
        <v>33</v>
      </c>
      <c r="CB323">
        <v>30</v>
      </c>
      <c r="CC323">
        <v>3007</v>
      </c>
    </row>
    <row r="324" spans="1:81" x14ac:dyDescent="0.25">
      <c r="A324" t="s">
        <v>113</v>
      </c>
      <c r="B324">
        <v>12324200</v>
      </c>
      <c r="C324" s="1">
        <v>40928</v>
      </c>
      <c r="D324" s="2">
        <v>0.58333333333333337</v>
      </c>
      <c r="G324" t="s">
        <v>122</v>
      </c>
      <c r="H324" t="s">
        <v>150</v>
      </c>
      <c r="I324" t="s">
        <v>191</v>
      </c>
      <c r="J324" t="s">
        <v>117</v>
      </c>
      <c r="N324">
        <v>9.1</v>
      </c>
      <c r="V324">
        <v>1</v>
      </c>
      <c r="W324">
        <v>2.96</v>
      </c>
      <c r="BF324">
        <v>0.9</v>
      </c>
      <c r="BT324">
        <v>10</v>
      </c>
      <c r="BY324">
        <v>18</v>
      </c>
      <c r="CB324">
        <v>30</v>
      </c>
      <c r="CC324">
        <v>3007</v>
      </c>
    </row>
    <row r="325" spans="1:81" x14ac:dyDescent="0.25">
      <c r="A325" t="s">
        <v>113</v>
      </c>
      <c r="B325">
        <v>12324200</v>
      </c>
      <c r="C325" s="1">
        <v>40928</v>
      </c>
      <c r="D325" s="2">
        <v>0.58402777777777781</v>
      </c>
      <c r="G325" t="s">
        <v>122</v>
      </c>
      <c r="H325" t="s">
        <v>150</v>
      </c>
      <c r="I325" t="s">
        <v>191</v>
      </c>
      <c r="J325" t="s">
        <v>117</v>
      </c>
      <c r="N325">
        <v>9.1</v>
      </c>
      <c r="V325">
        <v>1</v>
      </c>
      <c r="W325">
        <v>2.96</v>
      </c>
      <c r="BF325">
        <v>0.9</v>
      </c>
      <c r="BT325">
        <v>10</v>
      </c>
      <c r="BY325">
        <v>19</v>
      </c>
      <c r="CB325">
        <v>30</v>
      </c>
      <c r="CC325">
        <v>3007</v>
      </c>
    </row>
    <row r="326" spans="1:81" x14ac:dyDescent="0.25">
      <c r="A326" t="s">
        <v>113</v>
      </c>
      <c r="B326">
        <v>12324200</v>
      </c>
      <c r="C326" s="1">
        <v>40932</v>
      </c>
      <c r="D326" s="2">
        <v>0.67361111111111116</v>
      </c>
      <c r="G326" t="s">
        <v>122</v>
      </c>
      <c r="H326" t="s">
        <v>150</v>
      </c>
      <c r="I326" t="s">
        <v>191</v>
      </c>
      <c r="J326" t="s">
        <v>117</v>
      </c>
      <c r="N326">
        <v>1.2</v>
      </c>
      <c r="V326">
        <v>1</v>
      </c>
      <c r="W326">
        <v>2.89</v>
      </c>
      <c r="BF326">
        <v>0.88</v>
      </c>
      <c r="BT326">
        <v>10</v>
      </c>
      <c r="BY326">
        <v>21</v>
      </c>
      <c r="CB326">
        <v>30</v>
      </c>
      <c r="CC326">
        <v>3007</v>
      </c>
    </row>
    <row r="327" spans="1:81" x14ac:dyDescent="0.25">
      <c r="A327" t="s">
        <v>113</v>
      </c>
      <c r="B327">
        <v>12324200</v>
      </c>
      <c r="C327" s="1">
        <v>40932</v>
      </c>
      <c r="D327" s="2">
        <v>0.6743055555555556</v>
      </c>
      <c r="G327" t="s">
        <v>122</v>
      </c>
      <c r="H327" t="s">
        <v>150</v>
      </c>
      <c r="I327" t="s">
        <v>191</v>
      </c>
      <c r="J327" t="s">
        <v>117</v>
      </c>
      <c r="N327">
        <v>1.2</v>
      </c>
      <c r="V327">
        <v>1</v>
      </c>
      <c r="W327">
        <v>2.89</v>
      </c>
      <c r="BF327">
        <v>0.88</v>
      </c>
      <c r="BT327">
        <v>10</v>
      </c>
      <c r="BY327">
        <v>20</v>
      </c>
      <c r="CB327">
        <v>30</v>
      </c>
      <c r="CC327">
        <v>3007</v>
      </c>
    </row>
    <row r="328" spans="1:81" x14ac:dyDescent="0.25">
      <c r="A328" t="s">
        <v>113</v>
      </c>
      <c r="B328">
        <v>12324200</v>
      </c>
      <c r="C328" s="1">
        <v>40936</v>
      </c>
      <c r="D328" s="2">
        <v>0.70833333333333337</v>
      </c>
      <c r="G328" t="s">
        <v>122</v>
      </c>
      <c r="H328" t="s">
        <v>150</v>
      </c>
      <c r="I328" t="s">
        <v>191</v>
      </c>
      <c r="J328" t="s">
        <v>117</v>
      </c>
      <c r="N328">
        <v>5.6</v>
      </c>
      <c r="V328">
        <v>1</v>
      </c>
      <c r="W328">
        <v>2.86</v>
      </c>
      <c r="BF328">
        <v>0.87</v>
      </c>
      <c r="BT328">
        <v>10</v>
      </c>
      <c r="BY328">
        <v>25</v>
      </c>
      <c r="CB328">
        <v>30</v>
      </c>
      <c r="CC328">
        <v>3007</v>
      </c>
    </row>
    <row r="329" spans="1:81" x14ac:dyDescent="0.25">
      <c r="A329" t="s">
        <v>113</v>
      </c>
      <c r="B329">
        <v>12324200</v>
      </c>
      <c r="C329" s="1">
        <v>40936</v>
      </c>
      <c r="D329" s="2">
        <v>0.7090277777777777</v>
      </c>
      <c r="G329" t="s">
        <v>122</v>
      </c>
      <c r="H329" t="s">
        <v>150</v>
      </c>
      <c r="I329" t="s">
        <v>191</v>
      </c>
      <c r="J329" t="s">
        <v>117</v>
      </c>
      <c r="N329">
        <v>5.6</v>
      </c>
      <c r="V329">
        <v>1</v>
      </c>
      <c r="W329">
        <v>2.86</v>
      </c>
      <c r="BF329">
        <v>0.87</v>
      </c>
      <c r="BT329">
        <v>10</v>
      </c>
      <c r="BY329">
        <v>25</v>
      </c>
      <c r="CB329">
        <v>30</v>
      </c>
      <c r="CC329">
        <v>3007</v>
      </c>
    </row>
    <row r="330" spans="1:81" x14ac:dyDescent="0.25">
      <c r="A330" t="s">
        <v>113</v>
      </c>
      <c r="B330">
        <v>12324200</v>
      </c>
      <c r="C330" s="1">
        <v>40941</v>
      </c>
      <c r="D330" s="2">
        <v>0.76388888888888884</v>
      </c>
      <c r="G330" t="s">
        <v>122</v>
      </c>
      <c r="H330" t="s">
        <v>150</v>
      </c>
      <c r="I330" t="s">
        <v>191</v>
      </c>
      <c r="J330" t="s">
        <v>117</v>
      </c>
      <c r="N330">
        <v>5.4</v>
      </c>
      <c r="V330">
        <v>1</v>
      </c>
      <c r="W330">
        <v>2.89</v>
      </c>
      <c r="BF330">
        <v>0.88</v>
      </c>
      <c r="BT330">
        <v>10</v>
      </c>
      <c r="BY330">
        <v>17</v>
      </c>
      <c r="CB330">
        <v>30</v>
      </c>
      <c r="CC330">
        <v>3007</v>
      </c>
    </row>
    <row r="331" spans="1:81" x14ac:dyDescent="0.25">
      <c r="A331" t="s">
        <v>113</v>
      </c>
      <c r="B331">
        <v>12324200</v>
      </c>
      <c r="C331" s="1">
        <v>40941</v>
      </c>
      <c r="D331" s="2">
        <v>0.76458333333333339</v>
      </c>
      <c r="G331" t="s">
        <v>122</v>
      </c>
      <c r="H331" t="s">
        <v>150</v>
      </c>
      <c r="I331" t="s">
        <v>191</v>
      </c>
      <c r="J331" t="s">
        <v>117</v>
      </c>
      <c r="N331">
        <v>5.4</v>
      </c>
      <c r="V331">
        <v>1</v>
      </c>
      <c r="W331">
        <v>2.89</v>
      </c>
      <c r="BF331">
        <v>0.88</v>
      </c>
      <c r="BT331">
        <v>10</v>
      </c>
      <c r="BY331">
        <v>16</v>
      </c>
      <c r="CB331">
        <v>30</v>
      </c>
      <c r="CC331">
        <v>3007</v>
      </c>
    </row>
    <row r="332" spans="1:81" x14ac:dyDescent="0.25">
      <c r="A332" t="s">
        <v>113</v>
      </c>
      <c r="B332">
        <v>12324200</v>
      </c>
      <c r="C332" s="1">
        <v>40944</v>
      </c>
      <c r="D332" s="2">
        <v>0.75</v>
      </c>
      <c r="G332" t="s">
        <v>122</v>
      </c>
      <c r="H332" t="s">
        <v>150</v>
      </c>
      <c r="I332" t="s">
        <v>191</v>
      </c>
      <c r="J332" t="s">
        <v>117</v>
      </c>
      <c r="N332">
        <v>0</v>
      </c>
      <c r="V332">
        <v>1</v>
      </c>
      <c r="W332">
        <v>2.86</v>
      </c>
      <c r="BF332">
        <v>0.87</v>
      </c>
      <c r="BT332">
        <v>10</v>
      </c>
      <c r="BY332">
        <v>16</v>
      </c>
      <c r="CB332">
        <v>30</v>
      </c>
      <c r="CC332">
        <v>3007</v>
      </c>
    </row>
    <row r="333" spans="1:81" x14ac:dyDescent="0.25">
      <c r="A333" t="s">
        <v>113</v>
      </c>
      <c r="B333">
        <v>12324200</v>
      </c>
      <c r="C333" s="1">
        <v>40944</v>
      </c>
      <c r="D333" s="2">
        <v>0.75069444444444444</v>
      </c>
      <c r="G333" t="s">
        <v>122</v>
      </c>
      <c r="H333" t="s">
        <v>150</v>
      </c>
      <c r="I333" t="s">
        <v>191</v>
      </c>
      <c r="J333" t="s">
        <v>117</v>
      </c>
      <c r="N333">
        <v>0</v>
      </c>
      <c r="V333">
        <v>1</v>
      </c>
      <c r="W333">
        <v>2.86</v>
      </c>
      <c r="BF333">
        <v>0.87</v>
      </c>
      <c r="BT333">
        <v>10</v>
      </c>
      <c r="BY333">
        <v>16</v>
      </c>
      <c r="CB333">
        <v>30</v>
      </c>
      <c r="CC333">
        <v>3007</v>
      </c>
    </row>
    <row r="334" spans="1:81" x14ac:dyDescent="0.25">
      <c r="A334" t="s">
        <v>113</v>
      </c>
      <c r="B334">
        <v>12324200</v>
      </c>
      <c r="C334" s="1">
        <v>40946</v>
      </c>
      <c r="D334" s="2">
        <v>0.48958333333333331</v>
      </c>
      <c r="G334" t="s">
        <v>122</v>
      </c>
      <c r="H334" t="s">
        <v>150</v>
      </c>
      <c r="I334" t="s">
        <v>116</v>
      </c>
      <c r="J334" t="s">
        <v>117</v>
      </c>
      <c r="N334">
        <v>0.6</v>
      </c>
      <c r="O334">
        <v>6</v>
      </c>
      <c r="U334">
        <v>264</v>
      </c>
      <c r="W334">
        <v>2.9</v>
      </c>
      <c r="BF334">
        <v>0.88</v>
      </c>
      <c r="BH334">
        <v>7.5</v>
      </c>
    </row>
    <row r="335" spans="1:81" x14ac:dyDescent="0.25">
      <c r="A335" t="s">
        <v>113</v>
      </c>
      <c r="B335">
        <v>12324200</v>
      </c>
      <c r="C335" s="1">
        <v>40948</v>
      </c>
      <c r="D335" s="2">
        <v>0.69097222222222221</v>
      </c>
      <c r="G335" t="s">
        <v>122</v>
      </c>
      <c r="H335" t="s">
        <v>150</v>
      </c>
      <c r="I335" t="s">
        <v>191</v>
      </c>
      <c r="J335" t="s">
        <v>117</v>
      </c>
      <c r="N335">
        <v>18.600000000000001</v>
      </c>
      <c r="V335">
        <v>1</v>
      </c>
      <c r="W335">
        <v>2.86</v>
      </c>
      <c r="BF335">
        <v>0.87</v>
      </c>
      <c r="BT335">
        <v>10</v>
      </c>
      <c r="BY335">
        <v>19</v>
      </c>
      <c r="CB335">
        <v>30</v>
      </c>
      <c r="CC335">
        <v>3007</v>
      </c>
    </row>
    <row r="336" spans="1:81" x14ac:dyDescent="0.25">
      <c r="A336" t="s">
        <v>113</v>
      </c>
      <c r="B336">
        <v>12324200</v>
      </c>
      <c r="C336" s="1">
        <v>40948</v>
      </c>
      <c r="D336" s="2">
        <v>0.69166666666666676</v>
      </c>
      <c r="G336" t="s">
        <v>122</v>
      </c>
      <c r="H336" t="s">
        <v>150</v>
      </c>
      <c r="I336" t="s">
        <v>191</v>
      </c>
      <c r="J336" t="s">
        <v>117</v>
      </c>
      <c r="N336">
        <v>18.600000000000001</v>
      </c>
      <c r="V336">
        <v>1</v>
      </c>
      <c r="W336">
        <v>2.86</v>
      </c>
      <c r="BF336">
        <v>0.87</v>
      </c>
      <c r="BT336">
        <v>10</v>
      </c>
      <c r="BY336">
        <v>19</v>
      </c>
      <c r="CB336">
        <v>30</v>
      </c>
      <c r="CC336">
        <v>3007</v>
      </c>
    </row>
    <row r="337" spans="1:81" x14ac:dyDescent="0.25">
      <c r="A337" t="s">
        <v>113</v>
      </c>
      <c r="B337">
        <v>12324200</v>
      </c>
      <c r="C337" s="1">
        <v>40952</v>
      </c>
      <c r="D337" s="2">
        <v>0.72222222222222221</v>
      </c>
      <c r="G337" t="s">
        <v>122</v>
      </c>
      <c r="H337" t="s">
        <v>150</v>
      </c>
      <c r="I337" t="s">
        <v>191</v>
      </c>
      <c r="J337" t="s">
        <v>117</v>
      </c>
      <c r="N337">
        <v>4.3</v>
      </c>
      <c r="V337">
        <v>1</v>
      </c>
      <c r="W337">
        <v>2.87</v>
      </c>
      <c r="BF337">
        <v>0.87</v>
      </c>
      <c r="BT337">
        <v>10</v>
      </c>
      <c r="BY337">
        <v>14</v>
      </c>
      <c r="CB337">
        <v>30</v>
      </c>
      <c r="CC337">
        <v>3007</v>
      </c>
    </row>
    <row r="338" spans="1:81" x14ac:dyDescent="0.25">
      <c r="A338" t="s">
        <v>113</v>
      </c>
      <c r="B338">
        <v>12324200</v>
      </c>
      <c r="C338" s="1">
        <v>40952</v>
      </c>
      <c r="D338" s="2">
        <v>0.72291666666666676</v>
      </c>
      <c r="G338" t="s">
        <v>122</v>
      </c>
      <c r="H338" t="s">
        <v>150</v>
      </c>
      <c r="I338" t="s">
        <v>191</v>
      </c>
      <c r="J338" t="s">
        <v>117</v>
      </c>
      <c r="N338">
        <v>4.3</v>
      </c>
      <c r="V338">
        <v>1</v>
      </c>
      <c r="W338">
        <v>2.87</v>
      </c>
      <c r="BF338">
        <v>0.87</v>
      </c>
      <c r="BT338">
        <v>10</v>
      </c>
      <c r="BY338">
        <v>13</v>
      </c>
      <c r="CB338">
        <v>30</v>
      </c>
      <c r="CC338">
        <v>3007</v>
      </c>
    </row>
    <row r="339" spans="1:81" x14ac:dyDescent="0.25">
      <c r="A339" t="s">
        <v>113</v>
      </c>
      <c r="B339">
        <v>12324200</v>
      </c>
      <c r="C339" s="1">
        <v>40956</v>
      </c>
      <c r="D339" s="2">
        <v>0.69444444444444453</v>
      </c>
      <c r="G339" t="s">
        <v>122</v>
      </c>
      <c r="H339" t="s">
        <v>150</v>
      </c>
      <c r="I339" t="s">
        <v>191</v>
      </c>
      <c r="J339" t="s">
        <v>117</v>
      </c>
      <c r="N339">
        <v>16.8</v>
      </c>
      <c r="V339">
        <v>1</v>
      </c>
      <c r="W339">
        <v>2.87</v>
      </c>
      <c r="BF339">
        <v>0.87</v>
      </c>
      <c r="BT339">
        <v>10</v>
      </c>
      <c r="BY339">
        <v>13</v>
      </c>
      <c r="CB339">
        <v>30</v>
      </c>
      <c r="CC339">
        <v>3007</v>
      </c>
    </row>
    <row r="340" spans="1:81" x14ac:dyDescent="0.25">
      <c r="A340" t="s">
        <v>113</v>
      </c>
      <c r="B340">
        <v>12324200</v>
      </c>
      <c r="C340" s="1">
        <v>40956</v>
      </c>
      <c r="D340" s="2">
        <v>0.69513888888888886</v>
      </c>
      <c r="G340" t="s">
        <v>122</v>
      </c>
      <c r="H340" t="s">
        <v>150</v>
      </c>
      <c r="I340" t="s">
        <v>191</v>
      </c>
      <c r="J340" t="s">
        <v>117</v>
      </c>
      <c r="N340">
        <v>16.8</v>
      </c>
      <c r="V340">
        <v>1</v>
      </c>
      <c r="W340">
        <v>2.87</v>
      </c>
      <c r="BF340">
        <v>0.87</v>
      </c>
      <c r="BT340">
        <v>10</v>
      </c>
      <c r="BY340">
        <v>18</v>
      </c>
      <c r="CB340">
        <v>30</v>
      </c>
      <c r="CC340">
        <v>3007</v>
      </c>
    </row>
    <row r="341" spans="1:81" x14ac:dyDescent="0.25">
      <c r="A341" t="s">
        <v>113</v>
      </c>
      <c r="B341">
        <v>12324200</v>
      </c>
      <c r="C341" s="1">
        <v>40960</v>
      </c>
      <c r="D341" s="2">
        <v>0.68055555555555547</v>
      </c>
      <c r="G341" t="s">
        <v>122</v>
      </c>
      <c r="H341" t="s">
        <v>150</v>
      </c>
      <c r="I341" t="s">
        <v>191</v>
      </c>
      <c r="J341" t="s">
        <v>117</v>
      </c>
      <c r="N341">
        <v>4</v>
      </c>
      <c r="V341">
        <v>1</v>
      </c>
      <c r="W341">
        <v>2.86</v>
      </c>
      <c r="BF341">
        <v>0.87</v>
      </c>
      <c r="BT341">
        <v>10</v>
      </c>
      <c r="BY341">
        <v>17</v>
      </c>
      <c r="CB341">
        <v>30</v>
      </c>
      <c r="CC341">
        <v>3007</v>
      </c>
    </row>
    <row r="342" spans="1:81" x14ac:dyDescent="0.25">
      <c r="A342" t="s">
        <v>113</v>
      </c>
      <c r="B342">
        <v>12324200</v>
      </c>
      <c r="C342" s="1">
        <v>40960</v>
      </c>
      <c r="D342" s="2">
        <v>0.68125000000000002</v>
      </c>
      <c r="G342" t="s">
        <v>122</v>
      </c>
      <c r="H342" t="s">
        <v>150</v>
      </c>
      <c r="I342" t="s">
        <v>191</v>
      </c>
      <c r="J342" t="s">
        <v>117</v>
      </c>
      <c r="N342">
        <v>4</v>
      </c>
      <c r="V342">
        <v>1</v>
      </c>
      <c r="W342">
        <v>2.86</v>
      </c>
      <c r="BF342">
        <v>0.87</v>
      </c>
      <c r="BT342">
        <v>10</v>
      </c>
      <c r="BY342">
        <v>17</v>
      </c>
      <c r="CB342">
        <v>30</v>
      </c>
      <c r="CC342">
        <v>3007</v>
      </c>
    </row>
    <row r="343" spans="1:81" x14ac:dyDescent="0.25">
      <c r="A343" t="s">
        <v>113</v>
      </c>
      <c r="B343">
        <v>12324200</v>
      </c>
      <c r="C343" s="1">
        <v>40964</v>
      </c>
      <c r="D343" s="2">
        <v>0.79166666666666663</v>
      </c>
      <c r="G343" t="s">
        <v>122</v>
      </c>
      <c r="H343" t="s">
        <v>150</v>
      </c>
      <c r="I343" t="s">
        <v>191</v>
      </c>
      <c r="J343" t="s">
        <v>117</v>
      </c>
      <c r="N343">
        <v>2</v>
      </c>
      <c r="V343">
        <v>1</v>
      </c>
      <c r="W343">
        <v>2.9</v>
      </c>
      <c r="BF343">
        <v>0.88</v>
      </c>
      <c r="BT343">
        <v>10</v>
      </c>
      <c r="BY343">
        <v>16</v>
      </c>
      <c r="CB343">
        <v>30</v>
      </c>
      <c r="CC343">
        <v>3007</v>
      </c>
    </row>
    <row r="344" spans="1:81" x14ac:dyDescent="0.25">
      <c r="A344" t="s">
        <v>113</v>
      </c>
      <c r="B344">
        <v>12324200</v>
      </c>
      <c r="C344" s="1">
        <v>40964</v>
      </c>
      <c r="D344" s="2">
        <v>0.79236111111111107</v>
      </c>
      <c r="G344" t="s">
        <v>122</v>
      </c>
      <c r="H344" t="s">
        <v>150</v>
      </c>
      <c r="I344" t="s">
        <v>191</v>
      </c>
      <c r="J344" t="s">
        <v>117</v>
      </c>
      <c r="N344">
        <v>2</v>
      </c>
      <c r="V344">
        <v>1</v>
      </c>
      <c r="W344">
        <v>2.9</v>
      </c>
      <c r="BF344">
        <v>0.88</v>
      </c>
      <c r="BT344">
        <v>10</v>
      </c>
      <c r="BY344">
        <v>17</v>
      </c>
      <c r="CB344">
        <v>30</v>
      </c>
      <c r="CC344">
        <v>3007</v>
      </c>
    </row>
    <row r="345" spans="1:81" x14ac:dyDescent="0.25">
      <c r="A345" t="s">
        <v>113</v>
      </c>
      <c r="B345">
        <v>12324200</v>
      </c>
      <c r="C345" s="1">
        <v>40968</v>
      </c>
      <c r="D345" s="2">
        <v>0.77083333333333337</v>
      </c>
      <c r="G345" t="s">
        <v>122</v>
      </c>
      <c r="H345" t="s">
        <v>150</v>
      </c>
      <c r="I345" t="s">
        <v>191</v>
      </c>
      <c r="J345" t="s">
        <v>117</v>
      </c>
      <c r="N345">
        <v>2</v>
      </c>
      <c r="V345">
        <v>1</v>
      </c>
      <c r="W345">
        <v>2.86</v>
      </c>
      <c r="BF345">
        <v>0.87</v>
      </c>
      <c r="BT345">
        <v>10</v>
      </c>
      <c r="BY345">
        <v>19</v>
      </c>
      <c r="CB345">
        <v>30</v>
      </c>
      <c r="CC345">
        <v>3007</v>
      </c>
    </row>
    <row r="346" spans="1:81" x14ac:dyDescent="0.25">
      <c r="A346" t="s">
        <v>113</v>
      </c>
      <c r="B346">
        <v>12324200</v>
      </c>
      <c r="C346" s="1">
        <v>40968</v>
      </c>
      <c r="D346" s="2">
        <v>0.7715277777777777</v>
      </c>
      <c r="G346" t="s">
        <v>122</v>
      </c>
      <c r="H346" t="s">
        <v>150</v>
      </c>
      <c r="I346" t="s">
        <v>191</v>
      </c>
      <c r="J346" t="s">
        <v>117</v>
      </c>
      <c r="N346">
        <v>2</v>
      </c>
      <c r="V346">
        <v>1</v>
      </c>
      <c r="W346">
        <v>2.86</v>
      </c>
      <c r="BF346">
        <v>0.87</v>
      </c>
      <c r="BT346">
        <v>10</v>
      </c>
      <c r="BY346">
        <v>20</v>
      </c>
      <c r="CB346">
        <v>30</v>
      </c>
      <c r="CC346">
        <v>3007</v>
      </c>
    </row>
    <row r="347" spans="1:81" x14ac:dyDescent="0.25">
      <c r="A347" t="s">
        <v>113</v>
      </c>
      <c r="B347">
        <v>12324200</v>
      </c>
      <c r="C347" s="1">
        <v>40972</v>
      </c>
      <c r="D347" s="2">
        <v>0.68055555555555547</v>
      </c>
      <c r="G347" t="s">
        <v>122</v>
      </c>
      <c r="H347" t="s">
        <v>150</v>
      </c>
      <c r="I347" t="s">
        <v>191</v>
      </c>
      <c r="J347" t="s">
        <v>117</v>
      </c>
      <c r="N347">
        <v>5</v>
      </c>
      <c r="V347">
        <v>1</v>
      </c>
      <c r="W347">
        <v>2.88</v>
      </c>
      <c r="BF347">
        <v>0.88</v>
      </c>
      <c r="BT347">
        <v>10</v>
      </c>
      <c r="BY347">
        <v>30</v>
      </c>
      <c r="CB347">
        <v>30</v>
      </c>
      <c r="CC347">
        <v>3007</v>
      </c>
    </row>
    <row r="348" spans="1:81" x14ac:dyDescent="0.25">
      <c r="A348" t="s">
        <v>113</v>
      </c>
      <c r="B348">
        <v>12324200</v>
      </c>
      <c r="C348" s="1">
        <v>40972</v>
      </c>
      <c r="D348" s="2">
        <v>0.68125000000000002</v>
      </c>
      <c r="G348" t="s">
        <v>122</v>
      </c>
      <c r="H348" t="s">
        <v>150</v>
      </c>
      <c r="I348" t="s">
        <v>191</v>
      </c>
      <c r="J348" t="s">
        <v>117</v>
      </c>
      <c r="N348">
        <v>5</v>
      </c>
      <c r="V348">
        <v>1</v>
      </c>
      <c r="W348">
        <v>2.88</v>
      </c>
      <c r="BF348">
        <v>0.88</v>
      </c>
      <c r="BT348">
        <v>10</v>
      </c>
      <c r="BY348">
        <v>28</v>
      </c>
      <c r="CB348">
        <v>30</v>
      </c>
      <c r="CC348">
        <v>3007</v>
      </c>
    </row>
    <row r="349" spans="1:81" x14ac:dyDescent="0.25">
      <c r="A349" t="s">
        <v>113</v>
      </c>
      <c r="B349">
        <v>12324200</v>
      </c>
      <c r="C349" s="1">
        <v>40976</v>
      </c>
      <c r="D349" s="2">
        <v>0.72569444444444453</v>
      </c>
      <c r="G349" t="s">
        <v>122</v>
      </c>
      <c r="H349" t="s">
        <v>150</v>
      </c>
      <c r="I349" t="s">
        <v>191</v>
      </c>
      <c r="J349" t="s">
        <v>117</v>
      </c>
      <c r="N349">
        <v>4</v>
      </c>
      <c r="V349">
        <v>1</v>
      </c>
      <c r="W349">
        <v>2.9</v>
      </c>
      <c r="BF349">
        <v>0.88</v>
      </c>
      <c r="BT349">
        <v>10</v>
      </c>
      <c r="BY349">
        <v>20</v>
      </c>
      <c r="CB349">
        <v>30</v>
      </c>
      <c r="CC349">
        <v>3007</v>
      </c>
    </row>
    <row r="350" spans="1:81" x14ac:dyDescent="0.25">
      <c r="A350" t="s">
        <v>113</v>
      </c>
      <c r="B350">
        <v>12324200</v>
      </c>
      <c r="C350" s="1">
        <v>40976</v>
      </c>
      <c r="D350" s="2">
        <v>0.72638888888888886</v>
      </c>
      <c r="G350" t="s">
        <v>122</v>
      </c>
      <c r="H350" t="s">
        <v>150</v>
      </c>
      <c r="I350" t="s">
        <v>191</v>
      </c>
      <c r="J350" t="s">
        <v>117</v>
      </c>
      <c r="N350">
        <v>4</v>
      </c>
      <c r="V350">
        <v>1</v>
      </c>
      <c r="W350">
        <v>2.9</v>
      </c>
      <c r="BF350">
        <v>0.88</v>
      </c>
      <c r="BT350">
        <v>10</v>
      </c>
      <c r="BY350">
        <v>23</v>
      </c>
      <c r="CB350">
        <v>30</v>
      </c>
      <c r="CC350">
        <v>3007</v>
      </c>
    </row>
    <row r="351" spans="1:81" x14ac:dyDescent="0.25">
      <c r="A351" t="s">
        <v>113</v>
      </c>
      <c r="B351">
        <v>12324200</v>
      </c>
      <c r="C351" s="1">
        <v>40980</v>
      </c>
      <c r="D351" s="2">
        <v>0.75</v>
      </c>
      <c r="G351" t="s">
        <v>114</v>
      </c>
      <c r="H351" t="s">
        <v>150</v>
      </c>
      <c r="I351" t="s">
        <v>191</v>
      </c>
      <c r="J351" t="s">
        <v>117</v>
      </c>
      <c r="N351">
        <v>6</v>
      </c>
      <c r="V351">
        <v>1</v>
      </c>
      <c r="W351">
        <v>2.94</v>
      </c>
      <c r="BF351">
        <v>0.9</v>
      </c>
      <c r="BT351">
        <v>10</v>
      </c>
      <c r="BY351">
        <v>16</v>
      </c>
      <c r="CB351">
        <v>30</v>
      </c>
      <c r="CC351">
        <v>3007</v>
      </c>
    </row>
    <row r="352" spans="1:81" x14ac:dyDescent="0.25">
      <c r="A352" t="s">
        <v>113</v>
      </c>
      <c r="B352">
        <v>12324200</v>
      </c>
      <c r="C352" s="1">
        <v>40980</v>
      </c>
      <c r="D352" s="2">
        <v>0.75069444444444444</v>
      </c>
      <c r="G352" t="s">
        <v>114</v>
      </c>
      <c r="H352" t="s">
        <v>150</v>
      </c>
      <c r="I352" t="s">
        <v>191</v>
      </c>
      <c r="J352" t="s">
        <v>117</v>
      </c>
      <c r="N352">
        <v>6</v>
      </c>
      <c r="V352">
        <v>1</v>
      </c>
      <c r="W352">
        <v>2.94</v>
      </c>
      <c r="BF352">
        <v>0.9</v>
      </c>
      <c r="BT352">
        <v>10</v>
      </c>
      <c r="BY352">
        <v>17</v>
      </c>
      <c r="CB352">
        <v>30</v>
      </c>
      <c r="CC352">
        <v>3007</v>
      </c>
    </row>
    <row r="353" spans="1:90" x14ac:dyDescent="0.25">
      <c r="A353" t="s">
        <v>113</v>
      </c>
      <c r="B353">
        <v>12324200</v>
      </c>
      <c r="C353" s="1">
        <v>40984</v>
      </c>
      <c r="D353" s="2">
        <v>0.66666666666666663</v>
      </c>
      <c r="G353" t="s">
        <v>114</v>
      </c>
      <c r="H353" t="s">
        <v>150</v>
      </c>
      <c r="I353" t="s">
        <v>191</v>
      </c>
      <c r="J353" t="s">
        <v>117</v>
      </c>
      <c r="N353">
        <v>4.5</v>
      </c>
      <c r="V353">
        <v>1</v>
      </c>
      <c r="W353">
        <v>3.07</v>
      </c>
      <c r="BF353">
        <v>0.94</v>
      </c>
      <c r="BT353">
        <v>10</v>
      </c>
      <c r="BY353">
        <v>38</v>
      </c>
      <c r="CB353">
        <v>30</v>
      </c>
      <c r="CC353">
        <v>3007</v>
      </c>
    </row>
    <row r="354" spans="1:90" x14ac:dyDescent="0.25">
      <c r="A354" t="s">
        <v>113</v>
      </c>
      <c r="B354">
        <v>12324200</v>
      </c>
      <c r="C354" s="1">
        <v>40984</v>
      </c>
      <c r="D354" s="2">
        <v>0.66736111111111107</v>
      </c>
      <c r="G354" t="s">
        <v>114</v>
      </c>
      <c r="H354" t="s">
        <v>150</v>
      </c>
      <c r="I354" t="s">
        <v>191</v>
      </c>
      <c r="J354" t="s">
        <v>117</v>
      </c>
      <c r="N354">
        <v>4.5</v>
      </c>
      <c r="V354">
        <v>1</v>
      </c>
      <c r="W354">
        <v>3.07</v>
      </c>
      <c r="BF354">
        <v>0.94</v>
      </c>
      <c r="BT354">
        <v>10</v>
      </c>
      <c r="BY354">
        <v>46</v>
      </c>
      <c r="CB354">
        <v>30</v>
      </c>
      <c r="CC354">
        <v>3007</v>
      </c>
    </row>
    <row r="355" spans="1:90" x14ac:dyDescent="0.25">
      <c r="A355" t="s">
        <v>113</v>
      </c>
      <c r="B355">
        <v>12324200</v>
      </c>
      <c r="C355" s="1">
        <v>40988</v>
      </c>
      <c r="D355" s="2">
        <v>0.46527777777777773</v>
      </c>
      <c r="G355" t="s">
        <v>114</v>
      </c>
      <c r="H355" t="s">
        <v>150</v>
      </c>
      <c r="I355" t="s">
        <v>116</v>
      </c>
      <c r="J355" t="s">
        <v>117</v>
      </c>
      <c r="N355">
        <v>1</v>
      </c>
      <c r="O355">
        <v>0</v>
      </c>
      <c r="U355">
        <v>337</v>
      </c>
      <c r="W355">
        <v>3.04</v>
      </c>
      <c r="X355">
        <v>477</v>
      </c>
      <c r="Y355">
        <v>1.0000000000000001E-5</v>
      </c>
      <c r="Z355">
        <v>8.1</v>
      </c>
      <c r="AA355">
        <v>8</v>
      </c>
      <c r="AC355">
        <v>206</v>
      </c>
      <c r="AE355">
        <v>60</v>
      </c>
      <c r="AF355">
        <v>13.5</v>
      </c>
      <c r="AO355">
        <v>10.1</v>
      </c>
      <c r="AP355">
        <v>16.100000000000001</v>
      </c>
      <c r="AQ355">
        <v>0.115</v>
      </c>
      <c r="AR355">
        <v>0.23499999999999999</v>
      </c>
      <c r="AS355">
        <v>7.3</v>
      </c>
      <c r="AT355">
        <v>49</v>
      </c>
      <c r="AU355">
        <v>809</v>
      </c>
      <c r="AV355">
        <v>28.1</v>
      </c>
      <c r="AW355">
        <v>0.159</v>
      </c>
      <c r="AX355">
        <v>6.78</v>
      </c>
      <c r="AY355">
        <v>133</v>
      </c>
      <c r="AZ355">
        <v>70.8</v>
      </c>
      <c r="BA355">
        <v>9.9</v>
      </c>
      <c r="BB355">
        <v>39.1</v>
      </c>
      <c r="BF355">
        <v>0.93</v>
      </c>
      <c r="BH355">
        <v>9.5</v>
      </c>
      <c r="BS355">
        <v>82</v>
      </c>
      <c r="BY355">
        <v>32</v>
      </c>
      <c r="BZ355">
        <v>29</v>
      </c>
      <c r="CB355">
        <v>10</v>
      </c>
      <c r="CC355">
        <v>3044</v>
      </c>
      <c r="CF355">
        <v>468</v>
      </c>
      <c r="CK355">
        <v>20</v>
      </c>
      <c r="CL355">
        <v>30</v>
      </c>
    </row>
    <row r="356" spans="1:90" x14ac:dyDescent="0.25">
      <c r="A356" t="s">
        <v>113</v>
      </c>
      <c r="B356">
        <v>12324200</v>
      </c>
      <c r="C356" s="1">
        <v>40988</v>
      </c>
      <c r="D356" s="2">
        <v>0.46597222222222223</v>
      </c>
      <c r="G356" t="s">
        <v>114</v>
      </c>
      <c r="H356" t="s">
        <v>150</v>
      </c>
      <c r="I356" t="s">
        <v>116</v>
      </c>
      <c r="J356" t="s">
        <v>117</v>
      </c>
      <c r="N356">
        <v>1</v>
      </c>
      <c r="O356">
        <v>0</v>
      </c>
      <c r="U356">
        <v>337</v>
      </c>
      <c r="V356">
        <v>1</v>
      </c>
      <c r="W356">
        <v>3.04</v>
      </c>
      <c r="BF356">
        <v>0.93</v>
      </c>
      <c r="BH356">
        <v>9.5</v>
      </c>
      <c r="BT356">
        <v>10</v>
      </c>
      <c r="BY356">
        <v>34</v>
      </c>
      <c r="BZ356">
        <v>31</v>
      </c>
      <c r="CB356">
        <v>30</v>
      </c>
      <c r="CC356">
        <v>3030</v>
      </c>
    </row>
    <row r="357" spans="1:90" x14ac:dyDescent="0.25">
      <c r="A357" t="s">
        <v>113</v>
      </c>
      <c r="B357">
        <v>12324200</v>
      </c>
      <c r="C357" s="1">
        <v>40988</v>
      </c>
      <c r="D357" s="2">
        <v>0.46666666666666662</v>
      </c>
      <c r="G357" t="s">
        <v>114</v>
      </c>
      <c r="H357" t="s">
        <v>150</v>
      </c>
      <c r="I357" t="s">
        <v>116</v>
      </c>
      <c r="J357" t="s">
        <v>117</v>
      </c>
      <c r="N357">
        <v>1</v>
      </c>
      <c r="O357">
        <v>0</v>
      </c>
      <c r="U357">
        <v>337</v>
      </c>
      <c r="V357">
        <v>1</v>
      </c>
      <c r="W357">
        <v>3.04</v>
      </c>
      <c r="BF357">
        <v>0.93</v>
      </c>
      <c r="BH357">
        <v>9.5</v>
      </c>
      <c r="BT357">
        <v>10</v>
      </c>
      <c r="BY357">
        <v>35</v>
      </c>
      <c r="BZ357">
        <v>32</v>
      </c>
      <c r="CB357">
        <v>30</v>
      </c>
      <c r="CC357">
        <v>3030</v>
      </c>
    </row>
    <row r="358" spans="1:90" x14ac:dyDescent="0.25">
      <c r="A358" t="s">
        <v>113</v>
      </c>
      <c r="B358">
        <v>12324200</v>
      </c>
      <c r="C358" s="1">
        <v>40988</v>
      </c>
      <c r="D358" s="2">
        <v>0.46875</v>
      </c>
      <c r="G358" t="s">
        <v>114</v>
      </c>
      <c r="H358" t="s">
        <v>150</v>
      </c>
      <c r="I358" t="s">
        <v>116</v>
      </c>
      <c r="J358" t="s">
        <v>117</v>
      </c>
      <c r="N358">
        <v>1.3</v>
      </c>
      <c r="O358">
        <v>0</v>
      </c>
      <c r="U358">
        <v>330</v>
      </c>
      <c r="W358">
        <v>3.06</v>
      </c>
      <c r="X358">
        <v>470</v>
      </c>
      <c r="BF358">
        <v>0.93</v>
      </c>
      <c r="BH358">
        <v>9.3000000000000007</v>
      </c>
    </row>
    <row r="359" spans="1:90" x14ac:dyDescent="0.25">
      <c r="A359" t="s">
        <v>113</v>
      </c>
      <c r="B359">
        <v>12324200</v>
      </c>
      <c r="C359" s="1">
        <v>40988</v>
      </c>
      <c r="D359" s="2">
        <v>0.75</v>
      </c>
      <c r="G359" t="s">
        <v>114</v>
      </c>
      <c r="H359" t="s">
        <v>150</v>
      </c>
      <c r="I359" t="s">
        <v>191</v>
      </c>
      <c r="J359" t="s">
        <v>117</v>
      </c>
      <c r="N359">
        <v>3.5</v>
      </c>
      <c r="V359">
        <v>1</v>
      </c>
      <c r="W359">
        <v>3.01</v>
      </c>
      <c r="BF359">
        <v>0.92</v>
      </c>
      <c r="BT359">
        <v>10</v>
      </c>
      <c r="BY359">
        <v>47</v>
      </c>
      <c r="CB359">
        <v>30</v>
      </c>
      <c r="CC359">
        <v>3007</v>
      </c>
    </row>
    <row r="360" spans="1:90" x14ac:dyDescent="0.25">
      <c r="A360" t="s">
        <v>113</v>
      </c>
      <c r="B360">
        <v>12324200</v>
      </c>
      <c r="C360" s="1">
        <v>40988</v>
      </c>
      <c r="D360" s="2">
        <v>0.75069444444444444</v>
      </c>
      <c r="G360" t="s">
        <v>114</v>
      </c>
      <c r="H360" t="s">
        <v>150</v>
      </c>
      <c r="I360" t="s">
        <v>191</v>
      </c>
      <c r="J360" t="s">
        <v>117</v>
      </c>
      <c r="N360">
        <v>3.5</v>
      </c>
      <c r="V360">
        <v>1</v>
      </c>
      <c r="W360">
        <v>3.01</v>
      </c>
      <c r="BF360">
        <v>0.92</v>
      </c>
      <c r="BT360">
        <v>10</v>
      </c>
      <c r="BY360">
        <v>44</v>
      </c>
      <c r="CB360">
        <v>30</v>
      </c>
      <c r="CC360">
        <v>3007</v>
      </c>
    </row>
    <row r="361" spans="1:90" x14ac:dyDescent="0.25">
      <c r="A361" t="s">
        <v>113</v>
      </c>
      <c r="B361">
        <v>12324200</v>
      </c>
      <c r="C361" s="1">
        <v>40992</v>
      </c>
      <c r="D361" s="2">
        <v>0.65277777777777779</v>
      </c>
      <c r="G361" t="s">
        <v>114</v>
      </c>
      <c r="H361" t="s">
        <v>150</v>
      </c>
      <c r="I361" t="s">
        <v>191</v>
      </c>
      <c r="J361" t="s">
        <v>117</v>
      </c>
      <c r="N361">
        <v>8</v>
      </c>
      <c r="V361">
        <v>1</v>
      </c>
      <c r="W361">
        <v>3.06</v>
      </c>
      <c r="BF361">
        <v>0.93</v>
      </c>
      <c r="BT361">
        <v>10</v>
      </c>
      <c r="BY361">
        <v>44</v>
      </c>
      <c r="CB361">
        <v>30</v>
      </c>
      <c r="CC361">
        <v>3007</v>
      </c>
    </row>
    <row r="362" spans="1:90" x14ac:dyDescent="0.25">
      <c r="A362" t="s">
        <v>113</v>
      </c>
      <c r="B362">
        <v>12324200</v>
      </c>
      <c r="C362" s="1">
        <v>40992</v>
      </c>
      <c r="D362" s="2">
        <v>0.65347222222222223</v>
      </c>
      <c r="G362" t="s">
        <v>114</v>
      </c>
      <c r="H362" t="s">
        <v>150</v>
      </c>
      <c r="I362" t="s">
        <v>191</v>
      </c>
      <c r="J362" t="s">
        <v>117</v>
      </c>
      <c r="N362">
        <v>8</v>
      </c>
      <c r="V362">
        <v>1</v>
      </c>
      <c r="W362">
        <v>3.06</v>
      </c>
      <c r="BF362">
        <v>0.93</v>
      </c>
      <c r="BT362">
        <v>10</v>
      </c>
      <c r="BY362">
        <v>49</v>
      </c>
      <c r="CB362">
        <v>30</v>
      </c>
      <c r="CC362">
        <v>3007</v>
      </c>
    </row>
    <row r="363" spans="1:90" x14ac:dyDescent="0.25">
      <c r="A363" t="s">
        <v>113</v>
      </c>
      <c r="B363">
        <v>12324200</v>
      </c>
      <c r="C363" s="1">
        <v>40996</v>
      </c>
      <c r="D363" s="2">
        <v>0.70833333333333337</v>
      </c>
      <c r="G363" t="s">
        <v>114</v>
      </c>
      <c r="H363" t="s">
        <v>150</v>
      </c>
      <c r="I363" t="s">
        <v>191</v>
      </c>
      <c r="J363" t="s">
        <v>117</v>
      </c>
      <c r="N363">
        <v>9</v>
      </c>
      <c r="V363">
        <v>1</v>
      </c>
      <c r="W363">
        <v>3.07</v>
      </c>
      <c r="BF363">
        <v>0.94</v>
      </c>
      <c r="BT363">
        <v>10</v>
      </c>
      <c r="BY363">
        <v>46</v>
      </c>
      <c r="CB363">
        <v>30</v>
      </c>
      <c r="CC363">
        <v>3007</v>
      </c>
    </row>
    <row r="364" spans="1:90" x14ac:dyDescent="0.25">
      <c r="A364" t="s">
        <v>113</v>
      </c>
      <c r="B364">
        <v>12324200</v>
      </c>
      <c r="C364" s="1">
        <v>40996</v>
      </c>
      <c r="D364" s="2">
        <v>0.7090277777777777</v>
      </c>
      <c r="G364" t="s">
        <v>114</v>
      </c>
      <c r="H364" t="s">
        <v>150</v>
      </c>
      <c r="I364" t="s">
        <v>191</v>
      </c>
      <c r="J364" t="s">
        <v>117</v>
      </c>
      <c r="N364">
        <v>9</v>
      </c>
      <c r="V364">
        <v>1</v>
      </c>
      <c r="W364">
        <v>3.07</v>
      </c>
      <c r="BF364">
        <v>0.94</v>
      </c>
      <c r="BT364">
        <v>10</v>
      </c>
      <c r="BY364">
        <v>37</v>
      </c>
      <c r="CB364">
        <v>30</v>
      </c>
      <c r="CC364">
        <v>3007</v>
      </c>
    </row>
    <row r="365" spans="1:90" x14ac:dyDescent="0.25">
      <c r="A365" t="s">
        <v>113</v>
      </c>
      <c r="B365">
        <v>12324200</v>
      </c>
      <c r="C365" s="1">
        <v>41000</v>
      </c>
      <c r="D365" s="2">
        <v>0.69791666666666663</v>
      </c>
      <c r="G365" t="s">
        <v>114</v>
      </c>
      <c r="H365" t="s">
        <v>150</v>
      </c>
      <c r="I365" t="s">
        <v>191</v>
      </c>
      <c r="J365" t="s">
        <v>117</v>
      </c>
      <c r="N365">
        <v>10</v>
      </c>
      <c r="V365">
        <v>1</v>
      </c>
      <c r="W365">
        <v>3.16</v>
      </c>
      <c r="BF365">
        <v>0.96</v>
      </c>
      <c r="BT365">
        <v>10</v>
      </c>
      <c r="BY365">
        <v>39</v>
      </c>
      <c r="CB365">
        <v>30</v>
      </c>
      <c r="CC365">
        <v>3007</v>
      </c>
    </row>
    <row r="366" spans="1:90" x14ac:dyDescent="0.25">
      <c r="A366" t="s">
        <v>113</v>
      </c>
      <c r="B366">
        <v>12324200</v>
      </c>
      <c r="C366" s="1">
        <v>41000</v>
      </c>
      <c r="D366" s="2">
        <v>0.69861111111111107</v>
      </c>
      <c r="G366" t="s">
        <v>114</v>
      </c>
      <c r="H366" t="s">
        <v>150</v>
      </c>
      <c r="I366" t="s">
        <v>191</v>
      </c>
      <c r="J366" t="s">
        <v>117</v>
      </c>
      <c r="N366">
        <v>10</v>
      </c>
      <c r="V366">
        <v>1</v>
      </c>
      <c r="W366">
        <v>3.16</v>
      </c>
      <c r="BF366">
        <v>0.96</v>
      </c>
      <c r="BT366">
        <v>10</v>
      </c>
      <c r="BY366">
        <v>37</v>
      </c>
      <c r="CB366">
        <v>30</v>
      </c>
      <c r="CC366">
        <v>3007</v>
      </c>
    </row>
    <row r="367" spans="1:90" x14ac:dyDescent="0.25">
      <c r="A367" t="s">
        <v>113</v>
      </c>
      <c r="B367">
        <v>12324200</v>
      </c>
      <c r="C367" s="1">
        <v>41001</v>
      </c>
      <c r="D367" s="2">
        <v>0.625</v>
      </c>
      <c r="G367" t="s">
        <v>114</v>
      </c>
      <c r="H367" t="s">
        <v>150</v>
      </c>
      <c r="I367" t="s">
        <v>191</v>
      </c>
      <c r="J367" t="s">
        <v>117</v>
      </c>
      <c r="N367">
        <v>8</v>
      </c>
      <c r="V367">
        <v>1</v>
      </c>
      <c r="W367">
        <v>3.12</v>
      </c>
      <c r="BF367">
        <v>0.95</v>
      </c>
      <c r="BT367">
        <v>10</v>
      </c>
      <c r="BY367">
        <v>44</v>
      </c>
      <c r="CB367">
        <v>30</v>
      </c>
      <c r="CC367">
        <v>3007</v>
      </c>
    </row>
    <row r="368" spans="1:90" x14ac:dyDescent="0.25">
      <c r="A368" t="s">
        <v>113</v>
      </c>
      <c r="B368">
        <v>12324200</v>
      </c>
      <c r="C368" s="1">
        <v>41001</v>
      </c>
      <c r="D368" s="2">
        <v>0.62569444444444444</v>
      </c>
      <c r="G368" t="s">
        <v>114</v>
      </c>
      <c r="H368" t="s">
        <v>150</v>
      </c>
      <c r="I368" t="s">
        <v>191</v>
      </c>
      <c r="J368" t="s">
        <v>117</v>
      </c>
      <c r="N368">
        <v>8</v>
      </c>
      <c r="V368">
        <v>1</v>
      </c>
      <c r="W368">
        <v>3.12</v>
      </c>
      <c r="BF368">
        <v>0.95</v>
      </c>
      <c r="BT368">
        <v>10</v>
      </c>
      <c r="BY368">
        <v>41</v>
      </c>
      <c r="CB368">
        <v>30</v>
      </c>
      <c r="CC368">
        <v>3007</v>
      </c>
    </row>
    <row r="369" spans="1:90" x14ac:dyDescent="0.25">
      <c r="A369" t="s">
        <v>113</v>
      </c>
      <c r="B369">
        <v>12324200</v>
      </c>
      <c r="C369" s="1">
        <v>41002</v>
      </c>
      <c r="D369" s="2">
        <v>0.59027777777777779</v>
      </c>
      <c r="G369" t="s">
        <v>114</v>
      </c>
      <c r="H369" t="s">
        <v>150</v>
      </c>
      <c r="I369" t="s">
        <v>191</v>
      </c>
      <c r="J369" t="s">
        <v>117</v>
      </c>
      <c r="N369">
        <v>9</v>
      </c>
      <c r="V369">
        <v>1</v>
      </c>
      <c r="W369">
        <v>3.1</v>
      </c>
      <c r="BF369">
        <v>0.94</v>
      </c>
      <c r="BT369">
        <v>10</v>
      </c>
      <c r="BY369">
        <v>33</v>
      </c>
      <c r="CB369">
        <v>30</v>
      </c>
      <c r="CC369">
        <v>3007</v>
      </c>
    </row>
    <row r="370" spans="1:90" x14ac:dyDescent="0.25">
      <c r="A370" t="s">
        <v>113</v>
      </c>
      <c r="B370">
        <v>12324200</v>
      </c>
      <c r="C370" s="1">
        <v>41002</v>
      </c>
      <c r="D370" s="2">
        <v>0.59097222222222223</v>
      </c>
      <c r="G370" t="s">
        <v>114</v>
      </c>
      <c r="H370" t="s">
        <v>150</v>
      </c>
      <c r="I370" t="s">
        <v>191</v>
      </c>
      <c r="J370" t="s">
        <v>117</v>
      </c>
      <c r="N370">
        <v>9</v>
      </c>
      <c r="V370">
        <v>1</v>
      </c>
      <c r="W370">
        <v>3.1</v>
      </c>
      <c r="BF370">
        <v>0.94</v>
      </c>
      <c r="BT370">
        <v>10</v>
      </c>
      <c r="BY370">
        <v>33</v>
      </c>
      <c r="CB370">
        <v>30</v>
      </c>
      <c r="CC370">
        <v>3007</v>
      </c>
    </row>
    <row r="371" spans="1:90" x14ac:dyDescent="0.25">
      <c r="A371" t="s">
        <v>113</v>
      </c>
      <c r="B371">
        <v>12324200</v>
      </c>
      <c r="C371" s="1">
        <v>41003</v>
      </c>
      <c r="D371" s="2">
        <v>0.67013888888888884</v>
      </c>
      <c r="G371" t="s">
        <v>114</v>
      </c>
      <c r="H371" t="s">
        <v>150</v>
      </c>
      <c r="I371" t="s">
        <v>191</v>
      </c>
      <c r="J371" t="s">
        <v>117</v>
      </c>
      <c r="N371">
        <v>10</v>
      </c>
      <c r="V371">
        <v>1</v>
      </c>
      <c r="W371">
        <v>3.07</v>
      </c>
      <c r="BF371">
        <v>0.94</v>
      </c>
      <c r="BT371">
        <v>10</v>
      </c>
      <c r="BY371">
        <v>31</v>
      </c>
      <c r="CB371">
        <v>30</v>
      </c>
      <c r="CC371">
        <v>3007</v>
      </c>
    </row>
    <row r="372" spans="1:90" x14ac:dyDescent="0.25">
      <c r="A372" t="s">
        <v>113</v>
      </c>
      <c r="B372">
        <v>12324200</v>
      </c>
      <c r="C372" s="1">
        <v>41003</v>
      </c>
      <c r="D372" s="2">
        <v>0.67083333333333339</v>
      </c>
      <c r="G372" t="s">
        <v>114</v>
      </c>
      <c r="H372" t="s">
        <v>150</v>
      </c>
      <c r="I372" t="s">
        <v>191</v>
      </c>
      <c r="J372" t="s">
        <v>117</v>
      </c>
      <c r="N372">
        <v>10</v>
      </c>
      <c r="V372">
        <v>1</v>
      </c>
      <c r="W372">
        <v>3.07</v>
      </c>
      <c r="BF372">
        <v>0.94</v>
      </c>
      <c r="BT372">
        <v>10</v>
      </c>
      <c r="BY372">
        <v>32</v>
      </c>
      <c r="CB372">
        <v>30</v>
      </c>
      <c r="CC372">
        <v>3007</v>
      </c>
    </row>
    <row r="373" spans="1:90" x14ac:dyDescent="0.25">
      <c r="A373" t="s">
        <v>113</v>
      </c>
      <c r="B373">
        <v>12324200</v>
      </c>
      <c r="C373" s="1">
        <v>41004</v>
      </c>
      <c r="D373" s="2">
        <v>0.56944444444444442</v>
      </c>
      <c r="G373" t="s">
        <v>114</v>
      </c>
      <c r="H373" t="s">
        <v>150</v>
      </c>
      <c r="I373" t="s">
        <v>191</v>
      </c>
      <c r="J373" t="s">
        <v>117</v>
      </c>
      <c r="N373">
        <v>8</v>
      </c>
      <c r="V373">
        <v>1</v>
      </c>
      <c r="W373">
        <v>3.04</v>
      </c>
      <c r="BF373">
        <v>0.93</v>
      </c>
      <c r="BT373">
        <v>10</v>
      </c>
      <c r="BY373">
        <v>31</v>
      </c>
      <c r="CB373">
        <v>30</v>
      </c>
      <c r="CC373">
        <v>3007</v>
      </c>
    </row>
    <row r="374" spans="1:90" x14ac:dyDescent="0.25">
      <c r="A374" t="s">
        <v>113</v>
      </c>
      <c r="B374">
        <v>12324200</v>
      </c>
      <c r="C374" s="1">
        <v>41004</v>
      </c>
      <c r="D374" s="2">
        <v>0.57013888888888886</v>
      </c>
      <c r="G374" t="s">
        <v>114</v>
      </c>
      <c r="H374" t="s">
        <v>150</v>
      </c>
      <c r="I374" t="s">
        <v>191</v>
      </c>
      <c r="J374" t="s">
        <v>117</v>
      </c>
      <c r="N374">
        <v>8</v>
      </c>
      <c r="V374">
        <v>1</v>
      </c>
      <c r="W374">
        <v>3.04</v>
      </c>
      <c r="BF374">
        <v>0.93</v>
      </c>
      <c r="BT374">
        <v>10</v>
      </c>
      <c r="BY374">
        <v>28</v>
      </c>
      <c r="CB374">
        <v>30</v>
      </c>
      <c r="CC374">
        <v>3007</v>
      </c>
    </row>
    <row r="375" spans="1:90" x14ac:dyDescent="0.25">
      <c r="A375" t="s">
        <v>113</v>
      </c>
      <c r="B375">
        <v>12324200</v>
      </c>
      <c r="C375" s="1">
        <v>41005</v>
      </c>
      <c r="D375" s="2">
        <v>0.76388888888888884</v>
      </c>
      <c r="G375" t="s">
        <v>114</v>
      </c>
      <c r="H375" t="s">
        <v>150</v>
      </c>
      <c r="I375" t="s">
        <v>191</v>
      </c>
      <c r="J375" t="s">
        <v>117</v>
      </c>
      <c r="N375">
        <v>8</v>
      </c>
      <c r="V375">
        <v>1</v>
      </c>
      <c r="W375">
        <v>3.04</v>
      </c>
      <c r="BF375">
        <v>0.93</v>
      </c>
      <c r="BT375">
        <v>10</v>
      </c>
      <c r="BY375">
        <v>24</v>
      </c>
      <c r="CB375">
        <v>30</v>
      </c>
      <c r="CC375">
        <v>3007</v>
      </c>
    </row>
    <row r="376" spans="1:90" x14ac:dyDescent="0.25">
      <c r="A376" t="s">
        <v>113</v>
      </c>
      <c r="B376">
        <v>12324200</v>
      </c>
      <c r="C376" s="1">
        <v>41005</v>
      </c>
      <c r="D376" s="2">
        <v>0.76458333333333339</v>
      </c>
      <c r="G376" t="s">
        <v>114</v>
      </c>
      <c r="H376" t="s">
        <v>150</v>
      </c>
      <c r="I376" t="s">
        <v>191</v>
      </c>
      <c r="J376" t="s">
        <v>117</v>
      </c>
      <c r="N376">
        <v>8</v>
      </c>
      <c r="V376">
        <v>1</v>
      </c>
      <c r="W376">
        <v>3.04</v>
      </c>
      <c r="BF376">
        <v>0.93</v>
      </c>
      <c r="BT376">
        <v>10</v>
      </c>
      <c r="BY376">
        <v>25</v>
      </c>
      <c r="CB376">
        <v>30</v>
      </c>
      <c r="CC376">
        <v>3007</v>
      </c>
    </row>
    <row r="377" spans="1:90" x14ac:dyDescent="0.25">
      <c r="A377" t="s">
        <v>113</v>
      </c>
      <c r="B377">
        <v>12324200</v>
      </c>
      <c r="C377" s="1">
        <v>41006</v>
      </c>
      <c r="D377" s="2">
        <v>0.68055555555555547</v>
      </c>
      <c r="G377" t="s">
        <v>114</v>
      </c>
      <c r="H377" t="s">
        <v>150</v>
      </c>
      <c r="I377" t="s">
        <v>191</v>
      </c>
      <c r="J377" t="s">
        <v>117</v>
      </c>
      <c r="N377">
        <v>7</v>
      </c>
      <c r="V377">
        <v>1</v>
      </c>
      <c r="W377">
        <v>3.03</v>
      </c>
      <c r="BF377">
        <v>0.92</v>
      </c>
      <c r="BT377">
        <v>10</v>
      </c>
      <c r="BY377">
        <v>32</v>
      </c>
      <c r="CB377">
        <v>30</v>
      </c>
      <c r="CC377">
        <v>3007</v>
      </c>
    </row>
    <row r="378" spans="1:90" x14ac:dyDescent="0.25">
      <c r="A378" t="s">
        <v>113</v>
      </c>
      <c r="B378">
        <v>12324200</v>
      </c>
      <c r="C378" s="1">
        <v>41006</v>
      </c>
      <c r="D378" s="2">
        <v>0.68125000000000002</v>
      </c>
      <c r="G378" t="s">
        <v>114</v>
      </c>
      <c r="H378" t="s">
        <v>150</v>
      </c>
      <c r="I378" t="s">
        <v>191</v>
      </c>
      <c r="J378" t="s">
        <v>117</v>
      </c>
      <c r="N378">
        <v>7</v>
      </c>
      <c r="V378">
        <v>1</v>
      </c>
      <c r="W378">
        <v>3.03</v>
      </c>
      <c r="BF378">
        <v>0.92</v>
      </c>
      <c r="BT378">
        <v>10</v>
      </c>
      <c r="BY378">
        <v>25</v>
      </c>
      <c r="CB378">
        <v>30</v>
      </c>
      <c r="CC378">
        <v>3007</v>
      </c>
    </row>
    <row r="379" spans="1:90" x14ac:dyDescent="0.25">
      <c r="A379" t="s">
        <v>113</v>
      </c>
      <c r="B379">
        <v>12324200</v>
      </c>
      <c r="C379" s="1">
        <v>41007</v>
      </c>
      <c r="D379" s="2">
        <v>0.70833333333333337</v>
      </c>
      <c r="G379" t="s">
        <v>114</v>
      </c>
      <c r="H379" t="s">
        <v>150</v>
      </c>
      <c r="I379" t="s">
        <v>191</v>
      </c>
      <c r="J379" t="s">
        <v>117</v>
      </c>
      <c r="N379">
        <v>8</v>
      </c>
      <c r="V379">
        <v>1</v>
      </c>
      <c r="W379">
        <v>3.01</v>
      </c>
      <c r="BF379">
        <v>0.92</v>
      </c>
      <c r="BT379">
        <v>10</v>
      </c>
      <c r="BY379">
        <v>34</v>
      </c>
      <c r="CB379">
        <v>30</v>
      </c>
      <c r="CC379">
        <v>3007</v>
      </c>
    </row>
    <row r="380" spans="1:90" x14ac:dyDescent="0.25">
      <c r="A380" t="s">
        <v>113</v>
      </c>
      <c r="B380">
        <v>12324200</v>
      </c>
      <c r="C380" s="1">
        <v>41007</v>
      </c>
      <c r="D380" s="2">
        <v>0.7090277777777777</v>
      </c>
      <c r="G380" t="s">
        <v>114</v>
      </c>
      <c r="H380" t="s">
        <v>150</v>
      </c>
      <c r="I380" t="s">
        <v>191</v>
      </c>
      <c r="J380" t="s">
        <v>117</v>
      </c>
      <c r="N380">
        <v>8</v>
      </c>
      <c r="V380">
        <v>1</v>
      </c>
      <c r="W380">
        <v>3.01</v>
      </c>
      <c r="BF380">
        <v>0.92</v>
      </c>
      <c r="BT380">
        <v>10</v>
      </c>
      <c r="BY380">
        <v>28</v>
      </c>
      <c r="CB380">
        <v>30</v>
      </c>
      <c r="CC380">
        <v>3007</v>
      </c>
    </row>
    <row r="381" spans="1:90" x14ac:dyDescent="0.25">
      <c r="A381" t="s">
        <v>113</v>
      </c>
      <c r="B381">
        <v>12324200</v>
      </c>
      <c r="C381" s="1">
        <v>41008</v>
      </c>
      <c r="D381" s="2">
        <v>0.75347222222222221</v>
      </c>
      <c r="G381" t="s">
        <v>114</v>
      </c>
      <c r="H381" t="s">
        <v>150</v>
      </c>
      <c r="I381" t="s">
        <v>191</v>
      </c>
      <c r="J381" t="s">
        <v>117</v>
      </c>
      <c r="N381">
        <v>10</v>
      </c>
      <c r="V381">
        <v>1</v>
      </c>
      <c r="W381">
        <v>3.02</v>
      </c>
      <c r="BF381">
        <v>0.92</v>
      </c>
      <c r="BT381">
        <v>10</v>
      </c>
      <c r="BY381">
        <v>30</v>
      </c>
      <c r="CB381">
        <v>30</v>
      </c>
      <c r="CC381">
        <v>3007</v>
      </c>
    </row>
    <row r="382" spans="1:90" x14ac:dyDescent="0.25">
      <c r="A382" t="s">
        <v>113</v>
      </c>
      <c r="B382">
        <v>12324200</v>
      </c>
      <c r="C382" s="1">
        <v>41008</v>
      </c>
      <c r="D382" s="2">
        <v>0.75416666666666676</v>
      </c>
      <c r="G382" t="s">
        <v>114</v>
      </c>
      <c r="H382" t="s">
        <v>150</v>
      </c>
      <c r="I382" t="s">
        <v>191</v>
      </c>
      <c r="J382" t="s">
        <v>117</v>
      </c>
      <c r="N382">
        <v>10</v>
      </c>
      <c r="V382">
        <v>1</v>
      </c>
      <c r="W382">
        <v>3.02</v>
      </c>
      <c r="BF382">
        <v>0.92</v>
      </c>
      <c r="BT382">
        <v>10</v>
      </c>
      <c r="BY382">
        <v>23</v>
      </c>
      <c r="CB382">
        <v>30</v>
      </c>
      <c r="CC382">
        <v>3007</v>
      </c>
    </row>
    <row r="383" spans="1:90" x14ac:dyDescent="0.25">
      <c r="A383" t="s">
        <v>113</v>
      </c>
      <c r="B383">
        <v>12324200</v>
      </c>
      <c r="C383" s="1">
        <v>41009</v>
      </c>
      <c r="D383" s="2">
        <v>0.4826388888888889</v>
      </c>
      <c r="G383" t="s">
        <v>114</v>
      </c>
      <c r="H383" t="s">
        <v>150</v>
      </c>
      <c r="I383" t="s">
        <v>116</v>
      </c>
      <c r="J383" t="s">
        <v>117</v>
      </c>
      <c r="N383">
        <v>7</v>
      </c>
      <c r="O383">
        <v>15.5</v>
      </c>
      <c r="U383">
        <v>326</v>
      </c>
      <c r="W383">
        <v>3</v>
      </c>
      <c r="X383">
        <v>468</v>
      </c>
      <c r="Y383">
        <v>1.0000000000000001E-5</v>
      </c>
      <c r="Z383">
        <v>8.1999999999999993</v>
      </c>
      <c r="AA383">
        <v>8</v>
      </c>
      <c r="AC383">
        <v>215</v>
      </c>
      <c r="AE383">
        <v>63.2</v>
      </c>
      <c r="AF383">
        <v>13.8</v>
      </c>
      <c r="AO383">
        <v>10.3</v>
      </c>
      <c r="AP383">
        <v>14.8</v>
      </c>
      <c r="AQ383">
        <v>0.08</v>
      </c>
      <c r="AR383">
        <v>0.20699999999999999</v>
      </c>
      <c r="AS383">
        <v>7.6</v>
      </c>
      <c r="AT383">
        <v>35.4</v>
      </c>
      <c r="AU383">
        <v>607</v>
      </c>
      <c r="AV383">
        <v>20.6</v>
      </c>
      <c r="AW383">
        <v>0.14000000000000001</v>
      </c>
      <c r="AX383">
        <v>4.63</v>
      </c>
      <c r="AY383">
        <v>116</v>
      </c>
      <c r="AZ383">
        <v>48.8</v>
      </c>
      <c r="BA383">
        <v>10.7</v>
      </c>
      <c r="BB383">
        <v>31.2</v>
      </c>
      <c r="BF383">
        <v>0.91</v>
      </c>
      <c r="BH383">
        <v>9.1999999999999993</v>
      </c>
      <c r="BS383">
        <v>82</v>
      </c>
      <c r="BY383">
        <v>22</v>
      </c>
      <c r="BZ383">
        <v>19</v>
      </c>
      <c r="CB383">
        <v>10</v>
      </c>
      <c r="CC383">
        <v>3044</v>
      </c>
      <c r="CF383">
        <v>453</v>
      </c>
      <c r="CK383">
        <v>20</v>
      </c>
      <c r="CL383">
        <v>30</v>
      </c>
    </row>
    <row r="384" spans="1:90" x14ac:dyDescent="0.25">
      <c r="A384" t="s">
        <v>113</v>
      </c>
      <c r="B384">
        <v>12324200</v>
      </c>
      <c r="C384" s="1">
        <v>41009</v>
      </c>
      <c r="D384" s="2">
        <v>0.48333333333333334</v>
      </c>
      <c r="G384" t="s">
        <v>114</v>
      </c>
      <c r="H384" t="s">
        <v>150</v>
      </c>
      <c r="I384" t="s">
        <v>116</v>
      </c>
      <c r="J384" t="s">
        <v>117</v>
      </c>
      <c r="N384">
        <v>7</v>
      </c>
      <c r="O384">
        <v>15.5</v>
      </c>
      <c r="U384">
        <v>326</v>
      </c>
      <c r="V384">
        <v>1</v>
      </c>
      <c r="W384">
        <v>3</v>
      </c>
      <c r="X384">
        <v>468</v>
      </c>
      <c r="BF384">
        <v>0.91</v>
      </c>
      <c r="BH384">
        <v>9.1999999999999993</v>
      </c>
      <c r="BT384">
        <v>10</v>
      </c>
      <c r="BY384">
        <v>23</v>
      </c>
      <c r="BZ384">
        <v>20</v>
      </c>
      <c r="CB384">
        <v>30</v>
      </c>
      <c r="CC384">
        <v>3007</v>
      </c>
    </row>
    <row r="385" spans="1:81" x14ac:dyDescent="0.25">
      <c r="A385" t="s">
        <v>113</v>
      </c>
      <c r="B385">
        <v>12324200</v>
      </c>
      <c r="C385" s="1">
        <v>41009</v>
      </c>
      <c r="D385" s="2">
        <v>0.48402777777777778</v>
      </c>
      <c r="G385" t="s">
        <v>114</v>
      </c>
      <c r="H385" t="s">
        <v>150</v>
      </c>
      <c r="I385" t="s">
        <v>116</v>
      </c>
      <c r="J385" t="s">
        <v>117</v>
      </c>
      <c r="N385">
        <v>7</v>
      </c>
      <c r="O385">
        <v>15.5</v>
      </c>
      <c r="U385">
        <v>326</v>
      </c>
      <c r="V385">
        <v>1</v>
      </c>
      <c r="W385">
        <v>3</v>
      </c>
      <c r="X385">
        <v>468</v>
      </c>
      <c r="BF385">
        <v>0.91</v>
      </c>
      <c r="BH385">
        <v>9.1999999999999993</v>
      </c>
      <c r="BT385">
        <v>10</v>
      </c>
      <c r="BY385">
        <v>22</v>
      </c>
      <c r="BZ385">
        <v>19</v>
      </c>
      <c r="CB385">
        <v>30</v>
      </c>
      <c r="CC385">
        <v>3007</v>
      </c>
    </row>
    <row r="386" spans="1:81" x14ac:dyDescent="0.25">
      <c r="A386" t="s">
        <v>113</v>
      </c>
      <c r="B386">
        <v>12324200</v>
      </c>
      <c r="C386" s="1">
        <v>41009</v>
      </c>
      <c r="D386" s="2">
        <v>0.64236111111111105</v>
      </c>
      <c r="G386" t="s">
        <v>114</v>
      </c>
      <c r="H386" t="s">
        <v>150</v>
      </c>
      <c r="I386" t="s">
        <v>191</v>
      </c>
      <c r="J386" t="s">
        <v>117</v>
      </c>
      <c r="N386">
        <v>12</v>
      </c>
      <c r="V386">
        <v>1</v>
      </c>
      <c r="W386">
        <v>3.02</v>
      </c>
      <c r="BF386">
        <v>0.92</v>
      </c>
      <c r="BT386">
        <v>10</v>
      </c>
      <c r="BY386">
        <v>29</v>
      </c>
      <c r="CB386">
        <v>30</v>
      </c>
      <c r="CC386">
        <v>3007</v>
      </c>
    </row>
    <row r="387" spans="1:81" x14ac:dyDescent="0.25">
      <c r="A387" t="s">
        <v>113</v>
      </c>
      <c r="B387">
        <v>12324200</v>
      </c>
      <c r="C387" s="1">
        <v>41009</v>
      </c>
      <c r="D387" s="2">
        <v>0.6430555555555556</v>
      </c>
      <c r="G387" t="s">
        <v>114</v>
      </c>
      <c r="H387" t="s">
        <v>150</v>
      </c>
      <c r="I387" t="s">
        <v>191</v>
      </c>
      <c r="J387" t="s">
        <v>117</v>
      </c>
      <c r="N387">
        <v>12</v>
      </c>
      <c r="V387">
        <v>1</v>
      </c>
      <c r="W387">
        <v>3.02</v>
      </c>
      <c r="BF387">
        <v>0.92</v>
      </c>
      <c r="BT387">
        <v>10</v>
      </c>
      <c r="BY387">
        <v>28</v>
      </c>
      <c r="CB387">
        <v>30</v>
      </c>
      <c r="CC387">
        <v>3007</v>
      </c>
    </row>
    <row r="388" spans="1:81" x14ac:dyDescent="0.25">
      <c r="A388" t="s">
        <v>113</v>
      </c>
      <c r="B388">
        <v>12324200</v>
      </c>
      <c r="C388" s="1">
        <v>41010</v>
      </c>
      <c r="D388" s="2">
        <v>0.64583333333333337</v>
      </c>
      <c r="G388" t="s">
        <v>114</v>
      </c>
      <c r="H388" t="s">
        <v>150</v>
      </c>
      <c r="I388" t="s">
        <v>191</v>
      </c>
      <c r="J388" t="s">
        <v>117</v>
      </c>
      <c r="N388">
        <v>13</v>
      </c>
      <c r="V388">
        <v>1</v>
      </c>
      <c r="W388">
        <v>3.03</v>
      </c>
      <c r="BF388">
        <v>0.92</v>
      </c>
      <c r="BT388">
        <v>10</v>
      </c>
      <c r="BY388">
        <v>28</v>
      </c>
      <c r="CB388">
        <v>30</v>
      </c>
      <c r="CC388">
        <v>3007</v>
      </c>
    </row>
    <row r="389" spans="1:81" x14ac:dyDescent="0.25">
      <c r="A389" t="s">
        <v>113</v>
      </c>
      <c r="B389">
        <v>12324200</v>
      </c>
      <c r="C389" s="1">
        <v>41010</v>
      </c>
      <c r="D389" s="2">
        <v>0.64652777777777781</v>
      </c>
      <c r="G389" t="s">
        <v>114</v>
      </c>
      <c r="H389" t="s">
        <v>150</v>
      </c>
      <c r="I389" t="s">
        <v>191</v>
      </c>
      <c r="J389" t="s">
        <v>117</v>
      </c>
      <c r="N389">
        <v>13</v>
      </c>
      <c r="V389">
        <v>1</v>
      </c>
      <c r="W389">
        <v>3.03</v>
      </c>
      <c r="BF389">
        <v>0.92</v>
      </c>
      <c r="BT389">
        <v>10</v>
      </c>
      <c r="BY389">
        <v>29</v>
      </c>
      <c r="CB389">
        <v>30</v>
      </c>
      <c r="CC389">
        <v>3007</v>
      </c>
    </row>
    <row r="390" spans="1:81" x14ac:dyDescent="0.25">
      <c r="A390" t="s">
        <v>113</v>
      </c>
      <c r="B390">
        <v>12324200</v>
      </c>
      <c r="C390" s="1">
        <v>41011</v>
      </c>
      <c r="D390" s="2">
        <v>0.65277777777777779</v>
      </c>
      <c r="G390" t="s">
        <v>114</v>
      </c>
      <c r="H390" t="s">
        <v>150</v>
      </c>
      <c r="I390" t="s">
        <v>191</v>
      </c>
      <c r="J390" t="s">
        <v>117</v>
      </c>
      <c r="N390">
        <v>11</v>
      </c>
      <c r="V390">
        <v>1</v>
      </c>
      <c r="W390">
        <v>3.1</v>
      </c>
      <c r="BF390">
        <v>0.94</v>
      </c>
      <c r="BT390">
        <v>10</v>
      </c>
      <c r="BY390">
        <v>39</v>
      </c>
      <c r="CB390">
        <v>30</v>
      </c>
      <c r="CC390">
        <v>3007</v>
      </c>
    </row>
    <row r="391" spans="1:81" x14ac:dyDescent="0.25">
      <c r="A391" t="s">
        <v>113</v>
      </c>
      <c r="B391">
        <v>12324200</v>
      </c>
      <c r="C391" s="1">
        <v>41011</v>
      </c>
      <c r="D391" s="2">
        <v>0.65347222222222223</v>
      </c>
      <c r="G391" t="s">
        <v>114</v>
      </c>
      <c r="H391" t="s">
        <v>150</v>
      </c>
      <c r="I391" t="s">
        <v>191</v>
      </c>
      <c r="J391" t="s">
        <v>117</v>
      </c>
      <c r="N391">
        <v>11</v>
      </c>
      <c r="V391">
        <v>1</v>
      </c>
      <c r="W391">
        <v>3.1</v>
      </c>
      <c r="BF391">
        <v>0.94</v>
      </c>
      <c r="BT391">
        <v>10</v>
      </c>
      <c r="BY391">
        <v>37</v>
      </c>
      <c r="CB391">
        <v>30</v>
      </c>
      <c r="CC391">
        <v>3007</v>
      </c>
    </row>
    <row r="392" spans="1:81" x14ac:dyDescent="0.25">
      <c r="A392" t="s">
        <v>113</v>
      </c>
      <c r="B392">
        <v>12324200</v>
      </c>
      <c r="C392" s="1">
        <v>41012</v>
      </c>
      <c r="D392" s="2">
        <v>0.64583333333333337</v>
      </c>
      <c r="G392" t="s">
        <v>114</v>
      </c>
      <c r="H392" t="s">
        <v>150</v>
      </c>
      <c r="I392" t="s">
        <v>191</v>
      </c>
      <c r="J392" t="s">
        <v>117</v>
      </c>
      <c r="N392">
        <v>11</v>
      </c>
      <c r="V392">
        <v>1</v>
      </c>
      <c r="W392">
        <v>3.12</v>
      </c>
      <c r="BF392">
        <v>0.95</v>
      </c>
      <c r="BT392">
        <v>10</v>
      </c>
      <c r="BY392">
        <v>34</v>
      </c>
      <c r="CB392">
        <v>30</v>
      </c>
      <c r="CC392">
        <v>3007</v>
      </c>
    </row>
    <row r="393" spans="1:81" x14ac:dyDescent="0.25">
      <c r="A393" t="s">
        <v>113</v>
      </c>
      <c r="B393">
        <v>12324200</v>
      </c>
      <c r="C393" s="1">
        <v>41012</v>
      </c>
      <c r="D393" s="2">
        <v>0.64652777777777781</v>
      </c>
      <c r="G393" t="s">
        <v>114</v>
      </c>
      <c r="H393" t="s">
        <v>150</v>
      </c>
      <c r="I393" t="s">
        <v>191</v>
      </c>
      <c r="J393" t="s">
        <v>117</v>
      </c>
      <c r="N393">
        <v>11</v>
      </c>
      <c r="V393">
        <v>1</v>
      </c>
      <c r="W393">
        <v>3.12</v>
      </c>
      <c r="BF393">
        <v>0.95</v>
      </c>
      <c r="BT393">
        <v>10</v>
      </c>
      <c r="BY393">
        <v>34</v>
      </c>
      <c r="CB393">
        <v>30</v>
      </c>
      <c r="CC393">
        <v>3007</v>
      </c>
    </row>
    <row r="394" spans="1:81" x14ac:dyDescent="0.25">
      <c r="A394" t="s">
        <v>113</v>
      </c>
      <c r="B394">
        <v>12324200</v>
      </c>
      <c r="C394" s="1">
        <v>41013</v>
      </c>
      <c r="D394" s="2">
        <v>0.74305555555555547</v>
      </c>
      <c r="G394" t="s">
        <v>114</v>
      </c>
      <c r="H394" t="s">
        <v>150</v>
      </c>
      <c r="I394" t="s">
        <v>191</v>
      </c>
      <c r="J394" t="s">
        <v>117</v>
      </c>
      <c r="N394">
        <v>11.5</v>
      </c>
      <c r="V394">
        <v>1</v>
      </c>
      <c r="W394">
        <v>3.08</v>
      </c>
      <c r="BF394">
        <v>0.94</v>
      </c>
      <c r="BT394">
        <v>10</v>
      </c>
      <c r="BY394">
        <v>29</v>
      </c>
      <c r="CB394">
        <v>30</v>
      </c>
      <c r="CC394">
        <v>3007</v>
      </c>
    </row>
    <row r="395" spans="1:81" x14ac:dyDescent="0.25">
      <c r="A395" t="s">
        <v>113</v>
      </c>
      <c r="B395">
        <v>12324200</v>
      </c>
      <c r="C395" s="1">
        <v>41013</v>
      </c>
      <c r="D395" s="2">
        <v>0.74375000000000002</v>
      </c>
      <c r="G395" t="s">
        <v>114</v>
      </c>
      <c r="H395" t="s">
        <v>150</v>
      </c>
      <c r="I395" t="s">
        <v>191</v>
      </c>
      <c r="J395" t="s">
        <v>117</v>
      </c>
      <c r="N395">
        <v>11.5</v>
      </c>
      <c r="V395">
        <v>1</v>
      </c>
      <c r="W395">
        <v>3.08</v>
      </c>
      <c r="BF395">
        <v>0.94</v>
      </c>
      <c r="BT395">
        <v>10</v>
      </c>
      <c r="BY395">
        <v>28</v>
      </c>
      <c r="CB395">
        <v>30</v>
      </c>
      <c r="CC395">
        <v>3007</v>
      </c>
    </row>
    <row r="396" spans="1:81" x14ac:dyDescent="0.25">
      <c r="A396" t="s">
        <v>113</v>
      </c>
      <c r="B396">
        <v>12324200</v>
      </c>
      <c r="C396" s="1">
        <v>41014</v>
      </c>
      <c r="D396" s="2">
        <v>0.76736111111111116</v>
      </c>
      <c r="G396" t="s">
        <v>114</v>
      </c>
      <c r="H396" t="s">
        <v>150</v>
      </c>
      <c r="I396" t="s">
        <v>191</v>
      </c>
      <c r="J396" t="s">
        <v>117</v>
      </c>
      <c r="N396">
        <v>9</v>
      </c>
      <c r="V396">
        <v>1</v>
      </c>
      <c r="W396">
        <v>3.05</v>
      </c>
      <c r="BF396">
        <v>0.93</v>
      </c>
      <c r="BT396">
        <v>10</v>
      </c>
      <c r="BY396">
        <v>28</v>
      </c>
      <c r="CB396">
        <v>30</v>
      </c>
      <c r="CC396">
        <v>3007</v>
      </c>
    </row>
    <row r="397" spans="1:81" x14ac:dyDescent="0.25">
      <c r="A397" t="s">
        <v>113</v>
      </c>
      <c r="B397">
        <v>12324200</v>
      </c>
      <c r="C397" s="1">
        <v>41014</v>
      </c>
      <c r="D397" s="2">
        <v>0.7680555555555556</v>
      </c>
      <c r="G397" t="s">
        <v>114</v>
      </c>
      <c r="H397" t="s">
        <v>150</v>
      </c>
      <c r="I397" t="s">
        <v>191</v>
      </c>
      <c r="J397" t="s">
        <v>117</v>
      </c>
      <c r="N397">
        <v>9</v>
      </c>
      <c r="V397">
        <v>1</v>
      </c>
      <c r="W397">
        <v>3.05</v>
      </c>
      <c r="BF397">
        <v>0.93</v>
      </c>
      <c r="BT397">
        <v>10</v>
      </c>
      <c r="BY397">
        <v>25</v>
      </c>
      <c r="CB397">
        <v>30</v>
      </c>
      <c r="CC397">
        <v>3007</v>
      </c>
    </row>
    <row r="398" spans="1:81" x14ac:dyDescent="0.25">
      <c r="A398" t="s">
        <v>113</v>
      </c>
      <c r="B398">
        <v>12324200</v>
      </c>
      <c r="C398" s="1">
        <v>41015</v>
      </c>
      <c r="D398" s="2">
        <v>0.67361111111111116</v>
      </c>
      <c r="G398" t="s">
        <v>114</v>
      </c>
      <c r="H398" t="s">
        <v>150</v>
      </c>
      <c r="I398" t="s">
        <v>191</v>
      </c>
      <c r="J398" t="s">
        <v>117</v>
      </c>
      <c r="N398">
        <v>10</v>
      </c>
      <c r="V398">
        <v>1</v>
      </c>
      <c r="W398">
        <v>3.05</v>
      </c>
      <c r="BF398">
        <v>0.93</v>
      </c>
      <c r="BT398">
        <v>10</v>
      </c>
      <c r="BY398">
        <v>22</v>
      </c>
      <c r="CB398">
        <v>30</v>
      </c>
      <c r="CC398">
        <v>3007</v>
      </c>
    </row>
    <row r="399" spans="1:81" x14ac:dyDescent="0.25">
      <c r="A399" t="s">
        <v>113</v>
      </c>
      <c r="B399">
        <v>12324200</v>
      </c>
      <c r="C399" s="1">
        <v>41015</v>
      </c>
      <c r="D399" s="2">
        <v>0.6743055555555556</v>
      </c>
      <c r="G399" t="s">
        <v>114</v>
      </c>
      <c r="H399" t="s">
        <v>150</v>
      </c>
      <c r="I399" t="s">
        <v>191</v>
      </c>
      <c r="J399" t="s">
        <v>117</v>
      </c>
      <c r="N399">
        <v>10</v>
      </c>
      <c r="V399">
        <v>1</v>
      </c>
      <c r="W399">
        <v>3.05</v>
      </c>
      <c r="BF399">
        <v>0.93</v>
      </c>
      <c r="BT399">
        <v>10</v>
      </c>
      <c r="BY399">
        <v>25</v>
      </c>
      <c r="CB399">
        <v>30</v>
      </c>
      <c r="CC399">
        <v>3007</v>
      </c>
    </row>
    <row r="400" spans="1:81" x14ac:dyDescent="0.25">
      <c r="A400" t="s">
        <v>113</v>
      </c>
      <c r="B400">
        <v>12324200</v>
      </c>
      <c r="C400" s="1">
        <v>41016</v>
      </c>
      <c r="D400" s="2">
        <v>0.65277777777777779</v>
      </c>
      <c r="G400" t="s">
        <v>114</v>
      </c>
      <c r="H400" t="s">
        <v>150</v>
      </c>
      <c r="I400" t="s">
        <v>191</v>
      </c>
      <c r="J400" t="s">
        <v>117</v>
      </c>
      <c r="N400">
        <v>11</v>
      </c>
      <c r="V400">
        <v>1</v>
      </c>
      <c r="W400">
        <v>3.03</v>
      </c>
      <c r="BF400">
        <v>0.92</v>
      </c>
      <c r="BT400">
        <v>10</v>
      </c>
      <c r="BY400">
        <v>23</v>
      </c>
      <c r="CB400">
        <v>30</v>
      </c>
      <c r="CC400">
        <v>3007</v>
      </c>
    </row>
    <row r="401" spans="1:81" x14ac:dyDescent="0.25">
      <c r="A401" t="s">
        <v>113</v>
      </c>
      <c r="B401">
        <v>12324200</v>
      </c>
      <c r="C401" s="1">
        <v>41016</v>
      </c>
      <c r="D401" s="2">
        <v>0.65347222222222223</v>
      </c>
      <c r="G401" t="s">
        <v>114</v>
      </c>
      <c r="H401" t="s">
        <v>150</v>
      </c>
      <c r="I401" t="s">
        <v>191</v>
      </c>
      <c r="J401" t="s">
        <v>117</v>
      </c>
      <c r="N401">
        <v>11</v>
      </c>
      <c r="V401">
        <v>1</v>
      </c>
      <c r="W401">
        <v>3.03</v>
      </c>
      <c r="BF401">
        <v>0.92</v>
      </c>
      <c r="BT401">
        <v>10</v>
      </c>
      <c r="BY401">
        <v>23</v>
      </c>
      <c r="CB401">
        <v>30</v>
      </c>
      <c r="CC401">
        <v>3007</v>
      </c>
    </row>
    <row r="402" spans="1:81" x14ac:dyDescent="0.25">
      <c r="A402" t="s">
        <v>113</v>
      </c>
      <c r="B402">
        <v>12324200</v>
      </c>
      <c r="C402" s="1">
        <v>41017</v>
      </c>
      <c r="D402" s="2">
        <v>0.76388888888888884</v>
      </c>
      <c r="G402" t="s">
        <v>114</v>
      </c>
      <c r="H402" t="s">
        <v>150</v>
      </c>
      <c r="I402" t="s">
        <v>191</v>
      </c>
      <c r="J402" t="s">
        <v>117</v>
      </c>
      <c r="N402">
        <v>12</v>
      </c>
      <c r="V402">
        <v>1</v>
      </c>
      <c r="W402">
        <v>3.28</v>
      </c>
      <c r="BF402">
        <v>1</v>
      </c>
      <c r="BT402">
        <v>10</v>
      </c>
      <c r="BY402">
        <v>16</v>
      </c>
      <c r="CB402">
        <v>30</v>
      </c>
      <c r="CC402">
        <v>3007</v>
      </c>
    </row>
    <row r="403" spans="1:81" x14ac:dyDescent="0.25">
      <c r="A403" t="s">
        <v>113</v>
      </c>
      <c r="B403">
        <v>12324200</v>
      </c>
      <c r="C403" s="1">
        <v>41017</v>
      </c>
      <c r="D403" s="2">
        <v>0.76458333333333339</v>
      </c>
      <c r="G403" t="s">
        <v>114</v>
      </c>
      <c r="H403" t="s">
        <v>150</v>
      </c>
      <c r="I403" t="s">
        <v>191</v>
      </c>
      <c r="J403" t="s">
        <v>117</v>
      </c>
      <c r="N403">
        <v>12</v>
      </c>
      <c r="V403">
        <v>1</v>
      </c>
      <c r="W403">
        <v>3.28</v>
      </c>
      <c r="BF403">
        <v>1</v>
      </c>
      <c r="BT403">
        <v>10</v>
      </c>
      <c r="BY403">
        <v>24</v>
      </c>
      <c r="CB403">
        <v>30</v>
      </c>
      <c r="CC403">
        <v>3007</v>
      </c>
    </row>
    <row r="404" spans="1:81" x14ac:dyDescent="0.25">
      <c r="A404" t="s">
        <v>113</v>
      </c>
      <c r="B404">
        <v>12324200</v>
      </c>
      <c r="C404" s="1">
        <v>41018</v>
      </c>
      <c r="D404" s="2">
        <v>0.625</v>
      </c>
      <c r="G404" t="s">
        <v>114</v>
      </c>
      <c r="H404" t="s">
        <v>150</v>
      </c>
      <c r="I404" t="s">
        <v>191</v>
      </c>
      <c r="J404" t="s">
        <v>117</v>
      </c>
      <c r="N404">
        <v>11</v>
      </c>
      <c r="V404">
        <v>1</v>
      </c>
      <c r="W404">
        <v>3.02</v>
      </c>
      <c r="BF404">
        <v>0.92</v>
      </c>
      <c r="BT404">
        <v>10</v>
      </c>
      <c r="BY404">
        <v>24</v>
      </c>
      <c r="CB404">
        <v>30</v>
      </c>
      <c r="CC404">
        <v>3007</v>
      </c>
    </row>
    <row r="405" spans="1:81" x14ac:dyDescent="0.25">
      <c r="A405" t="s">
        <v>113</v>
      </c>
      <c r="B405">
        <v>12324200</v>
      </c>
      <c r="C405" s="1">
        <v>41018</v>
      </c>
      <c r="D405" s="2">
        <v>0.62569444444444444</v>
      </c>
      <c r="G405" t="s">
        <v>114</v>
      </c>
      <c r="H405" t="s">
        <v>150</v>
      </c>
      <c r="I405" t="s">
        <v>191</v>
      </c>
      <c r="J405" t="s">
        <v>117</v>
      </c>
      <c r="N405">
        <v>11</v>
      </c>
      <c r="V405">
        <v>1</v>
      </c>
      <c r="W405">
        <v>3.02</v>
      </c>
      <c r="BF405">
        <v>0.92</v>
      </c>
      <c r="BT405">
        <v>10</v>
      </c>
      <c r="BY405">
        <v>30</v>
      </c>
      <c r="CB405">
        <v>30</v>
      </c>
      <c r="CC405">
        <v>3007</v>
      </c>
    </row>
    <row r="406" spans="1:81" x14ac:dyDescent="0.25">
      <c r="A406" t="s">
        <v>113</v>
      </c>
      <c r="B406">
        <v>12324200</v>
      </c>
      <c r="C406" s="1">
        <v>41019</v>
      </c>
      <c r="D406" s="2">
        <v>0.79166666666666663</v>
      </c>
      <c r="G406" t="s">
        <v>114</v>
      </c>
      <c r="H406" t="s">
        <v>150</v>
      </c>
      <c r="I406" t="s">
        <v>191</v>
      </c>
      <c r="J406" t="s">
        <v>117</v>
      </c>
      <c r="N406">
        <v>10</v>
      </c>
      <c r="V406">
        <v>1</v>
      </c>
      <c r="W406">
        <v>3.02</v>
      </c>
      <c r="BF406">
        <v>0.92</v>
      </c>
      <c r="BT406">
        <v>10</v>
      </c>
      <c r="BY406">
        <v>36</v>
      </c>
      <c r="CB406">
        <v>30</v>
      </c>
      <c r="CC406">
        <v>3007</v>
      </c>
    </row>
    <row r="407" spans="1:81" x14ac:dyDescent="0.25">
      <c r="A407" t="s">
        <v>113</v>
      </c>
      <c r="B407">
        <v>12324200</v>
      </c>
      <c r="C407" s="1">
        <v>41019</v>
      </c>
      <c r="D407" s="2">
        <v>0.79236111111111107</v>
      </c>
      <c r="G407" t="s">
        <v>114</v>
      </c>
      <c r="H407" t="s">
        <v>150</v>
      </c>
      <c r="I407" t="s">
        <v>191</v>
      </c>
      <c r="J407" t="s">
        <v>117</v>
      </c>
      <c r="N407">
        <v>10</v>
      </c>
      <c r="V407">
        <v>1</v>
      </c>
      <c r="W407">
        <v>3.02</v>
      </c>
      <c r="BF407">
        <v>0.92</v>
      </c>
      <c r="BT407">
        <v>10</v>
      </c>
      <c r="BY407">
        <v>37</v>
      </c>
      <c r="CB407">
        <v>30</v>
      </c>
      <c r="CC407">
        <v>3007</v>
      </c>
    </row>
    <row r="408" spans="1:81" x14ac:dyDescent="0.25">
      <c r="A408" t="s">
        <v>113</v>
      </c>
      <c r="B408">
        <v>12324200</v>
      </c>
      <c r="C408" s="1">
        <v>41020</v>
      </c>
      <c r="D408" s="2">
        <v>0.73958333333333337</v>
      </c>
      <c r="G408" t="s">
        <v>114</v>
      </c>
      <c r="H408" t="s">
        <v>150</v>
      </c>
      <c r="I408" t="s">
        <v>191</v>
      </c>
      <c r="J408" t="s">
        <v>117</v>
      </c>
      <c r="N408">
        <v>15</v>
      </c>
      <c r="V408">
        <v>1</v>
      </c>
      <c r="W408">
        <v>3.01</v>
      </c>
      <c r="BF408">
        <v>0.92</v>
      </c>
      <c r="BT408">
        <v>10</v>
      </c>
      <c r="BY408">
        <v>40</v>
      </c>
      <c r="CB408">
        <v>30</v>
      </c>
      <c r="CC408">
        <v>3007</v>
      </c>
    </row>
    <row r="409" spans="1:81" x14ac:dyDescent="0.25">
      <c r="A409" t="s">
        <v>113</v>
      </c>
      <c r="B409">
        <v>12324200</v>
      </c>
      <c r="C409" s="1">
        <v>41020</v>
      </c>
      <c r="D409" s="2">
        <v>0.7402777777777777</v>
      </c>
      <c r="G409" t="s">
        <v>114</v>
      </c>
      <c r="H409" t="s">
        <v>150</v>
      </c>
      <c r="I409" t="s">
        <v>191</v>
      </c>
      <c r="J409" t="s">
        <v>117</v>
      </c>
      <c r="N409">
        <v>15</v>
      </c>
      <c r="V409">
        <v>1</v>
      </c>
      <c r="W409">
        <v>3.01</v>
      </c>
      <c r="BF409">
        <v>0.92</v>
      </c>
      <c r="BT409">
        <v>10</v>
      </c>
      <c r="BY409">
        <v>37</v>
      </c>
      <c r="CB409">
        <v>30</v>
      </c>
      <c r="CC409">
        <v>3007</v>
      </c>
    </row>
    <row r="410" spans="1:81" x14ac:dyDescent="0.25">
      <c r="A410" t="s">
        <v>113</v>
      </c>
      <c r="B410">
        <v>12324200</v>
      </c>
      <c r="C410" s="1">
        <v>41021</v>
      </c>
      <c r="D410" s="2">
        <v>0.73611111111111116</v>
      </c>
      <c r="G410" t="s">
        <v>114</v>
      </c>
      <c r="H410" t="s">
        <v>150</v>
      </c>
      <c r="I410" t="s">
        <v>191</v>
      </c>
      <c r="J410" t="s">
        <v>117</v>
      </c>
      <c r="N410">
        <v>16.5</v>
      </c>
      <c r="V410">
        <v>1</v>
      </c>
      <c r="W410">
        <v>3.06</v>
      </c>
      <c r="BF410">
        <v>0.93</v>
      </c>
      <c r="BT410">
        <v>10</v>
      </c>
      <c r="BY410">
        <v>62</v>
      </c>
      <c r="CB410">
        <v>30</v>
      </c>
      <c r="CC410">
        <v>3007</v>
      </c>
    </row>
    <row r="411" spans="1:81" x14ac:dyDescent="0.25">
      <c r="A411" t="s">
        <v>113</v>
      </c>
      <c r="B411">
        <v>12324200</v>
      </c>
      <c r="C411" s="1">
        <v>41021</v>
      </c>
      <c r="D411" s="2">
        <v>0.7368055555555556</v>
      </c>
      <c r="G411" t="s">
        <v>114</v>
      </c>
      <c r="H411" t="s">
        <v>150</v>
      </c>
      <c r="I411" t="s">
        <v>191</v>
      </c>
      <c r="J411" t="s">
        <v>117</v>
      </c>
      <c r="N411">
        <v>16.5</v>
      </c>
      <c r="V411">
        <v>1</v>
      </c>
      <c r="W411">
        <v>3.06</v>
      </c>
      <c r="BF411">
        <v>0.93</v>
      </c>
      <c r="BT411">
        <v>10</v>
      </c>
      <c r="BY411">
        <v>52</v>
      </c>
      <c r="CB411">
        <v>30</v>
      </c>
      <c r="CC411">
        <v>3007</v>
      </c>
    </row>
    <row r="412" spans="1:81" x14ac:dyDescent="0.25">
      <c r="A412" t="s">
        <v>113</v>
      </c>
      <c r="B412">
        <v>12324200</v>
      </c>
      <c r="C412" s="1">
        <v>41022</v>
      </c>
      <c r="D412" s="2">
        <v>0.61805555555555558</v>
      </c>
      <c r="G412" t="s">
        <v>114</v>
      </c>
      <c r="H412" t="s">
        <v>150</v>
      </c>
      <c r="I412" t="s">
        <v>191</v>
      </c>
      <c r="J412" t="s">
        <v>117</v>
      </c>
      <c r="N412">
        <v>15</v>
      </c>
      <c r="V412">
        <v>1</v>
      </c>
      <c r="W412">
        <v>3.08</v>
      </c>
      <c r="BF412">
        <v>0.94</v>
      </c>
      <c r="BT412">
        <v>10</v>
      </c>
      <c r="BY412">
        <v>91</v>
      </c>
      <c r="CB412">
        <v>30</v>
      </c>
      <c r="CC412">
        <v>3007</v>
      </c>
    </row>
    <row r="413" spans="1:81" x14ac:dyDescent="0.25">
      <c r="A413" t="s">
        <v>113</v>
      </c>
      <c r="B413">
        <v>12324200</v>
      </c>
      <c r="C413" s="1">
        <v>41022</v>
      </c>
      <c r="D413" s="2">
        <v>0.61875000000000002</v>
      </c>
      <c r="G413" t="s">
        <v>114</v>
      </c>
      <c r="H413" t="s">
        <v>150</v>
      </c>
      <c r="I413" t="s">
        <v>191</v>
      </c>
      <c r="J413" t="s">
        <v>117</v>
      </c>
      <c r="N413">
        <v>15</v>
      </c>
      <c r="V413">
        <v>1</v>
      </c>
      <c r="W413">
        <v>3.08</v>
      </c>
      <c r="BF413">
        <v>0.94</v>
      </c>
      <c r="BT413">
        <v>10</v>
      </c>
      <c r="BY413">
        <v>81</v>
      </c>
      <c r="CB413">
        <v>30</v>
      </c>
      <c r="CC413">
        <v>3007</v>
      </c>
    </row>
    <row r="414" spans="1:81" x14ac:dyDescent="0.25">
      <c r="A414" t="s">
        <v>113</v>
      </c>
      <c r="B414">
        <v>12324200</v>
      </c>
      <c r="C414" s="1">
        <v>41023</v>
      </c>
      <c r="D414" s="2">
        <v>0.70138888888888884</v>
      </c>
      <c r="G414" t="s">
        <v>114</v>
      </c>
      <c r="H414" t="s">
        <v>150</v>
      </c>
      <c r="I414" t="s">
        <v>191</v>
      </c>
      <c r="J414" t="s">
        <v>117</v>
      </c>
      <c r="N414">
        <v>15</v>
      </c>
      <c r="V414">
        <v>1</v>
      </c>
      <c r="W414">
        <v>3.16</v>
      </c>
      <c r="BF414">
        <v>0.96</v>
      </c>
      <c r="BT414">
        <v>10</v>
      </c>
      <c r="BY414">
        <v>27</v>
      </c>
      <c r="CB414">
        <v>30</v>
      </c>
      <c r="CC414">
        <v>3007</v>
      </c>
    </row>
    <row r="415" spans="1:81" x14ac:dyDescent="0.25">
      <c r="A415" t="s">
        <v>113</v>
      </c>
      <c r="B415">
        <v>12324200</v>
      </c>
      <c r="C415" s="1">
        <v>41023</v>
      </c>
      <c r="D415" s="2">
        <v>0.70208333333333339</v>
      </c>
      <c r="G415" t="s">
        <v>114</v>
      </c>
      <c r="H415" t="s">
        <v>150</v>
      </c>
      <c r="I415" t="s">
        <v>191</v>
      </c>
      <c r="J415" t="s">
        <v>117</v>
      </c>
      <c r="N415">
        <v>15</v>
      </c>
      <c r="V415">
        <v>1</v>
      </c>
      <c r="W415">
        <v>3.16</v>
      </c>
      <c r="BF415">
        <v>0.96</v>
      </c>
      <c r="BT415">
        <v>10</v>
      </c>
      <c r="BY415">
        <v>30</v>
      </c>
      <c r="CB415">
        <v>30</v>
      </c>
      <c r="CC415">
        <v>3007</v>
      </c>
    </row>
    <row r="416" spans="1:81" x14ac:dyDescent="0.25">
      <c r="A416" t="s">
        <v>113</v>
      </c>
      <c r="B416">
        <v>12324200</v>
      </c>
      <c r="C416" s="1">
        <v>41024</v>
      </c>
      <c r="D416" s="2">
        <v>0.66666666666666663</v>
      </c>
      <c r="G416" t="s">
        <v>114</v>
      </c>
      <c r="H416" t="s">
        <v>150</v>
      </c>
      <c r="I416" t="s">
        <v>191</v>
      </c>
      <c r="J416" t="s">
        <v>117</v>
      </c>
      <c r="N416">
        <v>14</v>
      </c>
      <c r="V416">
        <v>1</v>
      </c>
      <c r="W416">
        <v>3.24</v>
      </c>
      <c r="BF416">
        <v>0.99</v>
      </c>
      <c r="BT416">
        <v>10</v>
      </c>
      <c r="BY416">
        <v>27</v>
      </c>
      <c r="CB416">
        <v>30</v>
      </c>
      <c r="CC416">
        <v>3007</v>
      </c>
    </row>
    <row r="417" spans="1:81" x14ac:dyDescent="0.25">
      <c r="A417" t="s">
        <v>113</v>
      </c>
      <c r="B417">
        <v>12324200</v>
      </c>
      <c r="C417" s="1">
        <v>41024</v>
      </c>
      <c r="D417" s="2">
        <v>0.66736111111111107</v>
      </c>
      <c r="G417" t="s">
        <v>114</v>
      </c>
      <c r="H417" t="s">
        <v>150</v>
      </c>
      <c r="I417" t="s">
        <v>191</v>
      </c>
      <c r="J417" t="s">
        <v>117</v>
      </c>
      <c r="N417">
        <v>14</v>
      </c>
      <c r="V417">
        <v>1</v>
      </c>
      <c r="W417">
        <v>3.24</v>
      </c>
      <c r="BF417">
        <v>0.99</v>
      </c>
      <c r="BT417">
        <v>10</v>
      </c>
      <c r="BY417">
        <v>40</v>
      </c>
      <c r="CB417">
        <v>30</v>
      </c>
      <c r="CC417">
        <v>3007</v>
      </c>
    </row>
    <row r="418" spans="1:81" x14ac:dyDescent="0.25">
      <c r="A418" t="s">
        <v>113</v>
      </c>
      <c r="B418">
        <v>12324200</v>
      </c>
      <c r="C418" s="1">
        <v>41025</v>
      </c>
      <c r="D418" s="2">
        <v>0.70486111111111116</v>
      </c>
      <c r="G418" t="s">
        <v>114</v>
      </c>
      <c r="H418" t="s">
        <v>150</v>
      </c>
      <c r="I418" t="s">
        <v>191</v>
      </c>
      <c r="J418" t="s">
        <v>117</v>
      </c>
      <c r="N418">
        <v>14</v>
      </c>
      <c r="V418">
        <v>1</v>
      </c>
      <c r="W418">
        <v>3.32</v>
      </c>
      <c r="BF418">
        <v>1.01</v>
      </c>
      <c r="BT418">
        <v>10</v>
      </c>
      <c r="BY418">
        <v>146</v>
      </c>
      <c r="CB418">
        <v>30</v>
      </c>
      <c r="CC418">
        <v>3007</v>
      </c>
    </row>
    <row r="419" spans="1:81" x14ac:dyDescent="0.25">
      <c r="A419" t="s">
        <v>113</v>
      </c>
      <c r="B419">
        <v>12324200</v>
      </c>
      <c r="C419" s="1">
        <v>41025</v>
      </c>
      <c r="D419" s="2">
        <v>0.7055555555555556</v>
      </c>
      <c r="G419" t="s">
        <v>114</v>
      </c>
      <c r="H419" t="s">
        <v>150</v>
      </c>
      <c r="I419" t="s">
        <v>191</v>
      </c>
      <c r="J419" t="s">
        <v>117</v>
      </c>
      <c r="N419">
        <v>14</v>
      </c>
      <c r="V419">
        <v>1</v>
      </c>
      <c r="W419">
        <v>3.32</v>
      </c>
      <c r="BF419">
        <v>1.01</v>
      </c>
      <c r="BT419">
        <v>10</v>
      </c>
      <c r="BY419">
        <v>122</v>
      </c>
      <c r="CB419">
        <v>30</v>
      </c>
      <c r="CC419">
        <v>3007</v>
      </c>
    </row>
    <row r="420" spans="1:81" x14ac:dyDescent="0.25">
      <c r="A420" t="s">
        <v>113</v>
      </c>
      <c r="B420">
        <v>12324200</v>
      </c>
      <c r="C420" s="1">
        <v>41026</v>
      </c>
      <c r="D420" s="2">
        <v>0.65972222222222221</v>
      </c>
      <c r="G420" t="s">
        <v>114</v>
      </c>
      <c r="H420" t="s">
        <v>150</v>
      </c>
      <c r="I420" t="s">
        <v>191</v>
      </c>
      <c r="J420" t="s">
        <v>117</v>
      </c>
      <c r="N420">
        <v>8</v>
      </c>
      <c r="V420">
        <v>1</v>
      </c>
      <c r="W420">
        <v>3.54</v>
      </c>
      <c r="BF420">
        <v>1.08</v>
      </c>
      <c r="BT420">
        <v>10</v>
      </c>
      <c r="BY420">
        <v>293</v>
      </c>
      <c r="CB420">
        <v>30</v>
      </c>
      <c r="CC420">
        <v>3007</v>
      </c>
    </row>
    <row r="421" spans="1:81" x14ac:dyDescent="0.25">
      <c r="A421" t="s">
        <v>113</v>
      </c>
      <c r="B421">
        <v>12324200</v>
      </c>
      <c r="C421" s="1">
        <v>41026</v>
      </c>
      <c r="D421" s="2">
        <v>0.66041666666666665</v>
      </c>
      <c r="G421" t="s">
        <v>114</v>
      </c>
      <c r="H421" t="s">
        <v>150</v>
      </c>
      <c r="I421" t="s">
        <v>191</v>
      </c>
      <c r="J421" t="s">
        <v>117</v>
      </c>
      <c r="N421">
        <v>8</v>
      </c>
      <c r="V421">
        <v>1</v>
      </c>
      <c r="W421">
        <v>3.54</v>
      </c>
      <c r="BF421">
        <v>1.08</v>
      </c>
      <c r="BT421">
        <v>10</v>
      </c>
      <c r="BY421">
        <v>258</v>
      </c>
      <c r="CB421">
        <v>30</v>
      </c>
      <c r="CC421">
        <v>3007</v>
      </c>
    </row>
    <row r="422" spans="1:81" x14ac:dyDescent="0.25">
      <c r="A422" t="s">
        <v>113</v>
      </c>
      <c r="B422">
        <v>12324200</v>
      </c>
      <c r="C422" s="1">
        <v>41027</v>
      </c>
      <c r="D422" s="2">
        <v>0.66666666666666663</v>
      </c>
      <c r="G422" t="s">
        <v>114</v>
      </c>
      <c r="H422" t="s">
        <v>150</v>
      </c>
      <c r="I422" t="s">
        <v>191</v>
      </c>
      <c r="J422" t="s">
        <v>117</v>
      </c>
      <c r="N422">
        <v>9</v>
      </c>
      <c r="V422">
        <v>1</v>
      </c>
      <c r="W422">
        <v>3.5</v>
      </c>
      <c r="BF422">
        <v>1.07</v>
      </c>
      <c r="BT422">
        <v>10</v>
      </c>
      <c r="BY422">
        <v>92</v>
      </c>
      <c r="CB422">
        <v>30</v>
      </c>
      <c r="CC422">
        <v>3007</v>
      </c>
    </row>
    <row r="423" spans="1:81" x14ac:dyDescent="0.25">
      <c r="A423" t="s">
        <v>113</v>
      </c>
      <c r="B423">
        <v>12324200</v>
      </c>
      <c r="C423" s="1">
        <v>41027</v>
      </c>
      <c r="D423" s="2">
        <v>0.66736111111111107</v>
      </c>
      <c r="G423" t="s">
        <v>114</v>
      </c>
      <c r="H423" t="s">
        <v>150</v>
      </c>
      <c r="I423" t="s">
        <v>191</v>
      </c>
      <c r="J423" t="s">
        <v>117</v>
      </c>
      <c r="N423">
        <v>9</v>
      </c>
      <c r="V423">
        <v>1</v>
      </c>
      <c r="W423">
        <v>3.5</v>
      </c>
      <c r="BF423">
        <v>1.07</v>
      </c>
      <c r="BT423">
        <v>10</v>
      </c>
      <c r="BY423">
        <v>104</v>
      </c>
      <c r="CB423">
        <v>30</v>
      </c>
      <c r="CC423">
        <v>3007</v>
      </c>
    </row>
    <row r="424" spans="1:81" x14ac:dyDescent="0.25">
      <c r="A424" t="s">
        <v>113</v>
      </c>
      <c r="B424">
        <v>12324200</v>
      </c>
      <c r="C424" s="1">
        <v>41028</v>
      </c>
      <c r="D424" s="2">
        <v>0.68402777777777779</v>
      </c>
      <c r="G424" t="s">
        <v>114</v>
      </c>
      <c r="H424" t="s">
        <v>150</v>
      </c>
      <c r="I424" t="s">
        <v>191</v>
      </c>
      <c r="J424" t="s">
        <v>117</v>
      </c>
      <c r="N424">
        <v>8.5</v>
      </c>
      <c r="V424">
        <v>1</v>
      </c>
      <c r="W424">
        <v>3.43</v>
      </c>
      <c r="BF424">
        <v>1.05</v>
      </c>
      <c r="BT424">
        <v>10</v>
      </c>
      <c r="BY424">
        <v>70</v>
      </c>
      <c r="CB424">
        <v>30</v>
      </c>
      <c r="CC424">
        <v>3007</v>
      </c>
    </row>
    <row r="425" spans="1:81" x14ac:dyDescent="0.25">
      <c r="A425" t="s">
        <v>113</v>
      </c>
      <c r="B425">
        <v>12324200</v>
      </c>
      <c r="C425" s="1">
        <v>41028</v>
      </c>
      <c r="D425" s="2">
        <v>0.68472222222222223</v>
      </c>
      <c r="G425" t="s">
        <v>114</v>
      </c>
      <c r="H425" t="s">
        <v>150</v>
      </c>
      <c r="I425" t="s">
        <v>191</v>
      </c>
      <c r="J425" t="s">
        <v>117</v>
      </c>
      <c r="N425">
        <v>8.5</v>
      </c>
      <c r="V425">
        <v>1</v>
      </c>
      <c r="W425">
        <v>3.43</v>
      </c>
      <c r="BF425">
        <v>1.05</v>
      </c>
      <c r="BT425">
        <v>10</v>
      </c>
      <c r="BY425">
        <v>73</v>
      </c>
      <c r="CB425">
        <v>30</v>
      </c>
      <c r="CC425">
        <v>3007</v>
      </c>
    </row>
    <row r="426" spans="1:81" x14ac:dyDescent="0.25">
      <c r="A426" t="s">
        <v>113</v>
      </c>
      <c r="B426">
        <v>12324200</v>
      </c>
      <c r="C426" s="1">
        <v>41029</v>
      </c>
      <c r="D426" s="2">
        <v>0.65625</v>
      </c>
      <c r="G426" t="s">
        <v>114</v>
      </c>
      <c r="H426" t="s">
        <v>150</v>
      </c>
      <c r="I426" t="s">
        <v>191</v>
      </c>
      <c r="J426" t="s">
        <v>117</v>
      </c>
      <c r="N426">
        <v>8</v>
      </c>
      <c r="V426">
        <v>1</v>
      </c>
      <c r="W426">
        <v>3.36</v>
      </c>
      <c r="BF426">
        <v>1.02</v>
      </c>
      <c r="BT426">
        <v>10</v>
      </c>
      <c r="BY426">
        <v>59</v>
      </c>
      <c r="CB426">
        <v>30</v>
      </c>
      <c r="CC426">
        <v>3007</v>
      </c>
    </row>
    <row r="427" spans="1:81" x14ac:dyDescent="0.25">
      <c r="A427" t="s">
        <v>113</v>
      </c>
      <c r="B427">
        <v>12324200</v>
      </c>
      <c r="C427" s="1">
        <v>41029</v>
      </c>
      <c r="D427" s="2">
        <v>0.65694444444444444</v>
      </c>
      <c r="G427" t="s">
        <v>114</v>
      </c>
      <c r="H427" t="s">
        <v>150</v>
      </c>
      <c r="I427" t="s">
        <v>191</v>
      </c>
      <c r="J427" t="s">
        <v>117</v>
      </c>
      <c r="N427">
        <v>8</v>
      </c>
      <c r="V427">
        <v>1</v>
      </c>
      <c r="W427">
        <v>3.36</v>
      </c>
      <c r="BF427">
        <v>1.02</v>
      </c>
      <c r="BT427">
        <v>10</v>
      </c>
      <c r="BY427">
        <v>54</v>
      </c>
      <c r="CB427">
        <v>30</v>
      </c>
      <c r="CC427">
        <v>3007</v>
      </c>
    </row>
    <row r="428" spans="1:81" x14ac:dyDescent="0.25">
      <c r="A428" t="s">
        <v>113</v>
      </c>
      <c r="B428">
        <v>12324200</v>
      </c>
      <c r="C428" s="1">
        <v>41030</v>
      </c>
      <c r="D428" s="2">
        <v>0.54166666666666663</v>
      </c>
      <c r="G428" t="s">
        <v>114</v>
      </c>
      <c r="H428" t="s">
        <v>150</v>
      </c>
      <c r="I428" t="s">
        <v>116</v>
      </c>
      <c r="J428" t="s">
        <v>117</v>
      </c>
      <c r="N428">
        <v>9.3000000000000007</v>
      </c>
      <c r="O428">
        <v>15</v>
      </c>
      <c r="U428">
        <v>510</v>
      </c>
      <c r="W428">
        <v>3.37</v>
      </c>
      <c r="X428">
        <v>354</v>
      </c>
      <c r="BF428">
        <v>1.03</v>
      </c>
      <c r="BH428">
        <v>14</v>
      </c>
    </row>
    <row r="429" spans="1:81" x14ac:dyDescent="0.25">
      <c r="A429" t="s">
        <v>113</v>
      </c>
      <c r="B429">
        <v>12324200</v>
      </c>
      <c r="C429" s="1">
        <v>41030</v>
      </c>
      <c r="D429" s="2">
        <v>0.74305555555555547</v>
      </c>
      <c r="G429" t="s">
        <v>114</v>
      </c>
      <c r="H429" t="s">
        <v>150</v>
      </c>
      <c r="I429" t="s">
        <v>191</v>
      </c>
      <c r="J429" t="s">
        <v>117</v>
      </c>
      <c r="N429">
        <v>11.5</v>
      </c>
      <c r="V429">
        <v>1</v>
      </c>
      <c r="W429">
        <v>3.29</v>
      </c>
      <c r="BF429">
        <v>1</v>
      </c>
      <c r="BT429">
        <v>10</v>
      </c>
      <c r="BY429">
        <v>45</v>
      </c>
      <c r="CB429">
        <v>30</v>
      </c>
      <c r="CC429">
        <v>3007</v>
      </c>
    </row>
    <row r="430" spans="1:81" x14ac:dyDescent="0.25">
      <c r="A430" t="s">
        <v>113</v>
      </c>
      <c r="B430">
        <v>12324200</v>
      </c>
      <c r="C430" s="1">
        <v>41030</v>
      </c>
      <c r="D430" s="2">
        <v>0.74375000000000002</v>
      </c>
      <c r="G430" t="s">
        <v>114</v>
      </c>
      <c r="H430" t="s">
        <v>150</v>
      </c>
      <c r="I430" t="s">
        <v>191</v>
      </c>
      <c r="J430" t="s">
        <v>117</v>
      </c>
      <c r="N430">
        <v>11.5</v>
      </c>
      <c r="V430">
        <v>1</v>
      </c>
      <c r="W430">
        <v>3.29</v>
      </c>
      <c r="BF430">
        <v>1</v>
      </c>
      <c r="BT430">
        <v>10</v>
      </c>
      <c r="BY430">
        <v>50</v>
      </c>
      <c r="CB430">
        <v>30</v>
      </c>
      <c r="CC430">
        <v>3007</v>
      </c>
    </row>
    <row r="431" spans="1:81" x14ac:dyDescent="0.25">
      <c r="A431" t="s">
        <v>113</v>
      </c>
      <c r="B431">
        <v>12324200</v>
      </c>
      <c r="C431" s="1">
        <v>41031</v>
      </c>
      <c r="D431" s="2">
        <v>0.66666666666666663</v>
      </c>
      <c r="G431" t="s">
        <v>114</v>
      </c>
      <c r="H431" t="s">
        <v>150</v>
      </c>
      <c r="I431" t="s">
        <v>191</v>
      </c>
      <c r="J431" t="s">
        <v>117</v>
      </c>
      <c r="N431">
        <v>9</v>
      </c>
      <c r="V431">
        <v>1</v>
      </c>
      <c r="W431">
        <v>3.2</v>
      </c>
      <c r="BF431">
        <v>0.98</v>
      </c>
      <c r="BT431">
        <v>10</v>
      </c>
      <c r="BY431">
        <v>37</v>
      </c>
      <c r="CB431">
        <v>30</v>
      </c>
      <c r="CC431">
        <v>3007</v>
      </c>
    </row>
    <row r="432" spans="1:81" x14ac:dyDescent="0.25">
      <c r="A432" t="s">
        <v>113</v>
      </c>
      <c r="B432">
        <v>12324200</v>
      </c>
      <c r="C432" s="1">
        <v>41031</v>
      </c>
      <c r="D432" s="2">
        <v>0.66736111111111107</v>
      </c>
      <c r="G432" t="s">
        <v>114</v>
      </c>
      <c r="H432" t="s">
        <v>150</v>
      </c>
      <c r="I432" t="s">
        <v>191</v>
      </c>
      <c r="J432" t="s">
        <v>117</v>
      </c>
      <c r="N432">
        <v>9</v>
      </c>
      <c r="V432">
        <v>1</v>
      </c>
      <c r="W432">
        <v>3.2</v>
      </c>
      <c r="BF432">
        <v>0.98</v>
      </c>
      <c r="BT432">
        <v>10</v>
      </c>
      <c r="BY432">
        <v>36</v>
      </c>
      <c r="CB432">
        <v>30</v>
      </c>
      <c r="CC432">
        <v>3007</v>
      </c>
    </row>
    <row r="433" spans="1:81" x14ac:dyDescent="0.25">
      <c r="A433" t="s">
        <v>113</v>
      </c>
      <c r="B433">
        <v>12324200</v>
      </c>
      <c r="C433" s="1">
        <v>41032</v>
      </c>
      <c r="D433" s="2">
        <v>0.73611111111111116</v>
      </c>
      <c r="G433" t="s">
        <v>114</v>
      </c>
      <c r="H433" t="s">
        <v>150</v>
      </c>
      <c r="I433" t="s">
        <v>191</v>
      </c>
      <c r="J433" t="s">
        <v>117</v>
      </c>
      <c r="N433">
        <v>9</v>
      </c>
      <c r="V433">
        <v>1</v>
      </c>
      <c r="W433">
        <v>3.18</v>
      </c>
      <c r="BF433">
        <v>0.97</v>
      </c>
      <c r="BT433">
        <v>10</v>
      </c>
      <c r="BY433">
        <v>27</v>
      </c>
      <c r="CB433">
        <v>30</v>
      </c>
      <c r="CC433">
        <v>3007</v>
      </c>
    </row>
    <row r="434" spans="1:81" x14ac:dyDescent="0.25">
      <c r="A434" t="s">
        <v>113</v>
      </c>
      <c r="B434">
        <v>12324200</v>
      </c>
      <c r="C434" s="1">
        <v>41032</v>
      </c>
      <c r="D434" s="2">
        <v>0.7368055555555556</v>
      </c>
      <c r="G434" t="s">
        <v>114</v>
      </c>
      <c r="H434" t="s">
        <v>150</v>
      </c>
      <c r="I434" t="s">
        <v>191</v>
      </c>
      <c r="J434" t="s">
        <v>117</v>
      </c>
      <c r="N434">
        <v>9</v>
      </c>
      <c r="V434">
        <v>1</v>
      </c>
      <c r="W434">
        <v>3.18</v>
      </c>
      <c r="BF434">
        <v>0.97</v>
      </c>
      <c r="BT434">
        <v>10</v>
      </c>
      <c r="BY434">
        <v>31</v>
      </c>
      <c r="CB434">
        <v>30</v>
      </c>
      <c r="CC434">
        <v>3007</v>
      </c>
    </row>
    <row r="435" spans="1:81" x14ac:dyDescent="0.25">
      <c r="A435" t="s">
        <v>113</v>
      </c>
      <c r="B435">
        <v>12324200</v>
      </c>
      <c r="C435" s="1">
        <v>41033</v>
      </c>
      <c r="D435" s="2">
        <v>0.69097222222222221</v>
      </c>
      <c r="G435" t="s">
        <v>114</v>
      </c>
      <c r="H435" t="s">
        <v>150</v>
      </c>
      <c r="I435" t="s">
        <v>191</v>
      </c>
      <c r="J435" t="s">
        <v>117</v>
      </c>
      <c r="N435">
        <v>11</v>
      </c>
      <c r="V435">
        <v>1</v>
      </c>
      <c r="W435">
        <v>3.16</v>
      </c>
      <c r="BF435">
        <v>0.96</v>
      </c>
      <c r="BT435">
        <v>10</v>
      </c>
      <c r="BY435">
        <v>21</v>
      </c>
      <c r="CB435">
        <v>30</v>
      </c>
      <c r="CC435">
        <v>3007</v>
      </c>
    </row>
    <row r="436" spans="1:81" x14ac:dyDescent="0.25">
      <c r="A436" t="s">
        <v>113</v>
      </c>
      <c r="B436">
        <v>12324200</v>
      </c>
      <c r="C436" s="1">
        <v>41033</v>
      </c>
      <c r="D436" s="2">
        <v>0.69166666666666676</v>
      </c>
      <c r="G436" t="s">
        <v>114</v>
      </c>
      <c r="H436" t="s">
        <v>150</v>
      </c>
      <c r="I436" t="s">
        <v>191</v>
      </c>
      <c r="J436" t="s">
        <v>117</v>
      </c>
      <c r="N436">
        <v>11</v>
      </c>
      <c r="V436">
        <v>1</v>
      </c>
      <c r="W436">
        <v>3.16</v>
      </c>
      <c r="BF436">
        <v>0.96</v>
      </c>
      <c r="BT436">
        <v>10</v>
      </c>
      <c r="BY436">
        <v>22</v>
      </c>
      <c r="CB436">
        <v>30</v>
      </c>
      <c r="CC436">
        <v>3007</v>
      </c>
    </row>
    <row r="437" spans="1:81" x14ac:dyDescent="0.25">
      <c r="A437" t="s">
        <v>113</v>
      </c>
      <c r="B437">
        <v>12324200</v>
      </c>
      <c r="C437" s="1">
        <v>41034</v>
      </c>
      <c r="D437" s="2">
        <v>0.67708333333333337</v>
      </c>
      <c r="G437" t="s">
        <v>114</v>
      </c>
      <c r="H437" t="s">
        <v>150</v>
      </c>
      <c r="I437" t="s">
        <v>191</v>
      </c>
      <c r="J437" t="s">
        <v>117</v>
      </c>
      <c r="N437">
        <v>12</v>
      </c>
      <c r="V437">
        <v>1</v>
      </c>
      <c r="W437">
        <v>3.19</v>
      </c>
      <c r="BF437">
        <v>0.97</v>
      </c>
      <c r="BT437">
        <v>10</v>
      </c>
      <c r="BY437">
        <v>19</v>
      </c>
      <c r="CB437">
        <v>30</v>
      </c>
      <c r="CC437">
        <v>3007</v>
      </c>
    </row>
    <row r="438" spans="1:81" x14ac:dyDescent="0.25">
      <c r="A438" t="s">
        <v>113</v>
      </c>
      <c r="B438">
        <v>12324200</v>
      </c>
      <c r="C438" s="1">
        <v>41034</v>
      </c>
      <c r="D438" s="2">
        <v>0.6777777777777777</v>
      </c>
      <c r="G438" t="s">
        <v>114</v>
      </c>
      <c r="H438" t="s">
        <v>150</v>
      </c>
      <c r="I438" t="s">
        <v>191</v>
      </c>
      <c r="J438" t="s">
        <v>117</v>
      </c>
      <c r="N438">
        <v>12</v>
      </c>
      <c r="V438">
        <v>1</v>
      </c>
      <c r="W438">
        <v>3.19</v>
      </c>
      <c r="BF438">
        <v>0.97</v>
      </c>
      <c r="BT438">
        <v>10</v>
      </c>
      <c r="BY438">
        <v>20</v>
      </c>
      <c r="CB438">
        <v>30</v>
      </c>
      <c r="CC438">
        <v>3007</v>
      </c>
    </row>
    <row r="439" spans="1:81" x14ac:dyDescent="0.25">
      <c r="A439" t="s">
        <v>113</v>
      </c>
      <c r="B439">
        <v>12324200</v>
      </c>
      <c r="C439" s="1">
        <v>41035</v>
      </c>
      <c r="D439" s="2">
        <v>0.72569444444444453</v>
      </c>
      <c r="G439" t="s">
        <v>114</v>
      </c>
      <c r="H439" t="s">
        <v>150</v>
      </c>
      <c r="I439" t="s">
        <v>191</v>
      </c>
      <c r="J439" t="s">
        <v>117</v>
      </c>
      <c r="N439">
        <v>12</v>
      </c>
      <c r="V439">
        <v>1</v>
      </c>
      <c r="W439">
        <v>3.12</v>
      </c>
      <c r="BF439">
        <v>0.95</v>
      </c>
      <c r="BT439">
        <v>10</v>
      </c>
      <c r="BY439">
        <v>20</v>
      </c>
      <c r="CB439">
        <v>30</v>
      </c>
      <c r="CC439">
        <v>3007</v>
      </c>
    </row>
    <row r="440" spans="1:81" x14ac:dyDescent="0.25">
      <c r="A440" t="s">
        <v>113</v>
      </c>
      <c r="B440">
        <v>12324200</v>
      </c>
      <c r="C440" s="1">
        <v>41035</v>
      </c>
      <c r="D440" s="2">
        <v>0.72638888888888886</v>
      </c>
      <c r="G440" t="s">
        <v>114</v>
      </c>
      <c r="H440" t="s">
        <v>150</v>
      </c>
      <c r="I440" t="s">
        <v>191</v>
      </c>
      <c r="J440" t="s">
        <v>117</v>
      </c>
      <c r="N440">
        <v>12</v>
      </c>
      <c r="V440">
        <v>1</v>
      </c>
      <c r="W440">
        <v>3.12</v>
      </c>
      <c r="BF440">
        <v>0.95</v>
      </c>
      <c r="BT440">
        <v>10</v>
      </c>
      <c r="BY440">
        <v>22</v>
      </c>
      <c r="CB440">
        <v>30</v>
      </c>
      <c r="CC440">
        <v>3007</v>
      </c>
    </row>
    <row r="441" spans="1:81" x14ac:dyDescent="0.25">
      <c r="A441" t="s">
        <v>113</v>
      </c>
      <c r="B441">
        <v>12324200</v>
      </c>
      <c r="C441" s="1">
        <v>41036</v>
      </c>
      <c r="D441" s="2">
        <v>0.77430555555555547</v>
      </c>
      <c r="G441" t="s">
        <v>114</v>
      </c>
      <c r="H441" t="s">
        <v>150</v>
      </c>
      <c r="I441" t="s">
        <v>191</v>
      </c>
      <c r="J441" t="s">
        <v>117</v>
      </c>
      <c r="N441">
        <v>14</v>
      </c>
      <c r="V441">
        <v>1</v>
      </c>
      <c r="W441">
        <v>3.04</v>
      </c>
      <c r="BF441">
        <v>0.93</v>
      </c>
      <c r="BT441">
        <v>10</v>
      </c>
      <c r="BY441">
        <v>20</v>
      </c>
      <c r="CB441">
        <v>30</v>
      </c>
      <c r="CC441">
        <v>3007</v>
      </c>
    </row>
    <row r="442" spans="1:81" x14ac:dyDescent="0.25">
      <c r="A442" t="s">
        <v>113</v>
      </c>
      <c r="B442">
        <v>12324200</v>
      </c>
      <c r="C442" s="1">
        <v>41036</v>
      </c>
      <c r="D442" s="2">
        <v>0.77500000000000002</v>
      </c>
      <c r="G442" t="s">
        <v>114</v>
      </c>
      <c r="H442" t="s">
        <v>150</v>
      </c>
      <c r="I442" t="s">
        <v>191</v>
      </c>
      <c r="J442" t="s">
        <v>117</v>
      </c>
      <c r="N442">
        <v>14</v>
      </c>
      <c r="V442">
        <v>1</v>
      </c>
      <c r="W442">
        <v>3.04</v>
      </c>
      <c r="BF442">
        <v>0.93</v>
      </c>
      <c r="BT442">
        <v>10</v>
      </c>
      <c r="BY442">
        <v>25</v>
      </c>
      <c r="CB442">
        <v>30</v>
      </c>
      <c r="CC442">
        <v>3007</v>
      </c>
    </row>
    <row r="443" spans="1:81" x14ac:dyDescent="0.25">
      <c r="A443" t="s">
        <v>113</v>
      </c>
      <c r="B443">
        <v>12324200</v>
      </c>
      <c r="C443" s="1">
        <v>41037</v>
      </c>
      <c r="D443" s="2">
        <v>0.71180555555555547</v>
      </c>
      <c r="G443" t="s">
        <v>114</v>
      </c>
      <c r="H443" t="s">
        <v>150</v>
      </c>
      <c r="I443" t="s">
        <v>191</v>
      </c>
      <c r="J443" t="s">
        <v>117</v>
      </c>
      <c r="N443">
        <v>15</v>
      </c>
      <c r="V443">
        <v>1</v>
      </c>
      <c r="W443">
        <v>3.02</v>
      </c>
      <c r="BF443">
        <v>0.92</v>
      </c>
      <c r="BT443">
        <v>10</v>
      </c>
      <c r="BY443">
        <v>24</v>
      </c>
      <c r="CB443">
        <v>30</v>
      </c>
      <c r="CC443">
        <v>3007</v>
      </c>
    </row>
    <row r="444" spans="1:81" x14ac:dyDescent="0.25">
      <c r="A444" t="s">
        <v>113</v>
      </c>
      <c r="B444">
        <v>12324200</v>
      </c>
      <c r="C444" s="1">
        <v>41037</v>
      </c>
      <c r="D444" s="2">
        <v>0.71250000000000002</v>
      </c>
      <c r="G444" t="s">
        <v>114</v>
      </c>
      <c r="H444" t="s">
        <v>150</v>
      </c>
      <c r="I444" t="s">
        <v>191</v>
      </c>
      <c r="J444" t="s">
        <v>117</v>
      </c>
      <c r="N444">
        <v>15</v>
      </c>
      <c r="V444">
        <v>1</v>
      </c>
      <c r="W444">
        <v>3.02</v>
      </c>
      <c r="BF444">
        <v>0.92</v>
      </c>
      <c r="BT444">
        <v>10</v>
      </c>
      <c r="BY444">
        <v>17</v>
      </c>
      <c r="CB444">
        <v>30</v>
      </c>
      <c r="CC444">
        <v>3007</v>
      </c>
    </row>
    <row r="445" spans="1:81" x14ac:dyDescent="0.25">
      <c r="A445" t="s">
        <v>113</v>
      </c>
      <c r="B445">
        <v>12324200</v>
      </c>
      <c r="C445" s="1">
        <v>41038</v>
      </c>
      <c r="D445" s="2">
        <v>0.82638888888888884</v>
      </c>
      <c r="G445" t="s">
        <v>114</v>
      </c>
      <c r="H445" t="s">
        <v>150</v>
      </c>
      <c r="I445" t="s">
        <v>191</v>
      </c>
      <c r="J445" t="s">
        <v>117</v>
      </c>
      <c r="N445">
        <v>16</v>
      </c>
      <c r="V445">
        <v>1</v>
      </c>
      <c r="W445">
        <v>3</v>
      </c>
      <c r="BF445">
        <v>0.91</v>
      </c>
      <c r="BT445">
        <v>10</v>
      </c>
      <c r="BY445">
        <v>24</v>
      </c>
      <c r="CB445">
        <v>30</v>
      </c>
      <c r="CC445">
        <v>3007</v>
      </c>
    </row>
    <row r="446" spans="1:81" x14ac:dyDescent="0.25">
      <c r="A446" t="s">
        <v>113</v>
      </c>
      <c r="B446">
        <v>12324200</v>
      </c>
      <c r="C446" s="1">
        <v>41038</v>
      </c>
      <c r="D446" s="2">
        <v>0.82708333333333339</v>
      </c>
      <c r="G446" t="s">
        <v>114</v>
      </c>
      <c r="H446" t="s">
        <v>150</v>
      </c>
      <c r="I446" t="s">
        <v>191</v>
      </c>
      <c r="J446" t="s">
        <v>117</v>
      </c>
      <c r="N446">
        <v>16</v>
      </c>
      <c r="V446">
        <v>1</v>
      </c>
      <c r="W446">
        <v>3</v>
      </c>
      <c r="BF446">
        <v>0.91</v>
      </c>
      <c r="BT446">
        <v>10</v>
      </c>
      <c r="BY446">
        <v>22</v>
      </c>
      <c r="CB446">
        <v>30</v>
      </c>
      <c r="CC446">
        <v>3007</v>
      </c>
    </row>
    <row r="447" spans="1:81" x14ac:dyDescent="0.25">
      <c r="A447" t="s">
        <v>113</v>
      </c>
      <c r="B447">
        <v>12324200</v>
      </c>
      <c r="C447" s="1">
        <v>41039</v>
      </c>
      <c r="D447" s="2">
        <v>0.51388888888888895</v>
      </c>
      <c r="G447" t="s">
        <v>114</v>
      </c>
      <c r="H447" t="s">
        <v>150</v>
      </c>
      <c r="I447" t="s">
        <v>191</v>
      </c>
      <c r="J447" t="s">
        <v>117</v>
      </c>
      <c r="N447">
        <v>16</v>
      </c>
      <c r="V447">
        <v>1</v>
      </c>
      <c r="W447">
        <v>2.99</v>
      </c>
      <c r="BF447">
        <v>0.91</v>
      </c>
      <c r="BT447">
        <v>10</v>
      </c>
      <c r="BY447">
        <v>15</v>
      </c>
      <c r="CB447">
        <v>30</v>
      </c>
      <c r="CC447">
        <v>3007</v>
      </c>
    </row>
    <row r="448" spans="1:81" x14ac:dyDescent="0.25">
      <c r="A448" t="s">
        <v>113</v>
      </c>
      <c r="B448">
        <v>12324200</v>
      </c>
      <c r="C448" s="1">
        <v>41039</v>
      </c>
      <c r="D448" s="2">
        <v>0.51458333333333328</v>
      </c>
      <c r="G448" t="s">
        <v>114</v>
      </c>
      <c r="H448" t="s">
        <v>150</v>
      </c>
      <c r="I448" t="s">
        <v>191</v>
      </c>
      <c r="J448" t="s">
        <v>117</v>
      </c>
      <c r="N448">
        <v>16</v>
      </c>
      <c r="V448">
        <v>1</v>
      </c>
      <c r="W448">
        <v>2.99</v>
      </c>
      <c r="BF448">
        <v>0.91</v>
      </c>
      <c r="BT448">
        <v>10</v>
      </c>
      <c r="BY448">
        <v>16</v>
      </c>
      <c r="CB448">
        <v>30</v>
      </c>
      <c r="CC448">
        <v>3007</v>
      </c>
    </row>
    <row r="449" spans="1:90" x14ac:dyDescent="0.25">
      <c r="A449" t="s">
        <v>113</v>
      </c>
      <c r="B449">
        <v>12324200</v>
      </c>
      <c r="C449" s="1">
        <v>41040</v>
      </c>
      <c r="D449" s="2">
        <v>0.73958333333333337</v>
      </c>
      <c r="G449" t="s">
        <v>114</v>
      </c>
      <c r="H449" t="s">
        <v>150</v>
      </c>
      <c r="I449" t="s">
        <v>191</v>
      </c>
      <c r="J449" t="s">
        <v>117</v>
      </c>
      <c r="N449">
        <v>14</v>
      </c>
      <c r="V449">
        <v>1</v>
      </c>
      <c r="W449">
        <v>3.01</v>
      </c>
      <c r="BF449">
        <v>0.92</v>
      </c>
      <c r="BT449">
        <v>10</v>
      </c>
      <c r="BY449">
        <v>16</v>
      </c>
      <c r="CB449">
        <v>30</v>
      </c>
      <c r="CC449">
        <v>3007</v>
      </c>
    </row>
    <row r="450" spans="1:90" x14ac:dyDescent="0.25">
      <c r="A450" t="s">
        <v>113</v>
      </c>
      <c r="B450">
        <v>12324200</v>
      </c>
      <c r="C450" s="1">
        <v>41040</v>
      </c>
      <c r="D450" s="2">
        <v>0.7402777777777777</v>
      </c>
      <c r="G450" t="s">
        <v>114</v>
      </c>
      <c r="H450" t="s">
        <v>150</v>
      </c>
      <c r="I450" t="s">
        <v>191</v>
      </c>
      <c r="J450" t="s">
        <v>117</v>
      </c>
      <c r="N450">
        <v>14</v>
      </c>
      <c r="V450">
        <v>1</v>
      </c>
      <c r="W450">
        <v>3.01</v>
      </c>
      <c r="BF450">
        <v>0.92</v>
      </c>
      <c r="BT450">
        <v>10</v>
      </c>
      <c r="BY450">
        <v>18</v>
      </c>
      <c r="CB450">
        <v>30</v>
      </c>
      <c r="CC450">
        <v>3007</v>
      </c>
    </row>
    <row r="451" spans="1:90" x14ac:dyDescent="0.25">
      <c r="A451" t="s">
        <v>113</v>
      </c>
      <c r="B451">
        <v>12324200</v>
      </c>
      <c r="C451" s="1">
        <v>41041</v>
      </c>
      <c r="D451" s="2">
        <v>0.76041666666666663</v>
      </c>
      <c r="G451" t="s">
        <v>114</v>
      </c>
      <c r="H451" t="s">
        <v>150</v>
      </c>
      <c r="I451" t="s">
        <v>191</v>
      </c>
      <c r="J451" t="s">
        <v>117</v>
      </c>
      <c r="N451">
        <v>15</v>
      </c>
      <c r="V451">
        <v>1</v>
      </c>
      <c r="W451">
        <v>2.99</v>
      </c>
      <c r="BF451">
        <v>0.91</v>
      </c>
      <c r="BT451">
        <v>10</v>
      </c>
      <c r="BY451">
        <v>15</v>
      </c>
      <c r="CB451">
        <v>30</v>
      </c>
      <c r="CC451">
        <v>3007</v>
      </c>
    </row>
    <row r="452" spans="1:90" x14ac:dyDescent="0.25">
      <c r="A452" t="s">
        <v>113</v>
      </c>
      <c r="B452">
        <v>12324200</v>
      </c>
      <c r="C452" s="1">
        <v>41041</v>
      </c>
      <c r="D452" s="2">
        <v>0.76111111111111107</v>
      </c>
      <c r="G452" t="s">
        <v>114</v>
      </c>
      <c r="H452" t="s">
        <v>150</v>
      </c>
      <c r="I452" t="s">
        <v>191</v>
      </c>
      <c r="J452" t="s">
        <v>117</v>
      </c>
      <c r="N452">
        <v>15</v>
      </c>
      <c r="V452">
        <v>1</v>
      </c>
      <c r="W452">
        <v>2.99</v>
      </c>
      <c r="BF452">
        <v>0.91</v>
      </c>
      <c r="BT452">
        <v>10</v>
      </c>
      <c r="BY452">
        <v>13</v>
      </c>
      <c r="CB452">
        <v>30</v>
      </c>
      <c r="CC452">
        <v>3007</v>
      </c>
    </row>
    <row r="453" spans="1:90" x14ac:dyDescent="0.25">
      <c r="A453" t="s">
        <v>113</v>
      </c>
      <c r="B453">
        <v>12324200</v>
      </c>
      <c r="C453" s="1">
        <v>41042</v>
      </c>
      <c r="D453" s="2">
        <v>0.88541666666666663</v>
      </c>
      <c r="G453" t="s">
        <v>114</v>
      </c>
      <c r="H453" t="s">
        <v>150</v>
      </c>
      <c r="I453" t="s">
        <v>191</v>
      </c>
      <c r="J453" t="s">
        <v>117</v>
      </c>
      <c r="N453">
        <v>16</v>
      </c>
      <c r="V453">
        <v>1</v>
      </c>
      <c r="W453">
        <v>2.99</v>
      </c>
      <c r="BF453">
        <v>0.91</v>
      </c>
      <c r="BT453">
        <v>10</v>
      </c>
      <c r="BY453">
        <v>21</v>
      </c>
      <c r="CB453">
        <v>30</v>
      </c>
      <c r="CC453">
        <v>3007</v>
      </c>
    </row>
    <row r="454" spans="1:90" x14ac:dyDescent="0.25">
      <c r="A454" t="s">
        <v>113</v>
      </c>
      <c r="B454">
        <v>12324200</v>
      </c>
      <c r="C454" s="1">
        <v>41042</v>
      </c>
      <c r="D454" s="2">
        <v>0.88611111111111107</v>
      </c>
      <c r="G454" t="s">
        <v>114</v>
      </c>
      <c r="H454" t="s">
        <v>150</v>
      </c>
      <c r="I454" t="s">
        <v>191</v>
      </c>
      <c r="J454" t="s">
        <v>117</v>
      </c>
      <c r="N454">
        <v>16</v>
      </c>
      <c r="V454">
        <v>1</v>
      </c>
      <c r="W454">
        <v>2.99</v>
      </c>
      <c r="BF454">
        <v>0.91</v>
      </c>
      <c r="BT454">
        <v>10</v>
      </c>
      <c r="BY454">
        <v>16</v>
      </c>
      <c r="CB454">
        <v>30</v>
      </c>
      <c r="CC454">
        <v>3007</v>
      </c>
    </row>
    <row r="455" spans="1:90" x14ac:dyDescent="0.25">
      <c r="A455" t="s">
        <v>113</v>
      </c>
      <c r="B455">
        <v>12324200</v>
      </c>
      <c r="C455" s="1">
        <v>41043</v>
      </c>
      <c r="D455" s="2">
        <v>0.79166666666666663</v>
      </c>
      <c r="G455" t="s">
        <v>114</v>
      </c>
      <c r="H455" t="s">
        <v>150</v>
      </c>
      <c r="I455" t="s">
        <v>191</v>
      </c>
      <c r="J455" t="s">
        <v>117</v>
      </c>
      <c r="N455">
        <v>15</v>
      </c>
      <c r="V455">
        <v>1</v>
      </c>
      <c r="W455">
        <v>2.99</v>
      </c>
      <c r="BF455">
        <v>0.91</v>
      </c>
      <c r="BT455">
        <v>10</v>
      </c>
      <c r="BY455">
        <v>16</v>
      </c>
      <c r="CB455">
        <v>30</v>
      </c>
      <c r="CC455">
        <v>3007</v>
      </c>
    </row>
    <row r="456" spans="1:90" x14ac:dyDescent="0.25">
      <c r="A456" t="s">
        <v>113</v>
      </c>
      <c r="B456">
        <v>12324200</v>
      </c>
      <c r="C456" s="1">
        <v>41043</v>
      </c>
      <c r="D456" s="2">
        <v>0.79236111111111107</v>
      </c>
      <c r="G456" t="s">
        <v>114</v>
      </c>
      <c r="H456" t="s">
        <v>150</v>
      </c>
      <c r="I456" t="s">
        <v>191</v>
      </c>
      <c r="J456" t="s">
        <v>117</v>
      </c>
      <c r="N456">
        <v>15</v>
      </c>
      <c r="V456">
        <v>1</v>
      </c>
      <c r="W456">
        <v>2.99</v>
      </c>
      <c r="BF456">
        <v>0.91</v>
      </c>
      <c r="BT456">
        <v>10</v>
      </c>
      <c r="BY456">
        <v>17</v>
      </c>
      <c r="CB456">
        <v>30</v>
      </c>
      <c r="CC456">
        <v>3007</v>
      </c>
    </row>
    <row r="457" spans="1:90" x14ac:dyDescent="0.25">
      <c r="A457" t="s">
        <v>113</v>
      </c>
      <c r="B457">
        <v>12324200</v>
      </c>
      <c r="C457" s="1">
        <v>41044</v>
      </c>
      <c r="D457" s="2">
        <v>0.54861111111111105</v>
      </c>
      <c r="G457" t="s">
        <v>114</v>
      </c>
      <c r="H457" t="s">
        <v>150</v>
      </c>
      <c r="I457" t="s">
        <v>116</v>
      </c>
      <c r="J457" t="s">
        <v>117</v>
      </c>
      <c r="N457">
        <v>15</v>
      </c>
      <c r="O457">
        <v>27</v>
      </c>
      <c r="U457">
        <v>306</v>
      </c>
      <c r="W457">
        <v>2.98</v>
      </c>
      <c r="X457">
        <v>347</v>
      </c>
      <c r="Y457">
        <v>1.0000000000000001E-5</v>
      </c>
      <c r="Z457">
        <v>8.3000000000000007</v>
      </c>
      <c r="AA457">
        <v>8.1</v>
      </c>
      <c r="AC457">
        <v>156</v>
      </c>
      <c r="AE457">
        <v>45.8</v>
      </c>
      <c r="AF457">
        <v>10.199999999999999</v>
      </c>
      <c r="AO457">
        <v>12.8</v>
      </c>
      <c r="AP457">
        <v>15.4</v>
      </c>
      <c r="AQ457">
        <v>6.5000000000000002E-2</v>
      </c>
      <c r="AR457">
        <v>0.155</v>
      </c>
      <c r="AS457">
        <v>6.8</v>
      </c>
      <c r="AT457">
        <v>27.4</v>
      </c>
      <c r="AU457">
        <v>431</v>
      </c>
      <c r="AV457">
        <v>21.8</v>
      </c>
      <c r="AW457">
        <v>0.16</v>
      </c>
      <c r="AX457">
        <v>3.29</v>
      </c>
      <c r="AY457">
        <v>81.400000000000006</v>
      </c>
      <c r="AZ457">
        <v>26.9</v>
      </c>
      <c r="BA457">
        <v>3.6</v>
      </c>
      <c r="BB457">
        <v>21.2</v>
      </c>
      <c r="BF457">
        <v>0.91</v>
      </c>
      <c r="BH457">
        <v>8.6999999999999993</v>
      </c>
      <c r="BS457">
        <v>79</v>
      </c>
      <c r="BY457">
        <v>15</v>
      </c>
      <c r="BZ457">
        <v>12</v>
      </c>
      <c r="CB457">
        <v>10</v>
      </c>
      <c r="CC457">
        <v>3044</v>
      </c>
      <c r="CF457">
        <v>338</v>
      </c>
      <c r="CK457">
        <v>30</v>
      </c>
      <c r="CL457">
        <v>30</v>
      </c>
    </row>
    <row r="458" spans="1:90" x14ac:dyDescent="0.25">
      <c r="A458" t="s">
        <v>113</v>
      </c>
      <c r="B458">
        <v>12324200</v>
      </c>
      <c r="C458" s="1">
        <v>41044</v>
      </c>
      <c r="D458" s="2">
        <v>0.5493055555555556</v>
      </c>
      <c r="G458" t="s">
        <v>114</v>
      </c>
      <c r="H458" t="s">
        <v>150</v>
      </c>
      <c r="I458" t="s">
        <v>116</v>
      </c>
      <c r="J458" t="s">
        <v>117</v>
      </c>
      <c r="N458">
        <v>15</v>
      </c>
      <c r="O458">
        <v>27</v>
      </c>
      <c r="U458">
        <v>306</v>
      </c>
      <c r="V458">
        <v>1</v>
      </c>
      <c r="W458">
        <v>2.98</v>
      </c>
      <c r="BF458">
        <v>0.91</v>
      </c>
      <c r="BH458">
        <v>8.6999999999999993</v>
      </c>
      <c r="BT458">
        <v>10</v>
      </c>
      <c r="BY458">
        <v>17</v>
      </c>
      <c r="BZ458">
        <v>14</v>
      </c>
      <c r="CB458">
        <v>30</v>
      </c>
      <c r="CC458">
        <v>3030</v>
      </c>
    </row>
    <row r="459" spans="1:90" x14ac:dyDescent="0.25">
      <c r="A459" t="s">
        <v>113</v>
      </c>
      <c r="B459">
        <v>12324200</v>
      </c>
      <c r="C459" s="1">
        <v>41044</v>
      </c>
      <c r="D459" s="2">
        <v>0.54999999999999993</v>
      </c>
      <c r="G459" t="s">
        <v>114</v>
      </c>
      <c r="H459" t="s">
        <v>150</v>
      </c>
      <c r="I459" t="s">
        <v>116</v>
      </c>
      <c r="J459" t="s">
        <v>117</v>
      </c>
      <c r="N459">
        <v>15</v>
      </c>
      <c r="O459">
        <v>27</v>
      </c>
      <c r="U459">
        <v>306</v>
      </c>
      <c r="V459">
        <v>1</v>
      </c>
      <c r="W459">
        <v>2.98</v>
      </c>
      <c r="BF459">
        <v>0.91</v>
      </c>
      <c r="BH459">
        <v>8.6999999999999993</v>
      </c>
      <c r="BT459">
        <v>10</v>
      </c>
      <c r="BY459">
        <v>17</v>
      </c>
      <c r="BZ459">
        <v>14</v>
      </c>
      <c r="CB459">
        <v>30</v>
      </c>
      <c r="CC459">
        <v>3030</v>
      </c>
    </row>
    <row r="460" spans="1:90" x14ac:dyDescent="0.25">
      <c r="A460" t="s">
        <v>113</v>
      </c>
      <c r="B460">
        <v>12324200</v>
      </c>
      <c r="C460" s="1">
        <v>41044</v>
      </c>
      <c r="D460" s="2">
        <v>0.75</v>
      </c>
      <c r="G460" t="s">
        <v>114</v>
      </c>
      <c r="H460" t="s">
        <v>150</v>
      </c>
      <c r="I460" t="s">
        <v>191</v>
      </c>
      <c r="J460" t="s">
        <v>117</v>
      </c>
      <c r="N460">
        <v>16</v>
      </c>
      <c r="V460">
        <v>1</v>
      </c>
      <c r="W460">
        <v>3.03</v>
      </c>
      <c r="BF460">
        <v>0.92</v>
      </c>
      <c r="BT460">
        <v>10</v>
      </c>
      <c r="BY460">
        <v>17</v>
      </c>
      <c r="CB460">
        <v>30</v>
      </c>
      <c r="CC460">
        <v>3007</v>
      </c>
    </row>
    <row r="461" spans="1:90" x14ac:dyDescent="0.25">
      <c r="A461" t="s">
        <v>113</v>
      </c>
      <c r="B461">
        <v>12324200</v>
      </c>
      <c r="C461" s="1">
        <v>41044</v>
      </c>
      <c r="D461" s="2">
        <v>0.75069444444444444</v>
      </c>
      <c r="G461" t="s">
        <v>114</v>
      </c>
      <c r="H461" t="s">
        <v>150</v>
      </c>
      <c r="I461" t="s">
        <v>191</v>
      </c>
      <c r="J461" t="s">
        <v>117</v>
      </c>
      <c r="N461">
        <v>16</v>
      </c>
      <c r="V461">
        <v>1</v>
      </c>
      <c r="W461">
        <v>3.03</v>
      </c>
      <c r="BF461">
        <v>0.92</v>
      </c>
      <c r="BT461">
        <v>10</v>
      </c>
      <c r="BY461">
        <v>17</v>
      </c>
      <c r="CB461">
        <v>30</v>
      </c>
      <c r="CC461">
        <v>3007</v>
      </c>
    </row>
    <row r="462" spans="1:90" x14ac:dyDescent="0.25">
      <c r="A462" t="s">
        <v>113</v>
      </c>
      <c r="B462">
        <v>12324200</v>
      </c>
      <c r="C462" s="1">
        <v>41045</v>
      </c>
      <c r="D462" s="2">
        <v>0.63888888888888895</v>
      </c>
      <c r="G462" t="s">
        <v>114</v>
      </c>
      <c r="H462" t="s">
        <v>150</v>
      </c>
      <c r="I462" t="s">
        <v>191</v>
      </c>
      <c r="J462" t="s">
        <v>117</v>
      </c>
      <c r="N462">
        <v>18</v>
      </c>
      <c r="V462">
        <v>1</v>
      </c>
      <c r="W462">
        <v>3.1</v>
      </c>
      <c r="BF462">
        <v>0.94</v>
      </c>
      <c r="BT462">
        <v>10</v>
      </c>
      <c r="BY462">
        <v>41</v>
      </c>
      <c r="CB462">
        <v>30</v>
      </c>
      <c r="CC462">
        <v>3007</v>
      </c>
    </row>
    <row r="463" spans="1:90" x14ac:dyDescent="0.25">
      <c r="A463" t="s">
        <v>113</v>
      </c>
      <c r="B463">
        <v>12324200</v>
      </c>
      <c r="C463" s="1">
        <v>41045</v>
      </c>
      <c r="D463" s="2">
        <v>0.63958333333333328</v>
      </c>
      <c r="G463" t="s">
        <v>114</v>
      </c>
      <c r="H463" t="s">
        <v>150</v>
      </c>
      <c r="I463" t="s">
        <v>191</v>
      </c>
      <c r="J463" t="s">
        <v>117</v>
      </c>
      <c r="N463">
        <v>18</v>
      </c>
      <c r="V463">
        <v>1</v>
      </c>
      <c r="W463">
        <v>3.1</v>
      </c>
      <c r="BF463">
        <v>0.94</v>
      </c>
      <c r="BT463">
        <v>10</v>
      </c>
      <c r="BY463">
        <v>29</v>
      </c>
      <c r="CB463">
        <v>30</v>
      </c>
      <c r="CC463">
        <v>3007</v>
      </c>
    </row>
    <row r="464" spans="1:90" x14ac:dyDescent="0.25">
      <c r="A464" t="s">
        <v>113</v>
      </c>
      <c r="B464">
        <v>12324200</v>
      </c>
      <c r="C464" s="1">
        <v>41046</v>
      </c>
      <c r="D464" s="2">
        <v>0.72916666666666663</v>
      </c>
      <c r="G464" t="s">
        <v>114</v>
      </c>
      <c r="H464" t="s">
        <v>150</v>
      </c>
      <c r="I464" t="s">
        <v>191</v>
      </c>
      <c r="J464" t="s">
        <v>117</v>
      </c>
      <c r="N464">
        <v>13</v>
      </c>
      <c r="V464">
        <v>1</v>
      </c>
      <c r="W464">
        <v>3.21</v>
      </c>
      <c r="BF464">
        <v>0.98</v>
      </c>
      <c r="BT464">
        <v>10</v>
      </c>
      <c r="BY464">
        <v>58</v>
      </c>
      <c r="CB464">
        <v>30</v>
      </c>
      <c r="CC464">
        <v>3007</v>
      </c>
    </row>
    <row r="465" spans="1:81" x14ac:dyDescent="0.25">
      <c r="A465" t="s">
        <v>113</v>
      </c>
      <c r="B465">
        <v>12324200</v>
      </c>
      <c r="C465" s="1">
        <v>41046</v>
      </c>
      <c r="D465" s="2">
        <v>0.72986111111111107</v>
      </c>
      <c r="G465" t="s">
        <v>114</v>
      </c>
      <c r="H465" t="s">
        <v>150</v>
      </c>
      <c r="I465" t="s">
        <v>191</v>
      </c>
      <c r="J465" t="s">
        <v>117</v>
      </c>
      <c r="N465">
        <v>13</v>
      </c>
      <c r="V465">
        <v>1</v>
      </c>
      <c r="W465">
        <v>3.21</v>
      </c>
      <c r="BF465">
        <v>0.98</v>
      </c>
      <c r="BT465">
        <v>10</v>
      </c>
      <c r="BY465">
        <v>53</v>
      </c>
      <c r="CB465">
        <v>30</v>
      </c>
      <c r="CC465">
        <v>3007</v>
      </c>
    </row>
    <row r="466" spans="1:81" x14ac:dyDescent="0.25">
      <c r="A466" t="s">
        <v>113</v>
      </c>
      <c r="B466">
        <v>12324200</v>
      </c>
      <c r="C466" s="1">
        <v>41047</v>
      </c>
      <c r="D466" s="2">
        <v>0.625</v>
      </c>
      <c r="G466" t="s">
        <v>114</v>
      </c>
      <c r="H466" t="s">
        <v>150</v>
      </c>
      <c r="I466" t="s">
        <v>191</v>
      </c>
      <c r="J466" t="s">
        <v>117</v>
      </c>
      <c r="N466">
        <v>12.5</v>
      </c>
      <c r="V466">
        <v>1</v>
      </c>
      <c r="W466">
        <v>3.21</v>
      </c>
      <c r="BF466">
        <v>0.98</v>
      </c>
      <c r="BT466">
        <v>10</v>
      </c>
      <c r="BY466">
        <v>38</v>
      </c>
      <c r="CB466">
        <v>30</v>
      </c>
      <c r="CC466">
        <v>3007</v>
      </c>
    </row>
    <row r="467" spans="1:81" x14ac:dyDescent="0.25">
      <c r="A467" t="s">
        <v>113</v>
      </c>
      <c r="B467">
        <v>12324200</v>
      </c>
      <c r="C467" s="1">
        <v>41047</v>
      </c>
      <c r="D467" s="2">
        <v>0.62569444444444444</v>
      </c>
      <c r="G467" t="s">
        <v>114</v>
      </c>
      <c r="H467" t="s">
        <v>150</v>
      </c>
      <c r="I467" t="s">
        <v>191</v>
      </c>
      <c r="J467" t="s">
        <v>117</v>
      </c>
      <c r="N467">
        <v>12.5</v>
      </c>
      <c r="V467">
        <v>1</v>
      </c>
      <c r="W467">
        <v>3.21</v>
      </c>
      <c r="BF467">
        <v>0.98</v>
      </c>
      <c r="BT467">
        <v>10</v>
      </c>
      <c r="BY467">
        <v>39</v>
      </c>
      <c r="CB467">
        <v>30</v>
      </c>
      <c r="CC467">
        <v>3007</v>
      </c>
    </row>
    <row r="468" spans="1:81" x14ac:dyDescent="0.25">
      <c r="A468" t="s">
        <v>113</v>
      </c>
      <c r="B468">
        <v>12324200</v>
      </c>
      <c r="C468" s="1">
        <v>41048</v>
      </c>
      <c r="D468" s="2">
        <v>0.79166666666666663</v>
      </c>
      <c r="G468" t="s">
        <v>114</v>
      </c>
      <c r="H468" t="s">
        <v>150</v>
      </c>
      <c r="I468" t="s">
        <v>191</v>
      </c>
      <c r="J468" t="s">
        <v>117</v>
      </c>
      <c r="N468">
        <v>13</v>
      </c>
      <c r="V468">
        <v>1</v>
      </c>
      <c r="W468">
        <v>3.1</v>
      </c>
      <c r="BF468">
        <v>0.94</v>
      </c>
      <c r="BT468">
        <v>10</v>
      </c>
      <c r="BY468">
        <v>20</v>
      </c>
      <c r="CB468">
        <v>30</v>
      </c>
      <c r="CC468">
        <v>3007</v>
      </c>
    </row>
    <row r="469" spans="1:81" x14ac:dyDescent="0.25">
      <c r="A469" t="s">
        <v>113</v>
      </c>
      <c r="B469">
        <v>12324200</v>
      </c>
      <c r="C469" s="1">
        <v>41048</v>
      </c>
      <c r="D469" s="2">
        <v>0.79236111111111107</v>
      </c>
      <c r="G469" t="s">
        <v>114</v>
      </c>
      <c r="H469" t="s">
        <v>150</v>
      </c>
      <c r="I469" t="s">
        <v>191</v>
      </c>
      <c r="J469" t="s">
        <v>117</v>
      </c>
      <c r="N469">
        <v>13</v>
      </c>
      <c r="V469">
        <v>1</v>
      </c>
      <c r="W469">
        <v>3.1</v>
      </c>
      <c r="BF469">
        <v>0.94</v>
      </c>
      <c r="BT469">
        <v>10</v>
      </c>
      <c r="BY469">
        <v>24</v>
      </c>
      <c r="CB469">
        <v>30</v>
      </c>
      <c r="CC469">
        <v>3007</v>
      </c>
    </row>
    <row r="470" spans="1:81" x14ac:dyDescent="0.25">
      <c r="A470" t="s">
        <v>113</v>
      </c>
      <c r="B470">
        <v>12324200</v>
      </c>
      <c r="C470" s="1">
        <v>41049</v>
      </c>
      <c r="D470" s="2">
        <v>0.77083333333333337</v>
      </c>
      <c r="G470" t="s">
        <v>114</v>
      </c>
      <c r="H470" t="s">
        <v>150</v>
      </c>
      <c r="I470" t="s">
        <v>191</v>
      </c>
      <c r="J470" t="s">
        <v>117</v>
      </c>
      <c r="N470">
        <v>14</v>
      </c>
      <c r="V470">
        <v>1</v>
      </c>
      <c r="W470">
        <v>3.03</v>
      </c>
      <c r="BF470">
        <v>0.92</v>
      </c>
      <c r="BT470">
        <v>10</v>
      </c>
      <c r="BY470">
        <v>16</v>
      </c>
      <c r="CB470">
        <v>30</v>
      </c>
      <c r="CC470">
        <v>3007</v>
      </c>
    </row>
    <row r="471" spans="1:81" x14ac:dyDescent="0.25">
      <c r="A471" t="s">
        <v>113</v>
      </c>
      <c r="B471">
        <v>12324200</v>
      </c>
      <c r="C471" s="1">
        <v>41049</v>
      </c>
      <c r="D471" s="2">
        <v>0.7715277777777777</v>
      </c>
      <c r="G471" t="s">
        <v>114</v>
      </c>
      <c r="H471" t="s">
        <v>150</v>
      </c>
      <c r="I471" t="s">
        <v>191</v>
      </c>
      <c r="J471" t="s">
        <v>117</v>
      </c>
      <c r="N471">
        <v>14</v>
      </c>
      <c r="V471">
        <v>1</v>
      </c>
      <c r="W471">
        <v>3.03</v>
      </c>
      <c r="BF471">
        <v>0.92</v>
      </c>
      <c r="BT471">
        <v>10</v>
      </c>
      <c r="BY471">
        <v>16</v>
      </c>
      <c r="CB471">
        <v>30</v>
      </c>
      <c r="CC471">
        <v>3007</v>
      </c>
    </row>
    <row r="472" spans="1:81" x14ac:dyDescent="0.25">
      <c r="A472" t="s">
        <v>113</v>
      </c>
      <c r="B472">
        <v>12324200</v>
      </c>
      <c r="C472" s="1">
        <v>41050</v>
      </c>
      <c r="D472" s="2">
        <v>0.64930555555555558</v>
      </c>
      <c r="G472" t="s">
        <v>114</v>
      </c>
      <c r="H472" t="s">
        <v>150</v>
      </c>
      <c r="I472" t="s">
        <v>191</v>
      </c>
      <c r="J472" t="s">
        <v>117</v>
      </c>
      <c r="N472">
        <v>15</v>
      </c>
      <c r="V472">
        <v>1</v>
      </c>
      <c r="W472">
        <v>2.99</v>
      </c>
      <c r="BF472">
        <v>0.91</v>
      </c>
      <c r="BT472">
        <v>10</v>
      </c>
      <c r="BY472">
        <v>16</v>
      </c>
      <c r="CB472">
        <v>30</v>
      </c>
      <c r="CC472">
        <v>3007</v>
      </c>
    </row>
    <row r="473" spans="1:81" x14ac:dyDescent="0.25">
      <c r="A473" t="s">
        <v>113</v>
      </c>
      <c r="B473">
        <v>12324200</v>
      </c>
      <c r="C473" s="1">
        <v>41050</v>
      </c>
      <c r="D473" s="2">
        <v>0.65</v>
      </c>
      <c r="G473" t="s">
        <v>114</v>
      </c>
      <c r="H473" t="s">
        <v>150</v>
      </c>
      <c r="I473" t="s">
        <v>191</v>
      </c>
      <c r="J473" t="s">
        <v>117</v>
      </c>
      <c r="N473">
        <v>15</v>
      </c>
      <c r="V473">
        <v>1</v>
      </c>
      <c r="W473">
        <v>2.99</v>
      </c>
      <c r="BF473">
        <v>0.91</v>
      </c>
      <c r="BT473">
        <v>10</v>
      </c>
      <c r="BY473">
        <v>14</v>
      </c>
      <c r="CB473">
        <v>30</v>
      </c>
      <c r="CC473">
        <v>3007</v>
      </c>
    </row>
    <row r="474" spans="1:81" x14ac:dyDescent="0.25">
      <c r="A474" t="s">
        <v>113</v>
      </c>
      <c r="B474">
        <v>12324200</v>
      </c>
      <c r="C474" s="1">
        <v>41051</v>
      </c>
      <c r="D474" s="2">
        <v>0.75</v>
      </c>
      <c r="G474" t="s">
        <v>114</v>
      </c>
      <c r="H474" t="s">
        <v>150</v>
      </c>
      <c r="I474" t="s">
        <v>191</v>
      </c>
      <c r="J474" t="s">
        <v>117</v>
      </c>
      <c r="N474">
        <v>14</v>
      </c>
      <c r="V474">
        <v>1</v>
      </c>
      <c r="W474">
        <v>3.12</v>
      </c>
      <c r="BF474">
        <v>0.95</v>
      </c>
      <c r="BT474">
        <v>10</v>
      </c>
      <c r="BY474">
        <v>33</v>
      </c>
      <c r="CB474">
        <v>30</v>
      </c>
      <c r="CC474">
        <v>3007</v>
      </c>
    </row>
    <row r="475" spans="1:81" x14ac:dyDescent="0.25">
      <c r="A475" t="s">
        <v>113</v>
      </c>
      <c r="B475">
        <v>12324200</v>
      </c>
      <c r="C475" s="1">
        <v>41051</v>
      </c>
      <c r="D475" s="2">
        <v>0.75069444444444444</v>
      </c>
      <c r="G475" t="s">
        <v>114</v>
      </c>
      <c r="H475" t="s">
        <v>150</v>
      </c>
      <c r="I475" t="s">
        <v>191</v>
      </c>
      <c r="J475" t="s">
        <v>117</v>
      </c>
      <c r="N475">
        <v>14</v>
      </c>
      <c r="V475">
        <v>1</v>
      </c>
      <c r="W475">
        <v>3.12</v>
      </c>
      <c r="BF475">
        <v>0.95</v>
      </c>
      <c r="BT475">
        <v>10</v>
      </c>
      <c r="BY475">
        <v>34</v>
      </c>
      <c r="CB475">
        <v>30</v>
      </c>
      <c r="CC475">
        <v>3007</v>
      </c>
    </row>
    <row r="476" spans="1:81" x14ac:dyDescent="0.25">
      <c r="A476" t="s">
        <v>113</v>
      </c>
      <c r="B476">
        <v>12324200</v>
      </c>
      <c r="C476" s="1">
        <v>41052</v>
      </c>
      <c r="D476" s="2">
        <v>0.64583333333333337</v>
      </c>
      <c r="G476" t="s">
        <v>114</v>
      </c>
      <c r="H476" t="s">
        <v>150</v>
      </c>
      <c r="I476" t="s">
        <v>191</v>
      </c>
      <c r="J476" t="s">
        <v>117</v>
      </c>
      <c r="N476">
        <v>12</v>
      </c>
      <c r="V476">
        <v>1</v>
      </c>
      <c r="W476">
        <v>3.25</v>
      </c>
      <c r="BF476">
        <v>0.99</v>
      </c>
      <c r="BT476">
        <v>10</v>
      </c>
      <c r="BY476">
        <v>48</v>
      </c>
      <c r="CB476">
        <v>30</v>
      </c>
      <c r="CC476">
        <v>3007</v>
      </c>
    </row>
    <row r="477" spans="1:81" x14ac:dyDescent="0.25">
      <c r="A477" t="s">
        <v>113</v>
      </c>
      <c r="B477">
        <v>12324200</v>
      </c>
      <c r="C477" s="1">
        <v>41052</v>
      </c>
      <c r="D477" s="2">
        <v>0.64652777777777781</v>
      </c>
      <c r="G477" t="s">
        <v>114</v>
      </c>
      <c r="H477" t="s">
        <v>150</v>
      </c>
      <c r="I477" t="s">
        <v>191</v>
      </c>
      <c r="J477" t="s">
        <v>117</v>
      </c>
      <c r="N477">
        <v>12</v>
      </c>
      <c r="V477">
        <v>1</v>
      </c>
      <c r="W477">
        <v>3.25</v>
      </c>
      <c r="BF477">
        <v>0.99</v>
      </c>
      <c r="BT477">
        <v>10</v>
      </c>
      <c r="BY477">
        <v>47</v>
      </c>
      <c r="CB477">
        <v>30</v>
      </c>
      <c r="CC477">
        <v>3007</v>
      </c>
    </row>
    <row r="478" spans="1:81" x14ac:dyDescent="0.25">
      <c r="A478" t="s">
        <v>113</v>
      </c>
      <c r="B478">
        <v>12324200</v>
      </c>
      <c r="C478" s="1">
        <v>41053</v>
      </c>
      <c r="D478" s="2">
        <v>0.78472222222222221</v>
      </c>
      <c r="G478" t="s">
        <v>114</v>
      </c>
      <c r="H478" t="s">
        <v>150</v>
      </c>
      <c r="I478" t="s">
        <v>191</v>
      </c>
      <c r="J478" t="s">
        <v>117</v>
      </c>
      <c r="N478">
        <v>14.5</v>
      </c>
      <c r="V478">
        <v>1</v>
      </c>
      <c r="W478">
        <v>3.11</v>
      </c>
      <c r="BF478">
        <v>0.95</v>
      </c>
      <c r="BT478">
        <v>10</v>
      </c>
      <c r="BY478">
        <v>20</v>
      </c>
      <c r="CB478">
        <v>30</v>
      </c>
      <c r="CC478">
        <v>3007</v>
      </c>
    </row>
    <row r="479" spans="1:81" x14ac:dyDescent="0.25">
      <c r="A479" t="s">
        <v>113</v>
      </c>
      <c r="B479">
        <v>12324200</v>
      </c>
      <c r="C479" s="1">
        <v>41053</v>
      </c>
      <c r="D479" s="2">
        <v>0.78541666666666676</v>
      </c>
      <c r="G479" t="s">
        <v>114</v>
      </c>
      <c r="H479" t="s">
        <v>150</v>
      </c>
      <c r="I479" t="s">
        <v>191</v>
      </c>
      <c r="J479" t="s">
        <v>117</v>
      </c>
      <c r="N479">
        <v>14.5</v>
      </c>
      <c r="V479">
        <v>1</v>
      </c>
      <c r="W479">
        <v>3.11</v>
      </c>
      <c r="BF479">
        <v>0.95</v>
      </c>
      <c r="BT479">
        <v>10</v>
      </c>
      <c r="BY479">
        <v>20</v>
      </c>
      <c r="CB479">
        <v>30</v>
      </c>
      <c r="CC479">
        <v>3007</v>
      </c>
    </row>
    <row r="480" spans="1:81" x14ac:dyDescent="0.25">
      <c r="A480" t="s">
        <v>113</v>
      </c>
      <c r="B480">
        <v>12324200</v>
      </c>
      <c r="C480" s="1">
        <v>41054</v>
      </c>
      <c r="D480" s="2">
        <v>0.72916666666666663</v>
      </c>
      <c r="G480" t="s">
        <v>114</v>
      </c>
      <c r="H480" t="s">
        <v>150</v>
      </c>
      <c r="I480" t="s">
        <v>191</v>
      </c>
      <c r="J480" t="s">
        <v>117</v>
      </c>
      <c r="N480">
        <v>9</v>
      </c>
      <c r="V480">
        <v>1</v>
      </c>
      <c r="W480">
        <v>3.07</v>
      </c>
      <c r="BF480">
        <v>0.94</v>
      </c>
      <c r="BT480">
        <v>10</v>
      </c>
      <c r="BY480">
        <v>14</v>
      </c>
      <c r="CB480">
        <v>30</v>
      </c>
      <c r="CC480">
        <v>3007</v>
      </c>
    </row>
    <row r="481" spans="1:81" x14ac:dyDescent="0.25">
      <c r="A481" t="s">
        <v>113</v>
      </c>
      <c r="B481">
        <v>12324200</v>
      </c>
      <c r="C481" s="1">
        <v>41054</v>
      </c>
      <c r="D481" s="2">
        <v>0.72986111111111107</v>
      </c>
      <c r="G481" t="s">
        <v>114</v>
      </c>
      <c r="H481" t="s">
        <v>150</v>
      </c>
      <c r="I481" t="s">
        <v>191</v>
      </c>
      <c r="J481" t="s">
        <v>117</v>
      </c>
      <c r="N481">
        <v>9</v>
      </c>
      <c r="V481">
        <v>1</v>
      </c>
      <c r="W481">
        <v>3.07</v>
      </c>
      <c r="BF481">
        <v>0.94</v>
      </c>
      <c r="BT481">
        <v>10</v>
      </c>
      <c r="BY481">
        <v>13</v>
      </c>
      <c r="CB481">
        <v>30</v>
      </c>
      <c r="CC481">
        <v>3007</v>
      </c>
    </row>
    <row r="482" spans="1:81" x14ac:dyDescent="0.25">
      <c r="A482" t="s">
        <v>113</v>
      </c>
      <c r="B482">
        <v>12324200</v>
      </c>
      <c r="C482" s="1">
        <v>41055</v>
      </c>
      <c r="D482" s="2">
        <v>0.70833333333333337</v>
      </c>
      <c r="G482" t="s">
        <v>114</v>
      </c>
      <c r="H482" t="s">
        <v>150</v>
      </c>
      <c r="I482" t="s">
        <v>191</v>
      </c>
      <c r="J482" t="s">
        <v>117</v>
      </c>
      <c r="N482">
        <v>7</v>
      </c>
      <c r="V482">
        <v>1</v>
      </c>
      <c r="W482">
        <v>3.06</v>
      </c>
      <c r="BF482">
        <v>0.93</v>
      </c>
      <c r="BT482">
        <v>10</v>
      </c>
      <c r="BY482">
        <v>12</v>
      </c>
      <c r="CB482">
        <v>30</v>
      </c>
      <c r="CC482">
        <v>3007</v>
      </c>
    </row>
    <row r="483" spans="1:81" x14ac:dyDescent="0.25">
      <c r="A483" t="s">
        <v>113</v>
      </c>
      <c r="B483">
        <v>12324200</v>
      </c>
      <c r="C483" s="1">
        <v>41055</v>
      </c>
      <c r="D483" s="2">
        <v>0.7090277777777777</v>
      </c>
      <c r="G483" t="s">
        <v>114</v>
      </c>
      <c r="H483" t="s">
        <v>150</v>
      </c>
      <c r="I483" t="s">
        <v>191</v>
      </c>
      <c r="J483" t="s">
        <v>117</v>
      </c>
      <c r="N483">
        <v>7</v>
      </c>
      <c r="V483">
        <v>1</v>
      </c>
      <c r="W483">
        <v>3.06</v>
      </c>
      <c r="BF483">
        <v>0.93</v>
      </c>
      <c r="BT483">
        <v>10</v>
      </c>
      <c r="BY483">
        <v>12</v>
      </c>
      <c r="CB483">
        <v>30</v>
      </c>
      <c r="CC483">
        <v>3007</v>
      </c>
    </row>
    <row r="484" spans="1:81" x14ac:dyDescent="0.25">
      <c r="A484" t="s">
        <v>113</v>
      </c>
      <c r="B484">
        <v>12324200</v>
      </c>
      <c r="C484" s="1">
        <v>41056</v>
      </c>
      <c r="D484" s="2">
        <v>0.69097222222222221</v>
      </c>
      <c r="G484" t="s">
        <v>114</v>
      </c>
      <c r="H484" t="s">
        <v>150</v>
      </c>
      <c r="I484" t="s">
        <v>191</v>
      </c>
      <c r="J484" t="s">
        <v>117</v>
      </c>
      <c r="N484">
        <v>7.5</v>
      </c>
      <c r="V484">
        <v>1</v>
      </c>
      <c r="W484">
        <v>3.14</v>
      </c>
      <c r="BF484">
        <v>0.96</v>
      </c>
      <c r="BT484">
        <v>10</v>
      </c>
      <c r="BY484">
        <v>18</v>
      </c>
      <c r="CB484">
        <v>30</v>
      </c>
      <c r="CC484">
        <v>3007</v>
      </c>
    </row>
    <row r="485" spans="1:81" x14ac:dyDescent="0.25">
      <c r="A485" t="s">
        <v>113</v>
      </c>
      <c r="B485">
        <v>12324200</v>
      </c>
      <c r="C485" s="1">
        <v>41056</v>
      </c>
      <c r="D485" s="2">
        <v>0.69166666666666676</v>
      </c>
      <c r="G485" t="s">
        <v>114</v>
      </c>
      <c r="H485" t="s">
        <v>150</v>
      </c>
      <c r="I485" t="s">
        <v>191</v>
      </c>
      <c r="J485" t="s">
        <v>117</v>
      </c>
      <c r="N485">
        <v>7.5</v>
      </c>
      <c r="V485">
        <v>1</v>
      </c>
      <c r="W485">
        <v>3.14</v>
      </c>
      <c r="BF485">
        <v>0.96</v>
      </c>
      <c r="BT485">
        <v>10</v>
      </c>
      <c r="BY485">
        <v>17</v>
      </c>
      <c r="CB485">
        <v>30</v>
      </c>
      <c r="CC485">
        <v>3007</v>
      </c>
    </row>
    <row r="486" spans="1:81" x14ac:dyDescent="0.25">
      <c r="A486" t="s">
        <v>113</v>
      </c>
      <c r="B486">
        <v>12324200</v>
      </c>
      <c r="C486" s="1">
        <v>41057</v>
      </c>
      <c r="D486" s="2">
        <v>0.52777777777777779</v>
      </c>
      <c r="G486" t="s">
        <v>114</v>
      </c>
      <c r="H486" t="s">
        <v>150</v>
      </c>
      <c r="I486" t="s">
        <v>191</v>
      </c>
      <c r="J486" t="s">
        <v>117</v>
      </c>
      <c r="N486">
        <v>8</v>
      </c>
      <c r="V486">
        <v>1</v>
      </c>
      <c r="W486">
        <v>3.22</v>
      </c>
      <c r="BF486">
        <v>0.98</v>
      </c>
      <c r="BT486">
        <v>10</v>
      </c>
      <c r="BY486">
        <v>22</v>
      </c>
      <c r="CB486">
        <v>30</v>
      </c>
      <c r="CC486">
        <v>3007</v>
      </c>
    </row>
    <row r="487" spans="1:81" x14ac:dyDescent="0.25">
      <c r="A487" t="s">
        <v>113</v>
      </c>
      <c r="B487">
        <v>12324200</v>
      </c>
      <c r="C487" s="1">
        <v>41057</v>
      </c>
      <c r="D487" s="2">
        <v>0.52847222222222223</v>
      </c>
      <c r="G487" t="s">
        <v>114</v>
      </c>
      <c r="H487" t="s">
        <v>150</v>
      </c>
      <c r="I487" t="s">
        <v>191</v>
      </c>
      <c r="J487" t="s">
        <v>117</v>
      </c>
      <c r="N487">
        <v>8</v>
      </c>
      <c r="V487">
        <v>1</v>
      </c>
      <c r="W487">
        <v>3.22</v>
      </c>
      <c r="BF487">
        <v>0.98</v>
      </c>
      <c r="BT487">
        <v>10</v>
      </c>
      <c r="BY487">
        <v>24</v>
      </c>
      <c r="CB487">
        <v>30</v>
      </c>
      <c r="CC487">
        <v>3007</v>
      </c>
    </row>
    <row r="488" spans="1:81" x14ac:dyDescent="0.25">
      <c r="A488" t="s">
        <v>113</v>
      </c>
      <c r="B488">
        <v>12324200</v>
      </c>
      <c r="C488" s="1">
        <v>41058</v>
      </c>
      <c r="D488" s="2">
        <v>0.68055555555555547</v>
      </c>
      <c r="G488" t="s">
        <v>114</v>
      </c>
      <c r="H488" t="s">
        <v>150</v>
      </c>
      <c r="I488" t="s">
        <v>191</v>
      </c>
      <c r="J488" t="s">
        <v>117</v>
      </c>
      <c r="N488">
        <v>13</v>
      </c>
      <c r="V488">
        <v>1</v>
      </c>
      <c r="W488">
        <v>3.14</v>
      </c>
      <c r="BF488">
        <v>0.96</v>
      </c>
      <c r="BT488">
        <v>10</v>
      </c>
      <c r="BY488">
        <v>17</v>
      </c>
      <c r="CB488">
        <v>30</v>
      </c>
      <c r="CC488">
        <v>3007</v>
      </c>
    </row>
    <row r="489" spans="1:81" x14ac:dyDescent="0.25">
      <c r="A489" t="s">
        <v>113</v>
      </c>
      <c r="B489">
        <v>12324200</v>
      </c>
      <c r="C489" s="1">
        <v>41058</v>
      </c>
      <c r="D489" s="2">
        <v>0.68125000000000002</v>
      </c>
      <c r="G489" t="s">
        <v>114</v>
      </c>
      <c r="H489" t="s">
        <v>150</v>
      </c>
      <c r="I489" t="s">
        <v>191</v>
      </c>
      <c r="J489" t="s">
        <v>117</v>
      </c>
      <c r="N489">
        <v>13</v>
      </c>
      <c r="V489">
        <v>1</v>
      </c>
      <c r="W489">
        <v>3.14</v>
      </c>
      <c r="BF489">
        <v>0.96</v>
      </c>
      <c r="BT489">
        <v>10</v>
      </c>
      <c r="BY489">
        <v>17</v>
      </c>
      <c r="CB489">
        <v>30</v>
      </c>
      <c r="CC489">
        <v>3007</v>
      </c>
    </row>
    <row r="490" spans="1:81" x14ac:dyDescent="0.25">
      <c r="A490" t="s">
        <v>113</v>
      </c>
      <c r="B490">
        <v>12324200</v>
      </c>
      <c r="C490" s="1">
        <v>41059</v>
      </c>
      <c r="D490" s="2">
        <v>0.82638888888888884</v>
      </c>
      <c r="G490" t="s">
        <v>114</v>
      </c>
      <c r="H490" t="s">
        <v>150</v>
      </c>
      <c r="I490" t="s">
        <v>191</v>
      </c>
      <c r="J490" t="s">
        <v>117</v>
      </c>
      <c r="N490">
        <v>12.5</v>
      </c>
      <c r="V490">
        <v>1</v>
      </c>
      <c r="W490">
        <v>3.07</v>
      </c>
      <c r="BF490">
        <v>0.94</v>
      </c>
      <c r="BT490">
        <v>10</v>
      </c>
      <c r="BY490">
        <v>12</v>
      </c>
      <c r="CB490">
        <v>30</v>
      </c>
      <c r="CC490">
        <v>3007</v>
      </c>
    </row>
    <row r="491" spans="1:81" x14ac:dyDescent="0.25">
      <c r="A491" t="s">
        <v>113</v>
      </c>
      <c r="B491">
        <v>12324200</v>
      </c>
      <c r="C491" s="1">
        <v>41059</v>
      </c>
      <c r="D491" s="2">
        <v>0.82708333333333339</v>
      </c>
      <c r="G491" t="s">
        <v>114</v>
      </c>
      <c r="H491" t="s">
        <v>150</v>
      </c>
      <c r="I491" t="s">
        <v>191</v>
      </c>
      <c r="J491" t="s">
        <v>117</v>
      </c>
      <c r="N491">
        <v>12.5</v>
      </c>
      <c r="V491">
        <v>1</v>
      </c>
      <c r="W491">
        <v>3.07</v>
      </c>
      <c r="BF491">
        <v>0.94</v>
      </c>
      <c r="BT491">
        <v>10</v>
      </c>
      <c r="BY491">
        <v>12</v>
      </c>
      <c r="CB491">
        <v>30</v>
      </c>
      <c r="CC491">
        <v>3007</v>
      </c>
    </row>
    <row r="492" spans="1:81" x14ac:dyDescent="0.25">
      <c r="A492" t="s">
        <v>113</v>
      </c>
      <c r="B492">
        <v>12324200</v>
      </c>
      <c r="C492" s="1">
        <v>41060</v>
      </c>
      <c r="D492" s="2">
        <v>0.63194444444444442</v>
      </c>
      <c r="G492" t="s">
        <v>114</v>
      </c>
      <c r="H492" t="s">
        <v>150</v>
      </c>
      <c r="I492" t="s">
        <v>191</v>
      </c>
      <c r="J492" t="s">
        <v>117</v>
      </c>
      <c r="N492">
        <v>12</v>
      </c>
      <c r="V492">
        <v>1</v>
      </c>
      <c r="W492">
        <v>3.05</v>
      </c>
      <c r="BF492">
        <v>0.93</v>
      </c>
      <c r="BT492">
        <v>10</v>
      </c>
      <c r="BY492">
        <v>12</v>
      </c>
      <c r="CB492">
        <v>30</v>
      </c>
      <c r="CC492">
        <v>3007</v>
      </c>
    </row>
    <row r="493" spans="1:81" x14ac:dyDescent="0.25">
      <c r="A493" t="s">
        <v>113</v>
      </c>
      <c r="B493">
        <v>12324200</v>
      </c>
      <c r="C493" s="1">
        <v>41060</v>
      </c>
      <c r="D493" s="2">
        <v>0.63263888888888886</v>
      </c>
      <c r="G493" t="s">
        <v>114</v>
      </c>
      <c r="H493" t="s">
        <v>150</v>
      </c>
      <c r="I493" t="s">
        <v>191</v>
      </c>
      <c r="J493" t="s">
        <v>117</v>
      </c>
      <c r="N493">
        <v>12</v>
      </c>
      <c r="V493">
        <v>1</v>
      </c>
      <c r="W493">
        <v>3.05</v>
      </c>
      <c r="BF493">
        <v>0.93</v>
      </c>
      <c r="BT493">
        <v>10</v>
      </c>
      <c r="BY493">
        <v>12</v>
      </c>
      <c r="CB493">
        <v>30</v>
      </c>
      <c r="CC493">
        <v>3007</v>
      </c>
    </row>
    <row r="494" spans="1:81" x14ac:dyDescent="0.25">
      <c r="A494" t="s">
        <v>113</v>
      </c>
      <c r="B494">
        <v>12324200</v>
      </c>
      <c r="C494" s="1">
        <v>41061</v>
      </c>
      <c r="D494" s="2">
        <v>0.60763888888888895</v>
      </c>
      <c r="G494" t="s">
        <v>114</v>
      </c>
      <c r="H494" t="s">
        <v>150</v>
      </c>
      <c r="I494" t="s">
        <v>191</v>
      </c>
      <c r="J494" t="s">
        <v>117</v>
      </c>
      <c r="N494">
        <v>15</v>
      </c>
      <c r="V494">
        <v>1</v>
      </c>
      <c r="W494">
        <v>3.03</v>
      </c>
      <c r="BF494">
        <v>0.92</v>
      </c>
      <c r="BT494">
        <v>10</v>
      </c>
      <c r="BY494">
        <v>12</v>
      </c>
      <c r="CB494">
        <v>30</v>
      </c>
      <c r="CC494">
        <v>3007</v>
      </c>
    </row>
    <row r="495" spans="1:81" x14ac:dyDescent="0.25">
      <c r="A495" t="s">
        <v>113</v>
      </c>
      <c r="B495">
        <v>12324200</v>
      </c>
      <c r="C495" s="1">
        <v>41061</v>
      </c>
      <c r="D495" s="2">
        <v>0.60833333333333328</v>
      </c>
      <c r="G495" t="s">
        <v>114</v>
      </c>
      <c r="H495" t="s">
        <v>150</v>
      </c>
      <c r="I495" t="s">
        <v>191</v>
      </c>
      <c r="J495" t="s">
        <v>117</v>
      </c>
      <c r="N495">
        <v>15</v>
      </c>
      <c r="V495">
        <v>1</v>
      </c>
      <c r="W495">
        <v>3.03</v>
      </c>
      <c r="BF495">
        <v>0.92</v>
      </c>
      <c r="BT495">
        <v>10</v>
      </c>
      <c r="BY495">
        <v>11</v>
      </c>
      <c r="CB495">
        <v>30</v>
      </c>
      <c r="CC495">
        <v>3007</v>
      </c>
    </row>
    <row r="496" spans="1:81" x14ac:dyDescent="0.25">
      <c r="A496" t="s">
        <v>113</v>
      </c>
      <c r="B496">
        <v>12324200</v>
      </c>
      <c r="C496" s="1">
        <v>41062</v>
      </c>
      <c r="D496" s="2">
        <v>0.73263888888888884</v>
      </c>
      <c r="G496" t="s">
        <v>114</v>
      </c>
      <c r="H496" t="s">
        <v>150</v>
      </c>
      <c r="I496" t="s">
        <v>191</v>
      </c>
      <c r="J496" t="s">
        <v>117</v>
      </c>
      <c r="N496">
        <v>15</v>
      </c>
      <c r="V496">
        <v>1</v>
      </c>
      <c r="W496">
        <v>3.22</v>
      </c>
      <c r="BF496">
        <v>0.98</v>
      </c>
      <c r="BT496">
        <v>10</v>
      </c>
      <c r="BY496">
        <v>33</v>
      </c>
      <c r="CB496">
        <v>30</v>
      </c>
      <c r="CC496">
        <v>3007</v>
      </c>
    </row>
    <row r="497" spans="1:90" x14ac:dyDescent="0.25">
      <c r="A497" t="s">
        <v>113</v>
      </c>
      <c r="B497">
        <v>12324200</v>
      </c>
      <c r="C497" s="1">
        <v>41062</v>
      </c>
      <c r="D497" s="2">
        <v>0.73333333333333339</v>
      </c>
      <c r="G497" t="s">
        <v>114</v>
      </c>
      <c r="H497" t="s">
        <v>150</v>
      </c>
      <c r="I497" t="s">
        <v>191</v>
      </c>
      <c r="J497" t="s">
        <v>117</v>
      </c>
      <c r="N497">
        <v>15</v>
      </c>
      <c r="V497">
        <v>1</v>
      </c>
      <c r="W497">
        <v>3.22</v>
      </c>
      <c r="BF497">
        <v>0.98</v>
      </c>
      <c r="BT497">
        <v>10</v>
      </c>
      <c r="BY497">
        <v>34</v>
      </c>
      <c r="CB497">
        <v>30</v>
      </c>
      <c r="CC497">
        <v>3007</v>
      </c>
    </row>
    <row r="498" spans="1:90" x14ac:dyDescent="0.25">
      <c r="A498" t="s">
        <v>113</v>
      </c>
      <c r="B498">
        <v>12324200</v>
      </c>
      <c r="C498" s="1">
        <v>41063</v>
      </c>
      <c r="D498" s="2">
        <v>0.625</v>
      </c>
      <c r="G498" t="s">
        <v>114</v>
      </c>
      <c r="H498" t="s">
        <v>150</v>
      </c>
      <c r="I498" t="s">
        <v>191</v>
      </c>
      <c r="J498" t="s">
        <v>117</v>
      </c>
      <c r="N498">
        <v>13</v>
      </c>
      <c r="V498">
        <v>1</v>
      </c>
      <c r="W498">
        <v>3.54</v>
      </c>
      <c r="BF498">
        <v>1.08</v>
      </c>
      <c r="BT498">
        <v>10</v>
      </c>
      <c r="BY498">
        <v>180</v>
      </c>
      <c r="CB498">
        <v>30</v>
      </c>
      <c r="CC498">
        <v>3007</v>
      </c>
    </row>
    <row r="499" spans="1:90" x14ac:dyDescent="0.25">
      <c r="A499" t="s">
        <v>113</v>
      </c>
      <c r="B499">
        <v>12324200</v>
      </c>
      <c r="C499" s="1">
        <v>41063</v>
      </c>
      <c r="D499" s="2">
        <v>0.62569444444444444</v>
      </c>
      <c r="G499" t="s">
        <v>114</v>
      </c>
      <c r="H499" t="s">
        <v>150</v>
      </c>
      <c r="I499" t="s">
        <v>191</v>
      </c>
      <c r="J499" t="s">
        <v>117</v>
      </c>
      <c r="N499">
        <v>13</v>
      </c>
      <c r="V499">
        <v>1</v>
      </c>
      <c r="W499">
        <v>3.54</v>
      </c>
      <c r="BF499">
        <v>1.08</v>
      </c>
      <c r="BT499">
        <v>10</v>
      </c>
      <c r="BY499">
        <v>140</v>
      </c>
      <c r="CB499">
        <v>30</v>
      </c>
      <c r="CC499">
        <v>3007</v>
      </c>
    </row>
    <row r="500" spans="1:90" x14ac:dyDescent="0.25">
      <c r="A500" t="s">
        <v>113</v>
      </c>
      <c r="B500">
        <v>12324200</v>
      </c>
      <c r="C500" s="1">
        <v>41063</v>
      </c>
      <c r="D500" s="2">
        <v>0.8125</v>
      </c>
      <c r="G500" t="s">
        <v>114</v>
      </c>
      <c r="H500" t="s">
        <v>150</v>
      </c>
      <c r="I500" t="s">
        <v>191</v>
      </c>
      <c r="J500" t="s">
        <v>117</v>
      </c>
      <c r="N500">
        <v>13.5</v>
      </c>
      <c r="V500">
        <v>1</v>
      </c>
      <c r="W500">
        <v>3.55</v>
      </c>
      <c r="BF500">
        <v>1.08</v>
      </c>
      <c r="BT500">
        <v>10</v>
      </c>
      <c r="BY500">
        <v>224</v>
      </c>
      <c r="CB500">
        <v>30</v>
      </c>
      <c r="CC500">
        <v>3007</v>
      </c>
    </row>
    <row r="501" spans="1:90" x14ac:dyDescent="0.25">
      <c r="A501" t="s">
        <v>113</v>
      </c>
      <c r="B501">
        <v>12324200</v>
      </c>
      <c r="C501" s="1">
        <v>41063</v>
      </c>
      <c r="D501" s="2">
        <v>0.81319444444444444</v>
      </c>
      <c r="G501" t="s">
        <v>114</v>
      </c>
      <c r="H501" t="s">
        <v>150</v>
      </c>
      <c r="I501" t="s">
        <v>191</v>
      </c>
      <c r="J501" t="s">
        <v>117</v>
      </c>
      <c r="N501">
        <v>13.5</v>
      </c>
      <c r="V501">
        <v>1</v>
      </c>
      <c r="W501">
        <v>3.55</v>
      </c>
      <c r="BF501">
        <v>1.08</v>
      </c>
      <c r="BT501">
        <v>10</v>
      </c>
      <c r="BY501">
        <v>222</v>
      </c>
      <c r="CB501">
        <v>30</v>
      </c>
      <c r="CC501">
        <v>3007</v>
      </c>
    </row>
    <row r="502" spans="1:90" x14ac:dyDescent="0.25">
      <c r="A502" t="s">
        <v>113</v>
      </c>
      <c r="B502">
        <v>12324200</v>
      </c>
      <c r="C502" s="1">
        <v>41064</v>
      </c>
      <c r="D502" s="2">
        <v>0.6875</v>
      </c>
      <c r="G502" t="s">
        <v>114</v>
      </c>
      <c r="H502" t="s">
        <v>150</v>
      </c>
      <c r="I502" t="s">
        <v>191</v>
      </c>
      <c r="J502" t="s">
        <v>117</v>
      </c>
      <c r="N502">
        <v>15</v>
      </c>
      <c r="V502">
        <v>1</v>
      </c>
      <c r="W502">
        <v>3.48</v>
      </c>
      <c r="BF502">
        <v>1.06</v>
      </c>
      <c r="BT502">
        <v>10</v>
      </c>
      <c r="BY502">
        <v>99</v>
      </c>
      <c r="CB502">
        <v>30</v>
      </c>
      <c r="CC502">
        <v>3007</v>
      </c>
    </row>
    <row r="503" spans="1:90" x14ac:dyDescent="0.25">
      <c r="A503" t="s">
        <v>113</v>
      </c>
      <c r="B503">
        <v>12324200</v>
      </c>
      <c r="C503" s="1">
        <v>41064</v>
      </c>
      <c r="D503" s="2">
        <v>0.68819444444444444</v>
      </c>
      <c r="G503" t="s">
        <v>114</v>
      </c>
      <c r="H503" t="s">
        <v>150</v>
      </c>
      <c r="I503" t="s">
        <v>191</v>
      </c>
      <c r="J503" t="s">
        <v>117</v>
      </c>
      <c r="N503">
        <v>15</v>
      </c>
      <c r="V503">
        <v>1</v>
      </c>
      <c r="W503">
        <v>3.48</v>
      </c>
      <c r="BF503">
        <v>1.06</v>
      </c>
      <c r="BT503">
        <v>10</v>
      </c>
      <c r="BY503">
        <v>115</v>
      </c>
      <c r="CB503">
        <v>30</v>
      </c>
      <c r="CC503">
        <v>3007</v>
      </c>
    </row>
    <row r="504" spans="1:90" x14ac:dyDescent="0.25">
      <c r="A504" t="s">
        <v>113</v>
      </c>
      <c r="B504">
        <v>12324200</v>
      </c>
      <c r="C504" s="1">
        <v>41065</v>
      </c>
      <c r="D504" s="2">
        <v>0.8125</v>
      </c>
      <c r="G504" t="s">
        <v>114</v>
      </c>
      <c r="H504" t="s">
        <v>150</v>
      </c>
      <c r="I504" t="s">
        <v>191</v>
      </c>
      <c r="J504" t="s">
        <v>117</v>
      </c>
      <c r="N504">
        <v>15</v>
      </c>
      <c r="V504">
        <v>1</v>
      </c>
      <c r="W504">
        <v>3.61</v>
      </c>
      <c r="BF504">
        <v>1.1000000000000001</v>
      </c>
      <c r="BT504">
        <v>10</v>
      </c>
      <c r="BY504">
        <v>263</v>
      </c>
      <c r="CB504">
        <v>30</v>
      </c>
      <c r="CC504">
        <v>3007</v>
      </c>
    </row>
    <row r="505" spans="1:90" x14ac:dyDescent="0.25">
      <c r="A505" t="s">
        <v>113</v>
      </c>
      <c r="B505">
        <v>12324200</v>
      </c>
      <c r="C505" s="1">
        <v>41065</v>
      </c>
      <c r="D505" s="2">
        <v>0.81319444444444444</v>
      </c>
      <c r="G505" t="s">
        <v>114</v>
      </c>
      <c r="H505" t="s">
        <v>150</v>
      </c>
      <c r="I505" t="s">
        <v>191</v>
      </c>
      <c r="J505" t="s">
        <v>117</v>
      </c>
      <c r="N505">
        <v>15</v>
      </c>
      <c r="V505">
        <v>1</v>
      </c>
      <c r="W505">
        <v>3.61</v>
      </c>
      <c r="BF505">
        <v>1.1000000000000001</v>
      </c>
      <c r="BT505">
        <v>10</v>
      </c>
      <c r="BY505">
        <v>237</v>
      </c>
      <c r="CB505">
        <v>30</v>
      </c>
      <c r="CC505">
        <v>3007</v>
      </c>
    </row>
    <row r="506" spans="1:90" x14ac:dyDescent="0.25">
      <c r="A506" t="s">
        <v>113</v>
      </c>
      <c r="B506">
        <v>12324200</v>
      </c>
      <c r="C506" s="1">
        <v>41066</v>
      </c>
      <c r="D506" s="2">
        <v>0.375</v>
      </c>
      <c r="G506" t="s">
        <v>114</v>
      </c>
      <c r="H506" t="s">
        <v>150</v>
      </c>
      <c r="I506" t="s">
        <v>116</v>
      </c>
      <c r="J506" t="s">
        <v>117</v>
      </c>
      <c r="N506">
        <v>10.5</v>
      </c>
      <c r="O506">
        <v>9.5</v>
      </c>
      <c r="U506">
        <v>736</v>
      </c>
      <c r="W506">
        <v>3.67</v>
      </c>
      <c r="X506">
        <v>242</v>
      </c>
      <c r="Y506">
        <v>1.0000000000000001E-5</v>
      </c>
      <c r="Z506">
        <v>7.9</v>
      </c>
      <c r="AA506">
        <v>7.8</v>
      </c>
      <c r="AC506">
        <v>106</v>
      </c>
      <c r="AE506">
        <v>31.7</v>
      </c>
      <c r="AF506">
        <v>6.53</v>
      </c>
      <c r="AO506">
        <v>14.1</v>
      </c>
      <c r="AP506">
        <v>43.2</v>
      </c>
      <c r="AQ506">
        <v>7.3999999999999996E-2</v>
      </c>
      <c r="AR506">
        <v>0.78400000000000003</v>
      </c>
      <c r="AS506">
        <v>12.9</v>
      </c>
      <c r="AT506">
        <v>220</v>
      </c>
      <c r="AU506">
        <v>4290</v>
      </c>
      <c r="AV506">
        <v>34.299999999999997</v>
      </c>
      <c r="AW506">
        <v>0.30099999999999999</v>
      </c>
      <c r="AX506">
        <v>32.799999999999997</v>
      </c>
      <c r="AY506">
        <v>364</v>
      </c>
      <c r="AZ506">
        <v>30</v>
      </c>
      <c r="BA506">
        <v>8</v>
      </c>
      <c r="BB506">
        <v>164</v>
      </c>
      <c r="BF506">
        <v>1.1200000000000001</v>
      </c>
      <c r="BH506">
        <v>21</v>
      </c>
      <c r="BS506">
        <v>50</v>
      </c>
      <c r="BY506">
        <v>218</v>
      </c>
      <c r="BZ506">
        <v>433</v>
      </c>
      <c r="CB506">
        <v>20</v>
      </c>
      <c r="CC506">
        <v>3054</v>
      </c>
      <c r="CF506">
        <v>238</v>
      </c>
      <c r="CK506">
        <v>10</v>
      </c>
      <c r="CL506">
        <v>100</v>
      </c>
    </row>
    <row r="507" spans="1:90" x14ac:dyDescent="0.25">
      <c r="A507" t="s">
        <v>113</v>
      </c>
      <c r="B507">
        <v>12324200</v>
      </c>
      <c r="C507" s="1">
        <v>41066</v>
      </c>
      <c r="D507" s="2">
        <v>0.3756944444444445</v>
      </c>
      <c r="G507" t="s">
        <v>114</v>
      </c>
      <c r="H507" t="s">
        <v>150</v>
      </c>
      <c r="I507" t="s">
        <v>116</v>
      </c>
      <c r="J507" t="s">
        <v>117</v>
      </c>
      <c r="N507">
        <v>10.5</v>
      </c>
      <c r="O507">
        <v>9.5</v>
      </c>
      <c r="U507">
        <v>736</v>
      </c>
      <c r="V507">
        <v>1</v>
      </c>
      <c r="W507">
        <v>3.67</v>
      </c>
      <c r="X507">
        <v>242</v>
      </c>
      <c r="BF507">
        <v>1.1200000000000001</v>
      </c>
      <c r="BH507">
        <v>21</v>
      </c>
      <c r="BT507">
        <v>10</v>
      </c>
      <c r="BY507">
        <v>182</v>
      </c>
      <c r="BZ507">
        <v>362</v>
      </c>
      <c r="CB507">
        <v>30</v>
      </c>
      <c r="CC507">
        <v>3007</v>
      </c>
    </row>
    <row r="508" spans="1:90" x14ac:dyDescent="0.25">
      <c r="A508" t="s">
        <v>113</v>
      </c>
      <c r="B508">
        <v>12324200</v>
      </c>
      <c r="C508" s="1">
        <v>41066</v>
      </c>
      <c r="D508" s="2">
        <v>0.37638888888888888</v>
      </c>
      <c r="G508" t="s">
        <v>114</v>
      </c>
      <c r="H508" t="s">
        <v>150</v>
      </c>
      <c r="I508" t="s">
        <v>116</v>
      </c>
      <c r="J508" t="s">
        <v>117</v>
      </c>
      <c r="N508">
        <v>10.5</v>
      </c>
      <c r="O508">
        <v>9.5</v>
      </c>
      <c r="U508">
        <v>736</v>
      </c>
      <c r="V508">
        <v>1</v>
      </c>
      <c r="W508">
        <v>3.67</v>
      </c>
      <c r="X508">
        <v>242</v>
      </c>
      <c r="BF508">
        <v>1.1200000000000001</v>
      </c>
      <c r="BH508">
        <v>21</v>
      </c>
      <c r="BT508">
        <v>10</v>
      </c>
      <c r="BY508">
        <v>183</v>
      </c>
      <c r="BZ508">
        <v>364</v>
      </c>
      <c r="CB508">
        <v>30</v>
      </c>
      <c r="CC508">
        <v>3007</v>
      </c>
    </row>
    <row r="509" spans="1:90" x14ac:dyDescent="0.25">
      <c r="A509" t="s">
        <v>113</v>
      </c>
      <c r="B509">
        <v>12324200</v>
      </c>
      <c r="C509" s="1">
        <v>41066</v>
      </c>
      <c r="D509" s="2">
        <v>0.66666666666666663</v>
      </c>
      <c r="G509" t="s">
        <v>114</v>
      </c>
      <c r="H509" t="s">
        <v>150</v>
      </c>
      <c r="I509" t="s">
        <v>191</v>
      </c>
      <c r="J509" t="s">
        <v>117</v>
      </c>
      <c r="N509">
        <v>10</v>
      </c>
      <c r="V509">
        <v>1</v>
      </c>
      <c r="W509">
        <v>3.74</v>
      </c>
      <c r="BF509">
        <v>1.1399999999999999</v>
      </c>
      <c r="BT509">
        <v>10</v>
      </c>
      <c r="BY509">
        <v>95</v>
      </c>
      <c r="CB509">
        <v>30</v>
      </c>
      <c r="CC509">
        <v>3007</v>
      </c>
    </row>
    <row r="510" spans="1:90" x14ac:dyDescent="0.25">
      <c r="A510" t="s">
        <v>113</v>
      </c>
      <c r="B510">
        <v>12324200</v>
      </c>
      <c r="C510" s="1">
        <v>41066</v>
      </c>
      <c r="D510" s="2">
        <v>0.66736111111111107</v>
      </c>
      <c r="G510" t="s">
        <v>114</v>
      </c>
      <c r="H510" t="s">
        <v>150</v>
      </c>
      <c r="I510" t="s">
        <v>191</v>
      </c>
      <c r="J510" t="s">
        <v>117</v>
      </c>
      <c r="N510">
        <v>10</v>
      </c>
      <c r="V510">
        <v>1</v>
      </c>
      <c r="W510">
        <v>3.74</v>
      </c>
      <c r="BF510">
        <v>1.1399999999999999</v>
      </c>
      <c r="BT510">
        <v>10</v>
      </c>
      <c r="BY510">
        <v>96</v>
      </c>
      <c r="CB510">
        <v>30</v>
      </c>
      <c r="CC510">
        <v>3007</v>
      </c>
    </row>
    <row r="511" spans="1:90" x14ac:dyDescent="0.25">
      <c r="A511" t="s">
        <v>113</v>
      </c>
      <c r="B511">
        <v>12324200</v>
      </c>
      <c r="C511" s="1">
        <v>41067</v>
      </c>
      <c r="D511" s="2">
        <v>0.68055555555555547</v>
      </c>
      <c r="G511" t="s">
        <v>114</v>
      </c>
      <c r="H511" t="s">
        <v>150</v>
      </c>
      <c r="I511" t="s">
        <v>191</v>
      </c>
      <c r="J511" t="s">
        <v>117</v>
      </c>
      <c r="N511">
        <v>14</v>
      </c>
      <c r="V511">
        <v>1</v>
      </c>
      <c r="W511">
        <v>3.66</v>
      </c>
      <c r="BF511">
        <v>1.1200000000000001</v>
      </c>
      <c r="BT511">
        <v>10</v>
      </c>
      <c r="BY511">
        <v>70</v>
      </c>
      <c r="CB511">
        <v>30</v>
      </c>
      <c r="CC511">
        <v>3007</v>
      </c>
    </row>
    <row r="512" spans="1:90" x14ac:dyDescent="0.25">
      <c r="A512" t="s">
        <v>113</v>
      </c>
      <c r="B512">
        <v>12324200</v>
      </c>
      <c r="C512" s="1">
        <v>41067</v>
      </c>
      <c r="D512" s="2">
        <v>0.68125000000000002</v>
      </c>
      <c r="G512" t="s">
        <v>114</v>
      </c>
      <c r="H512" t="s">
        <v>150</v>
      </c>
      <c r="I512" t="s">
        <v>191</v>
      </c>
      <c r="J512" t="s">
        <v>117</v>
      </c>
      <c r="N512">
        <v>14</v>
      </c>
      <c r="V512">
        <v>1</v>
      </c>
      <c r="W512">
        <v>3.66</v>
      </c>
      <c r="BF512">
        <v>1.1200000000000001</v>
      </c>
      <c r="BT512">
        <v>10</v>
      </c>
      <c r="BY512">
        <v>56</v>
      </c>
      <c r="CB512">
        <v>30</v>
      </c>
      <c r="CC512">
        <v>3007</v>
      </c>
    </row>
    <row r="513" spans="1:81" x14ac:dyDescent="0.25">
      <c r="A513" t="s">
        <v>113</v>
      </c>
      <c r="B513">
        <v>12324200</v>
      </c>
      <c r="C513" s="1">
        <v>41068</v>
      </c>
      <c r="D513" s="2">
        <v>0.69097222222222221</v>
      </c>
      <c r="G513" t="s">
        <v>114</v>
      </c>
      <c r="H513" t="s">
        <v>150</v>
      </c>
      <c r="I513" t="s">
        <v>191</v>
      </c>
      <c r="J513" t="s">
        <v>117</v>
      </c>
      <c r="N513">
        <v>14</v>
      </c>
      <c r="V513">
        <v>1</v>
      </c>
      <c r="W513">
        <v>3.51</v>
      </c>
      <c r="BF513">
        <v>1.07</v>
      </c>
      <c r="BT513">
        <v>10</v>
      </c>
      <c r="BY513">
        <v>47</v>
      </c>
      <c r="CB513">
        <v>30</v>
      </c>
      <c r="CC513">
        <v>3007</v>
      </c>
    </row>
    <row r="514" spans="1:81" x14ac:dyDescent="0.25">
      <c r="A514" t="s">
        <v>113</v>
      </c>
      <c r="B514">
        <v>12324200</v>
      </c>
      <c r="C514" s="1">
        <v>41068</v>
      </c>
      <c r="D514" s="2">
        <v>0.69166666666666676</v>
      </c>
      <c r="G514" t="s">
        <v>114</v>
      </c>
      <c r="H514" t="s">
        <v>150</v>
      </c>
      <c r="I514" t="s">
        <v>191</v>
      </c>
      <c r="J514" t="s">
        <v>117</v>
      </c>
      <c r="N514">
        <v>14</v>
      </c>
      <c r="V514">
        <v>1</v>
      </c>
      <c r="W514">
        <v>3.51</v>
      </c>
      <c r="BF514">
        <v>1.07</v>
      </c>
      <c r="BT514">
        <v>10</v>
      </c>
      <c r="BY514">
        <v>49</v>
      </c>
      <c r="CB514">
        <v>30</v>
      </c>
      <c r="CC514">
        <v>3007</v>
      </c>
    </row>
    <row r="515" spans="1:81" x14ac:dyDescent="0.25">
      <c r="A515" t="s">
        <v>113</v>
      </c>
      <c r="B515">
        <v>12324200</v>
      </c>
      <c r="C515" s="1">
        <v>41069</v>
      </c>
      <c r="D515" s="2">
        <v>0.65625</v>
      </c>
      <c r="G515" t="s">
        <v>114</v>
      </c>
      <c r="H515" t="s">
        <v>150</v>
      </c>
      <c r="I515" t="s">
        <v>191</v>
      </c>
      <c r="J515" t="s">
        <v>117</v>
      </c>
      <c r="N515">
        <v>12.5</v>
      </c>
      <c r="V515">
        <v>1</v>
      </c>
      <c r="W515">
        <v>3.55</v>
      </c>
      <c r="BF515">
        <v>1.08</v>
      </c>
      <c r="BT515">
        <v>10</v>
      </c>
      <c r="BY515">
        <v>34</v>
      </c>
      <c r="CB515">
        <v>30</v>
      </c>
      <c r="CC515">
        <v>3007</v>
      </c>
    </row>
    <row r="516" spans="1:81" x14ac:dyDescent="0.25">
      <c r="A516" t="s">
        <v>113</v>
      </c>
      <c r="B516">
        <v>12324200</v>
      </c>
      <c r="C516" s="1">
        <v>41069</v>
      </c>
      <c r="D516" s="2">
        <v>0.65694444444444444</v>
      </c>
      <c r="G516" t="s">
        <v>114</v>
      </c>
      <c r="H516" t="s">
        <v>150</v>
      </c>
      <c r="I516" t="s">
        <v>191</v>
      </c>
      <c r="J516" t="s">
        <v>117</v>
      </c>
      <c r="N516">
        <v>12.5</v>
      </c>
      <c r="V516">
        <v>1</v>
      </c>
      <c r="W516">
        <v>3.55</v>
      </c>
      <c r="BF516">
        <v>1.08</v>
      </c>
      <c r="BT516">
        <v>10</v>
      </c>
      <c r="BY516">
        <v>36</v>
      </c>
      <c r="CB516">
        <v>30</v>
      </c>
      <c r="CC516">
        <v>3007</v>
      </c>
    </row>
    <row r="517" spans="1:81" x14ac:dyDescent="0.25">
      <c r="A517" t="s">
        <v>113</v>
      </c>
      <c r="B517">
        <v>12324200</v>
      </c>
      <c r="C517" s="1">
        <v>41070</v>
      </c>
      <c r="D517" s="2">
        <v>0.68402777777777779</v>
      </c>
      <c r="G517" t="s">
        <v>114</v>
      </c>
      <c r="H517" t="s">
        <v>150</v>
      </c>
      <c r="I517" t="s">
        <v>191</v>
      </c>
      <c r="J517" t="s">
        <v>117</v>
      </c>
      <c r="N517">
        <v>9</v>
      </c>
      <c r="V517">
        <v>1</v>
      </c>
      <c r="W517">
        <v>3.43</v>
      </c>
      <c r="BF517">
        <v>1.05</v>
      </c>
      <c r="BT517">
        <v>10</v>
      </c>
      <c r="BY517">
        <v>27</v>
      </c>
      <c r="CB517">
        <v>30</v>
      </c>
      <c r="CC517">
        <v>3007</v>
      </c>
    </row>
    <row r="518" spans="1:81" x14ac:dyDescent="0.25">
      <c r="A518" t="s">
        <v>113</v>
      </c>
      <c r="B518">
        <v>12324200</v>
      </c>
      <c r="C518" s="1">
        <v>41070</v>
      </c>
      <c r="D518" s="2">
        <v>0.68472222222222223</v>
      </c>
      <c r="G518" t="s">
        <v>114</v>
      </c>
      <c r="H518" t="s">
        <v>150</v>
      </c>
      <c r="I518" t="s">
        <v>191</v>
      </c>
      <c r="J518" t="s">
        <v>117</v>
      </c>
      <c r="N518">
        <v>9</v>
      </c>
      <c r="V518">
        <v>1</v>
      </c>
      <c r="W518">
        <v>3.43</v>
      </c>
      <c r="BF518">
        <v>1.05</v>
      </c>
      <c r="BT518">
        <v>10</v>
      </c>
      <c r="BY518">
        <v>28</v>
      </c>
      <c r="CB518">
        <v>30</v>
      </c>
      <c r="CC518">
        <v>3007</v>
      </c>
    </row>
    <row r="519" spans="1:81" x14ac:dyDescent="0.25">
      <c r="A519" t="s">
        <v>113</v>
      </c>
      <c r="B519">
        <v>12324200</v>
      </c>
      <c r="C519" s="1">
        <v>41071</v>
      </c>
      <c r="D519" s="2">
        <v>0.82638888888888884</v>
      </c>
      <c r="G519" t="s">
        <v>114</v>
      </c>
      <c r="H519" t="s">
        <v>150</v>
      </c>
      <c r="I519" t="s">
        <v>191</v>
      </c>
      <c r="J519" t="s">
        <v>117</v>
      </c>
      <c r="N519">
        <v>14.5</v>
      </c>
      <c r="V519">
        <v>1</v>
      </c>
      <c r="W519">
        <v>3.35</v>
      </c>
      <c r="BF519">
        <v>1.02</v>
      </c>
      <c r="BT519">
        <v>10</v>
      </c>
      <c r="BY519">
        <v>28</v>
      </c>
      <c r="CB519">
        <v>30</v>
      </c>
      <c r="CC519">
        <v>3007</v>
      </c>
    </row>
    <row r="520" spans="1:81" x14ac:dyDescent="0.25">
      <c r="A520" t="s">
        <v>113</v>
      </c>
      <c r="B520">
        <v>12324200</v>
      </c>
      <c r="C520" s="1">
        <v>41071</v>
      </c>
      <c r="D520" s="2">
        <v>0.82708333333333339</v>
      </c>
      <c r="G520" t="s">
        <v>114</v>
      </c>
      <c r="H520" t="s">
        <v>150</v>
      </c>
      <c r="I520" t="s">
        <v>191</v>
      </c>
      <c r="J520" t="s">
        <v>117</v>
      </c>
      <c r="N520">
        <v>14.5</v>
      </c>
      <c r="V520">
        <v>1</v>
      </c>
      <c r="W520">
        <v>3.35</v>
      </c>
      <c r="BF520">
        <v>1.02</v>
      </c>
      <c r="BT520">
        <v>10</v>
      </c>
      <c r="BY520">
        <v>28</v>
      </c>
      <c r="CB520">
        <v>30</v>
      </c>
      <c r="CC520">
        <v>3007</v>
      </c>
    </row>
    <row r="521" spans="1:81" x14ac:dyDescent="0.25">
      <c r="A521" t="s">
        <v>113</v>
      </c>
      <c r="B521">
        <v>12324200</v>
      </c>
      <c r="C521" s="1">
        <v>41072</v>
      </c>
      <c r="D521" s="2">
        <v>0.5625</v>
      </c>
      <c r="G521" t="s">
        <v>114</v>
      </c>
      <c r="H521" t="s">
        <v>150</v>
      </c>
      <c r="I521" t="s">
        <v>116</v>
      </c>
      <c r="J521" t="s">
        <v>117</v>
      </c>
      <c r="N521">
        <v>13</v>
      </c>
      <c r="O521">
        <v>21</v>
      </c>
      <c r="U521">
        <v>460</v>
      </c>
      <c r="W521">
        <v>3.29</v>
      </c>
      <c r="X521">
        <v>312</v>
      </c>
      <c r="BF521">
        <v>1</v>
      </c>
      <c r="BH521">
        <v>13</v>
      </c>
    </row>
    <row r="522" spans="1:81" x14ac:dyDescent="0.25">
      <c r="A522" t="s">
        <v>113</v>
      </c>
      <c r="B522">
        <v>12324200</v>
      </c>
      <c r="C522" s="1">
        <v>41072</v>
      </c>
      <c r="D522" s="2">
        <v>0.69097222222222221</v>
      </c>
      <c r="G522" t="s">
        <v>114</v>
      </c>
      <c r="H522" t="s">
        <v>150</v>
      </c>
      <c r="I522" t="s">
        <v>191</v>
      </c>
      <c r="J522" t="s">
        <v>117</v>
      </c>
      <c r="N522">
        <v>15</v>
      </c>
      <c r="V522">
        <v>1</v>
      </c>
      <c r="W522">
        <v>3.26</v>
      </c>
      <c r="BF522">
        <v>0.99</v>
      </c>
      <c r="BT522">
        <v>10</v>
      </c>
      <c r="BY522">
        <v>24</v>
      </c>
      <c r="CB522">
        <v>30</v>
      </c>
      <c r="CC522">
        <v>3007</v>
      </c>
    </row>
    <row r="523" spans="1:81" x14ac:dyDescent="0.25">
      <c r="A523" t="s">
        <v>113</v>
      </c>
      <c r="B523">
        <v>12324200</v>
      </c>
      <c r="C523" s="1">
        <v>41072</v>
      </c>
      <c r="D523" s="2">
        <v>0.69166666666666676</v>
      </c>
      <c r="G523" t="s">
        <v>114</v>
      </c>
      <c r="H523" t="s">
        <v>150</v>
      </c>
      <c r="I523" t="s">
        <v>191</v>
      </c>
      <c r="J523" t="s">
        <v>117</v>
      </c>
      <c r="N523">
        <v>15</v>
      </c>
      <c r="V523">
        <v>1</v>
      </c>
      <c r="W523">
        <v>3.26</v>
      </c>
      <c r="BF523">
        <v>0.99</v>
      </c>
      <c r="BT523">
        <v>10</v>
      </c>
      <c r="BY523">
        <v>25</v>
      </c>
      <c r="CB523">
        <v>30</v>
      </c>
      <c r="CC523">
        <v>3007</v>
      </c>
    </row>
    <row r="524" spans="1:81" x14ac:dyDescent="0.25">
      <c r="A524" t="s">
        <v>113</v>
      </c>
      <c r="B524">
        <v>12324200</v>
      </c>
      <c r="C524" s="1">
        <v>41073</v>
      </c>
      <c r="D524" s="2">
        <v>0.59027777777777779</v>
      </c>
      <c r="G524" t="s">
        <v>114</v>
      </c>
      <c r="H524" t="s">
        <v>150</v>
      </c>
      <c r="I524" t="s">
        <v>191</v>
      </c>
      <c r="J524" t="s">
        <v>117</v>
      </c>
      <c r="N524">
        <v>14</v>
      </c>
      <c r="V524">
        <v>1</v>
      </c>
      <c r="W524">
        <v>3.27</v>
      </c>
      <c r="BF524">
        <v>1</v>
      </c>
      <c r="BT524">
        <v>10</v>
      </c>
      <c r="BY524">
        <v>33</v>
      </c>
      <c r="CB524">
        <v>30</v>
      </c>
      <c r="CC524">
        <v>3007</v>
      </c>
    </row>
    <row r="525" spans="1:81" x14ac:dyDescent="0.25">
      <c r="A525" t="s">
        <v>113</v>
      </c>
      <c r="B525">
        <v>12324200</v>
      </c>
      <c r="C525" s="1">
        <v>41073</v>
      </c>
      <c r="D525" s="2">
        <v>0.59097222222222223</v>
      </c>
      <c r="G525" t="s">
        <v>114</v>
      </c>
      <c r="H525" t="s">
        <v>150</v>
      </c>
      <c r="I525" t="s">
        <v>191</v>
      </c>
      <c r="J525" t="s">
        <v>117</v>
      </c>
      <c r="N525">
        <v>14</v>
      </c>
      <c r="V525">
        <v>1</v>
      </c>
      <c r="W525">
        <v>3.27</v>
      </c>
      <c r="BF525">
        <v>1</v>
      </c>
      <c r="BT525">
        <v>10</v>
      </c>
      <c r="BY525">
        <v>31</v>
      </c>
      <c r="CB525">
        <v>30</v>
      </c>
      <c r="CC525">
        <v>3007</v>
      </c>
    </row>
    <row r="526" spans="1:81" x14ac:dyDescent="0.25">
      <c r="A526" t="s">
        <v>113</v>
      </c>
      <c r="B526">
        <v>12324200</v>
      </c>
      <c r="C526" s="1">
        <v>41074</v>
      </c>
      <c r="D526" s="2">
        <v>0.72916666666666663</v>
      </c>
      <c r="G526" t="s">
        <v>114</v>
      </c>
      <c r="H526" t="s">
        <v>150</v>
      </c>
      <c r="I526" t="s">
        <v>191</v>
      </c>
      <c r="J526" t="s">
        <v>117</v>
      </c>
      <c r="N526">
        <v>16</v>
      </c>
      <c r="V526">
        <v>1</v>
      </c>
      <c r="W526">
        <v>3.38</v>
      </c>
      <c r="BF526">
        <v>1.03</v>
      </c>
      <c r="BT526">
        <v>10</v>
      </c>
      <c r="BY526">
        <v>31</v>
      </c>
      <c r="CB526">
        <v>30</v>
      </c>
      <c r="CC526">
        <v>3007</v>
      </c>
    </row>
    <row r="527" spans="1:81" x14ac:dyDescent="0.25">
      <c r="A527" t="s">
        <v>113</v>
      </c>
      <c r="B527">
        <v>12324200</v>
      </c>
      <c r="C527" s="1">
        <v>41074</v>
      </c>
      <c r="D527" s="2">
        <v>0.72986111111111107</v>
      </c>
      <c r="G527" t="s">
        <v>114</v>
      </c>
      <c r="H527" t="s">
        <v>150</v>
      </c>
      <c r="I527" t="s">
        <v>191</v>
      </c>
      <c r="J527" t="s">
        <v>117</v>
      </c>
      <c r="N527">
        <v>16</v>
      </c>
      <c r="V527">
        <v>1</v>
      </c>
      <c r="W527">
        <v>3.38</v>
      </c>
      <c r="BF527">
        <v>1.03</v>
      </c>
      <c r="BT527">
        <v>10</v>
      </c>
      <c r="BY527">
        <v>33</v>
      </c>
      <c r="CB527">
        <v>30</v>
      </c>
      <c r="CC527">
        <v>3007</v>
      </c>
    </row>
    <row r="528" spans="1:81" x14ac:dyDescent="0.25">
      <c r="A528" t="s">
        <v>113</v>
      </c>
      <c r="B528">
        <v>12324200</v>
      </c>
      <c r="C528" s="1">
        <v>41075</v>
      </c>
      <c r="D528" s="2">
        <v>0.67361111111111116</v>
      </c>
      <c r="G528" t="s">
        <v>114</v>
      </c>
      <c r="H528" t="s">
        <v>150</v>
      </c>
      <c r="I528" t="s">
        <v>191</v>
      </c>
      <c r="J528" t="s">
        <v>117</v>
      </c>
      <c r="N528">
        <v>17</v>
      </c>
      <c r="V528">
        <v>1</v>
      </c>
      <c r="W528">
        <v>3.3</v>
      </c>
      <c r="BF528">
        <v>1.01</v>
      </c>
      <c r="BT528">
        <v>10</v>
      </c>
      <c r="BY528">
        <v>25</v>
      </c>
      <c r="CB528">
        <v>30</v>
      </c>
      <c r="CC528">
        <v>3007</v>
      </c>
    </row>
    <row r="529" spans="1:90" x14ac:dyDescent="0.25">
      <c r="A529" t="s">
        <v>113</v>
      </c>
      <c r="B529">
        <v>12324200</v>
      </c>
      <c r="C529" s="1">
        <v>41075</v>
      </c>
      <c r="D529" s="2">
        <v>0.6743055555555556</v>
      </c>
      <c r="G529" t="s">
        <v>114</v>
      </c>
      <c r="H529" t="s">
        <v>150</v>
      </c>
      <c r="I529" t="s">
        <v>191</v>
      </c>
      <c r="J529" t="s">
        <v>117</v>
      </c>
      <c r="N529">
        <v>17</v>
      </c>
      <c r="V529">
        <v>1</v>
      </c>
      <c r="W529">
        <v>3.3</v>
      </c>
      <c r="BF529">
        <v>1.01</v>
      </c>
      <c r="BT529">
        <v>10</v>
      </c>
      <c r="BY529">
        <v>26</v>
      </c>
      <c r="CB529">
        <v>30</v>
      </c>
      <c r="CC529">
        <v>3007</v>
      </c>
    </row>
    <row r="530" spans="1:90" x14ac:dyDescent="0.25">
      <c r="A530" t="s">
        <v>113</v>
      </c>
      <c r="B530">
        <v>12324200</v>
      </c>
      <c r="C530" s="1">
        <v>41076</v>
      </c>
      <c r="D530" s="2">
        <v>0.85763888888888884</v>
      </c>
      <c r="G530" t="s">
        <v>114</v>
      </c>
      <c r="H530" t="s">
        <v>150</v>
      </c>
      <c r="I530" t="s">
        <v>191</v>
      </c>
      <c r="J530" t="s">
        <v>117</v>
      </c>
      <c r="N530">
        <v>16.5</v>
      </c>
      <c r="V530">
        <v>1</v>
      </c>
      <c r="W530">
        <v>3.25</v>
      </c>
      <c r="BF530">
        <v>0.99</v>
      </c>
      <c r="BT530">
        <v>10</v>
      </c>
      <c r="BY530">
        <v>19</v>
      </c>
      <c r="CB530">
        <v>30</v>
      </c>
      <c r="CC530">
        <v>3007</v>
      </c>
    </row>
    <row r="531" spans="1:90" x14ac:dyDescent="0.25">
      <c r="A531" t="s">
        <v>113</v>
      </c>
      <c r="B531">
        <v>12324200</v>
      </c>
      <c r="C531" s="1">
        <v>41076</v>
      </c>
      <c r="D531" s="2">
        <v>0.85833333333333339</v>
      </c>
      <c r="G531" t="s">
        <v>114</v>
      </c>
      <c r="H531" t="s">
        <v>150</v>
      </c>
      <c r="I531" t="s">
        <v>191</v>
      </c>
      <c r="J531" t="s">
        <v>117</v>
      </c>
      <c r="N531">
        <v>16.5</v>
      </c>
      <c r="V531">
        <v>1</v>
      </c>
      <c r="W531">
        <v>3.25</v>
      </c>
      <c r="BF531">
        <v>0.99</v>
      </c>
      <c r="BT531">
        <v>10</v>
      </c>
      <c r="BY531">
        <v>19</v>
      </c>
      <c r="CB531">
        <v>30</v>
      </c>
      <c r="CC531">
        <v>3007</v>
      </c>
    </row>
    <row r="532" spans="1:90" x14ac:dyDescent="0.25">
      <c r="A532" t="s">
        <v>113</v>
      </c>
      <c r="B532">
        <v>12324200</v>
      </c>
      <c r="C532" s="1">
        <v>41077</v>
      </c>
      <c r="D532" s="2">
        <v>0.66666666666666663</v>
      </c>
      <c r="G532" t="s">
        <v>114</v>
      </c>
      <c r="H532" t="s">
        <v>150</v>
      </c>
      <c r="I532" t="s">
        <v>191</v>
      </c>
      <c r="J532" t="s">
        <v>117</v>
      </c>
      <c r="N532">
        <v>17</v>
      </c>
      <c r="V532">
        <v>1</v>
      </c>
      <c r="W532">
        <v>3.22</v>
      </c>
      <c r="BF532">
        <v>0.98</v>
      </c>
      <c r="BT532">
        <v>10</v>
      </c>
      <c r="BY532">
        <v>19</v>
      </c>
      <c r="CB532">
        <v>30</v>
      </c>
      <c r="CC532">
        <v>3007</v>
      </c>
    </row>
    <row r="533" spans="1:90" x14ac:dyDescent="0.25">
      <c r="A533" t="s">
        <v>113</v>
      </c>
      <c r="B533">
        <v>12324200</v>
      </c>
      <c r="C533" s="1">
        <v>41077</v>
      </c>
      <c r="D533" s="2">
        <v>0.66736111111111107</v>
      </c>
      <c r="G533" t="s">
        <v>114</v>
      </c>
      <c r="H533" t="s">
        <v>150</v>
      </c>
      <c r="I533" t="s">
        <v>191</v>
      </c>
      <c r="J533" t="s">
        <v>117</v>
      </c>
      <c r="N533">
        <v>17</v>
      </c>
      <c r="V533">
        <v>1</v>
      </c>
      <c r="W533">
        <v>3.22</v>
      </c>
      <c r="BF533">
        <v>0.98</v>
      </c>
      <c r="BT533">
        <v>10</v>
      </c>
      <c r="BY533">
        <v>19</v>
      </c>
      <c r="CB533">
        <v>30</v>
      </c>
      <c r="CC533">
        <v>3007</v>
      </c>
    </row>
    <row r="534" spans="1:90" x14ac:dyDescent="0.25">
      <c r="A534" t="s">
        <v>113</v>
      </c>
      <c r="B534">
        <v>12324200</v>
      </c>
      <c r="C534" s="1">
        <v>41078</v>
      </c>
      <c r="D534" s="2">
        <v>0.76388888888888884</v>
      </c>
      <c r="G534" t="s">
        <v>114</v>
      </c>
      <c r="H534" t="s">
        <v>150</v>
      </c>
      <c r="I534" t="s">
        <v>191</v>
      </c>
      <c r="J534" t="s">
        <v>117</v>
      </c>
      <c r="N534">
        <v>14</v>
      </c>
      <c r="V534">
        <v>1</v>
      </c>
      <c r="W534">
        <v>3.25</v>
      </c>
      <c r="BF534">
        <v>0.99</v>
      </c>
      <c r="BT534">
        <v>10</v>
      </c>
      <c r="BY534">
        <v>20</v>
      </c>
      <c r="CB534">
        <v>30</v>
      </c>
      <c r="CC534">
        <v>3007</v>
      </c>
    </row>
    <row r="535" spans="1:90" x14ac:dyDescent="0.25">
      <c r="A535" t="s">
        <v>113</v>
      </c>
      <c r="B535">
        <v>12324200</v>
      </c>
      <c r="C535" s="1">
        <v>41078</v>
      </c>
      <c r="D535" s="2">
        <v>0.76458333333333339</v>
      </c>
      <c r="G535" t="s">
        <v>114</v>
      </c>
      <c r="H535" t="s">
        <v>150</v>
      </c>
      <c r="I535" t="s">
        <v>191</v>
      </c>
      <c r="J535" t="s">
        <v>117</v>
      </c>
      <c r="N535">
        <v>14</v>
      </c>
      <c r="V535">
        <v>1</v>
      </c>
      <c r="W535">
        <v>3.25</v>
      </c>
      <c r="BF535">
        <v>0.99</v>
      </c>
      <c r="BT535">
        <v>10</v>
      </c>
      <c r="BY535">
        <v>20</v>
      </c>
      <c r="CB535">
        <v>30</v>
      </c>
      <c r="CC535">
        <v>3007</v>
      </c>
    </row>
    <row r="536" spans="1:90" x14ac:dyDescent="0.25">
      <c r="A536" t="s">
        <v>113</v>
      </c>
      <c r="B536">
        <v>12324200</v>
      </c>
      <c r="C536" s="1">
        <v>41079</v>
      </c>
      <c r="D536" s="2">
        <v>0.47569444444444442</v>
      </c>
      <c r="G536" t="s">
        <v>114</v>
      </c>
      <c r="H536" t="s">
        <v>150</v>
      </c>
      <c r="I536" t="s">
        <v>116</v>
      </c>
      <c r="J536" t="s">
        <v>117</v>
      </c>
      <c r="N536">
        <v>10</v>
      </c>
      <c r="O536">
        <v>14</v>
      </c>
      <c r="U536">
        <v>425</v>
      </c>
      <c r="W536">
        <v>3.22</v>
      </c>
      <c r="X536">
        <v>257</v>
      </c>
      <c r="Y536">
        <v>1.0000000000000001E-5</v>
      </c>
      <c r="Z536">
        <v>8.1</v>
      </c>
      <c r="AA536">
        <v>8.1</v>
      </c>
      <c r="AC536">
        <v>111</v>
      </c>
      <c r="AE536">
        <v>33.299999999999997</v>
      </c>
      <c r="AF536">
        <v>6.82</v>
      </c>
      <c r="AO536">
        <v>10.3</v>
      </c>
      <c r="AP536">
        <v>12.4</v>
      </c>
      <c r="AQ536">
        <v>6.2E-2</v>
      </c>
      <c r="AR536">
        <v>0.128</v>
      </c>
      <c r="AS536">
        <v>6.4</v>
      </c>
      <c r="AT536">
        <v>27.1</v>
      </c>
      <c r="AU536">
        <v>440</v>
      </c>
      <c r="AV536">
        <v>24.8</v>
      </c>
      <c r="AW536">
        <v>0.154</v>
      </c>
      <c r="AX536">
        <v>3.28</v>
      </c>
      <c r="AY536">
        <v>55.8</v>
      </c>
      <c r="AZ536">
        <v>19.3</v>
      </c>
      <c r="BA536">
        <v>5</v>
      </c>
      <c r="BB536">
        <v>21.6</v>
      </c>
      <c r="BF536">
        <v>0.98</v>
      </c>
      <c r="BH536">
        <v>12</v>
      </c>
      <c r="BS536">
        <v>69</v>
      </c>
      <c r="BY536">
        <v>17</v>
      </c>
      <c r="BZ536">
        <v>20</v>
      </c>
      <c r="CB536">
        <v>10</v>
      </c>
      <c r="CC536">
        <v>3044</v>
      </c>
      <c r="CF536">
        <v>249</v>
      </c>
      <c r="CK536">
        <v>20</v>
      </c>
      <c r="CL536">
        <v>30</v>
      </c>
    </row>
    <row r="537" spans="1:90" x14ac:dyDescent="0.25">
      <c r="A537" t="s">
        <v>113</v>
      </c>
      <c r="B537">
        <v>12324200</v>
      </c>
      <c r="C537" s="1">
        <v>41079</v>
      </c>
      <c r="D537" s="2">
        <v>0.47638888888888892</v>
      </c>
      <c r="G537" t="s">
        <v>114</v>
      </c>
      <c r="H537" t="s">
        <v>150</v>
      </c>
      <c r="I537" t="s">
        <v>116</v>
      </c>
      <c r="J537" t="s">
        <v>117</v>
      </c>
      <c r="N537">
        <v>10</v>
      </c>
      <c r="O537">
        <v>14</v>
      </c>
      <c r="U537">
        <v>425</v>
      </c>
      <c r="V537">
        <v>1</v>
      </c>
      <c r="W537">
        <v>3.22</v>
      </c>
      <c r="X537">
        <v>257</v>
      </c>
      <c r="BF537">
        <v>0.98</v>
      </c>
      <c r="BH537">
        <v>12</v>
      </c>
      <c r="BT537">
        <v>10</v>
      </c>
      <c r="BY537">
        <v>35</v>
      </c>
      <c r="BZ537">
        <v>40</v>
      </c>
      <c r="CB537">
        <v>30</v>
      </c>
      <c r="CC537">
        <v>3007</v>
      </c>
    </row>
    <row r="538" spans="1:90" x14ac:dyDescent="0.25">
      <c r="A538" t="s">
        <v>113</v>
      </c>
      <c r="B538">
        <v>12324200</v>
      </c>
      <c r="C538" s="1">
        <v>41079</v>
      </c>
      <c r="D538" s="2">
        <v>0.4770833333333333</v>
      </c>
      <c r="G538" t="s">
        <v>114</v>
      </c>
      <c r="H538" t="s">
        <v>150</v>
      </c>
      <c r="I538" t="s">
        <v>116</v>
      </c>
      <c r="J538" t="s">
        <v>117</v>
      </c>
      <c r="N538">
        <v>10</v>
      </c>
      <c r="O538">
        <v>14</v>
      </c>
      <c r="U538">
        <v>425</v>
      </c>
      <c r="V538">
        <v>1</v>
      </c>
      <c r="W538">
        <v>3.22</v>
      </c>
      <c r="X538">
        <v>257</v>
      </c>
      <c r="BF538">
        <v>0.98</v>
      </c>
      <c r="BH538">
        <v>12</v>
      </c>
      <c r="BT538">
        <v>10</v>
      </c>
      <c r="BY538">
        <v>16</v>
      </c>
      <c r="BZ538">
        <v>18</v>
      </c>
      <c r="CB538">
        <v>30</v>
      </c>
      <c r="CC538">
        <v>3007</v>
      </c>
    </row>
    <row r="539" spans="1:90" x14ac:dyDescent="0.25">
      <c r="A539" t="s">
        <v>113</v>
      </c>
      <c r="B539">
        <v>12324200</v>
      </c>
      <c r="C539" s="1">
        <v>41079</v>
      </c>
      <c r="D539" s="2">
        <v>0.71180555555555547</v>
      </c>
      <c r="G539" t="s">
        <v>114</v>
      </c>
      <c r="H539" t="s">
        <v>150</v>
      </c>
      <c r="I539" t="s">
        <v>191</v>
      </c>
      <c r="J539" t="s">
        <v>117</v>
      </c>
      <c r="N539">
        <v>12</v>
      </c>
      <c r="V539">
        <v>1</v>
      </c>
      <c r="W539">
        <v>3.22</v>
      </c>
      <c r="BF539">
        <v>0.98</v>
      </c>
      <c r="BT539">
        <v>10</v>
      </c>
      <c r="BY539">
        <v>17</v>
      </c>
      <c r="CB539">
        <v>30</v>
      </c>
      <c r="CC539">
        <v>3007</v>
      </c>
    </row>
    <row r="540" spans="1:90" x14ac:dyDescent="0.25">
      <c r="A540" t="s">
        <v>113</v>
      </c>
      <c r="B540">
        <v>12324200</v>
      </c>
      <c r="C540" s="1">
        <v>41079</v>
      </c>
      <c r="D540" s="2">
        <v>0.71250000000000002</v>
      </c>
      <c r="G540" t="s">
        <v>114</v>
      </c>
      <c r="H540" t="s">
        <v>150</v>
      </c>
      <c r="I540" t="s">
        <v>191</v>
      </c>
      <c r="J540" t="s">
        <v>117</v>
      </c>
      <c r="N540">
        <v>12</v>
      </c>
      <c r="V540">
        <v>1</v>
      </c>
      <c r="W540">
        <v>3.22</v>
      </c>
      <c r="BF540">
        <v>0.98</v>
      </c>
      <c r="BT540">
        <v>10</v>
      </c>
      <c r="BY540">
        <v>16</v>
      </c>
      <c r="CB540">
        <v>30</v>
      </c>
      <c r="CC540">
        <v>3007</v>
      </c>
    </row>
    <row r="541" spans="1:90" x14ac:dyDescent="0.25">
      <c r="A541" t="s">
        <v>113</v>
      </c>
      <c r="B541">
        <v>12324200</v>
      </c>
      <c r="C541" s="1">
        <v>41080</v>
      </c>
      <c r="D541" s="2">
        <v>0.73263888888888884</v>
      </c>
      <c r="G541" t="s">
        <v>114</v>
      </c>
      <c r="H541" t="s">
        <v>150</v>
      </c>
      <c r="I541" t="s">
        <v>191</v>
      </c>
      <c r="J541" t="s">
        <v>117</v>
      </c>
      <c r="N541">
        <v>16</v>
      </c>
      <c r="V541">
        <v>1</v>
      </c>
      <c r="W541">
        <v>3.13</v>
      </c>
      <c r="BF541">
        <v>0.95</v>
      </c>
      <c r="BT541">
        <v>10</v>
      </c>
      <c r="BY541">
        <v>13</v>
      </c>
      <c r="CB541">
        <v>30</v>
      </c>
      <c r="CC541">
        <v>3007</v>
      </c>
    </row>
    <row r="542" spans="1:90" x14ac:dyDescent="0.25">
      <c r="A542" t="s">
        <v>113</v>
      </c>
      <c r="B542">
        <v>12324200</v>
      </c>
      <c r="C542" s="1">
        <v>41080</v>
      </c>
      <c r="D542" s="2">
        <v>0.73333333333333339</v>
      </c>
      <c r="G542" t="s">
        <v>114</v>
      </c>
      <c r="H542" t="s">
        <v>150</v>
      </c>
      <c r="I542" t="s">
        <v>191</v>
      </c>
      <c r="J542" t="s">
        <v>117</v>
      </c>
      <c r="N542">
        <v>16</v>
      </c>
      <c r="V542">
        <v>1</v>
      </c>
      <c r="W542">
        <v>3.13</v>
      </c>
      <c r="BF542">
        <v>0.95</v>
      </c>
      <c r="BT542">
        <v>10</v>
      </c>
      <c r="BY542">
        <v>12</v>
      </c>
      <c r="CB542">
        <v>30</v>
      </c>
      <c r="CC542">
        <v>3007</v>
      </c>
    </row>
    <row r="543" spans="1:90" x14ac:dyDescent="0.25">
      <c r="A543" t="s">
        <v>113</v>
      </c>
      <c r="B543">
        <v>12324200</v>
      </c>
      <c r="C543" s="1">
        <v>41081</v>
      </c>
      <c r="D543" s="2">
        <v>0.69097222222222221</v>
      </c>
      <c r="G543" t="s">
        <v>114</v>
      </c>
      <c r="H543" t="s">
        <v>150</v>
      </c>
      <c r="I543" t="s">
        <v>191</v>
      </c>
      <c r="J543" t="s">
        <v>117</v>
      </c>
      <c r="N543">
        <v>18</v>
      </c>
      <c r="V543">
        <v>1</v>
      </c>
      <c r="W543">
        <v>3.06</v>
      </c>
      <c r="BF543">
        <v>0.93</v>
      </c>
      <c r="BT543">
        <v>10</v>
      </c>
      <c r="BY543">
        <v>12</v>
      </c>
      <c r="CB543">
        <v>30</v>
      </c>
      <c r="CC543">
        <v>3007</v>
      </c>
    </row>
    <row r="544" spans="1:90" x14ac:dyDescent="0.25">
      <c r="A544" t="s">
        <v>113</v>
      </c>
      <c r="B544">
        <v>12324200</v>
      </c>
      <c r="C544" s="1">
        <v>41081</v>
      </c>
      <c r="D544" s="2">
        <v>0.69166666666666676</v>
      </c>
      <c r="G544" t="s">
        <v>114</v>
      </c>
      <c r="H544" t="s">
        <v>150</v>
      </c>
      <c r="I544" t="s">
        <v>191</v>
      </c>
      <c r="J544" t="s">
        <v>117</v>
      </c>
      <c r="N544">
        <v>18</v>
      </c>
      <c r="V544">
        <v>1</v>
      </c>
      <c r="W544">
        <v>3.06</v>
      </c>
      <c r="BF544">
        <v>0.93</v>
      </c>
      <c r="BT544">
        <v>10</v>
      </c>
      <c r="BY544">
        <v>12</v>
      </c>
      <c r="CB544">
        <v>30</v>
      </c>
      <c r="CC544">
        <v>3007</v>
      </c>
    </row>
    <row r="545" spans="1:81" x14ac:dyDescent="0.25">
      <c r="A545" t="s">
        <v>113</v>
      </c>
      <c r="B545">
        <v>12324200</v>
      </c>
      <c r="C545" s="1">
        <v>41082</v>
      </c>
      <c r="D545" s="2">
        <v>0.79166666666666663</v>
      </c>
      <c r="G545" t="s">
        <v>114</v>
      </c>
      <c r="H545" t="s">
        <v>150</v>
      </c>
      <c r="I545" t="s">
        <v>191</v>
      </c>
      <c r="J545" t="s">
        <v>117</v>
      </c>
      <c r="N545">
        <v>19</v>
      </c>
      <c r="V545">
        <v>1</v>
      </c>
      <c r="W545">
        <v>3</v>
      </c>
      <c r="BF545">
        <v>0.91</v>
      </c>
      <c r="BT545">
        <v>10</v>
      </c>
      <c r="BY545">
        <v>11</v>
      </c>
      <c r="CB545">
        <v>30</v>
      </c>
      <c r="CC545">
        <v>3007</v>
      </c>
    </row>
    <row r="546" spans="1:81" x14ac:dyDescent="0.25">
      <c r="A546" t="s">
        <v>113</v>
      </c>
      <c r="B546">
        <v>12324200</v>
      </c>
      <c r="C546" s="1">
        <v>41082</v>
      </c>
      <c r="D546" s="2">
        <v>0.79236111111111107</v>
      </c>
      <c r="G546" t="s">
        <v>114</v>
      </c>
      <c r="H546" t="s">
        <v>150</v>
      </c>
      <c r="I546" t="s">
        <v>191</v>
      </c>
      <c r="J546" t="s">
        <v>117</v>
      </c>
      <c r="N546">
        <v>19</v>
      </c>
      <c r="V546">
        <v>1</v>
      </c>
      <c r="W546">
        <v>3</v>
      </c>
      <c r="BF546">
        <v>0.91</v>
      </c>
      <c r="BT546">
        <v>10</v>
      </c>
      <c r="BY546">
        <v>10</v>
      </c>
      <c r="CB546">
        <v>30</v>
      </c>
      <c r="CC546">
        <v>3007</v>
      </c>
    </row>
    <row r="547" spans="1:81" x14ac:dyDescent="0.25">
      <c r="A547" t="s">
        <v>113</v>
      </c>
      <c r="B547">
        <v>12324200</v>
      </c>
      <c r="C547" s="1">
        <v>41083</v>
      </c>
      <c r="D547" s="2">
        <v>0.70833333333333337</v>
      </c>
      <c r="G547" t="s">
        <v>114</v>
      </c>
      <c r="H547" t="s">
        <v>150</v>
      </c>
      <c r="I547" t="s">
        <v>191</v>
      </c>
      <c r="J547" t="s">
        <v>117</v>
      </c>
      <c r="N547">
        <v>20</v>
      </c>
      <c r="V547">
        <v>1</v>
      </c>
      <c r="W547">
        <v>2.96</v>
      </c>
      <c r="BF547">
        <v>0.9</v>
      </c>
      <c r="BT547">
        <v>10</v>
      </c>
      <c r="BY547">
        <v>10</v>
      </c>
      <c r="CB547">
        <v>30</v>
      </c>
      <c r="CC547">
        <v>3007</v>
      </c>
    </row>
    <row r="548" spans="1:81" x14ac:dyDescent="0.25">
      <c r="A548" t="s">
        <v>113</v>
      </c>
      <c r="B548">
        <v>12324200</v>
      </c>
      <c r="C548" s="1">
        <v>41083</v>
      </c>
      <c r="D548" s="2">
        <v>0.7090277777777777</v>
      </c>
      <c r="G548" t="s">
        <v>114</v>
      </c>
      <c r="H548" t="s">
        <v>150</v>
      </c>
      <c r="I548" t="s">
        <v>191</v>
      </c>
      <c r="J548" t="s">
        <v>117</v>
      </c>
      <c r="N548">
        <v>20</v>
      </c>
      <c r="V548">
        <v>1</v>
      </c>
      <c r="W548">
        <v>2.96</v>
      </c>
      <c r="BF548">
        <v>0.9</v>
      </c>
      <c r="BT548">
        <v>10</v>
      </c>
      <c r="BY548">
        <v>10</v>
      </c>
      <c r="CB548">
        <v>30</v>
      </c>
      <c r="CC548">
        <v>3007</v>
      </c>
    </row>
    <row r="549" spans="1:81" x14ac:dyDescent="0.25">
      <c r="A549" t="s">
        <v>113</v>
      </c>
      <c r="B549">
        <v>12324200</v>
      </c>
      <c r="C549" s="1">
        <v>41084</v>
      </c>
      <c r="D549" s="2">
        <v>0.80555555555555547</v>
      </c>
      <c r="G549" t="s">
        <v>114</v>
      </c>
      <c r="H549" t="s">
        <v>150</v>
      </c>
      <c r="I549" t="s">
        <v>191</v>
      </c>
      <c r="J549" t="s">
        <v>117</v>
      </c>
      <c r="N549">
        <v>20</v>
      </c>
      <c r="V549">
        <v>1</v>
      </c>
      <c r="W549">
        <v>2.97</v>
      </c>
      <c r="BF549">
        <v>0.91</v>
      </c>
      <c r="BT549">
        <v>10</v>
      </c>
      <c r="BY549">
        <v>6</v>
      </c>
      <c r="CB549">
        <v>30</v>
      </c>
      <c r="CC549">
        <v>3007</v>
      </c>
    </row>
    <row r="550" spans="1:81" x14ac:dyDescent="0.25">
      <c r="A550" t="s">
        <v>113</v>
      </c>
      <c r="B550">
        <v>12324200</v>
      </c>
      <c r="C550" s="1">
        <v>41084</v>
      </c>
      <c r="D550" s="2">
        <v>0.80625000000000002</v>
      </c>
      <c r="G550" t="s">
        <v>114</v>
      </c>
      <c r="H550" t="s">
        <v>150</v>
      </c>
      <c r="I550" t="s">
        <v>191</v>
      </c>
      <c r="J550" t="s">
        <v>117</v>
      </c>
      <c r="N550">
        <v>20</v>
      </c>
      <c r="V550">
        <v>1</v>
      </c>
      <c r="W550">
        <v>2.97</v>
      </c>
      <c r="BF550">
        <v>0.91</v>
      </c>
      <c r="BT550">
        <v>10</v>
      </c>
      <c r="BY550">
        <v>7</v>
      </c>
      <c r="CB550">
        <v>30</v>
      </c>
      <c r="CC550">
        <v>3007</v>
      </c>
    </row>
    <row r="551" spans="1:81" x14ac:dyDescent="0.25">
      <c r="A551" t="s">
        <v>113</v>
      </c>
      <c r="B551">
        <v>12324200</v>
      </c>
      <c r="C551" s="1">
        <v>41085</v>
      </c>
      <c r="D551" s="2">
        <v>0.64236111111111105</v>
      </c>
      <c r="G551" t="s">
        <v>114</v>
      </c>
      <c r="H551" t="s">
        <v>150</v>
      </c>
      <c r="I551" t="s">
        <v>191</v>
      </c>
      <c r="J551" t="s">
        <v>117</v>
      </c>
      <c r="N551">
        <v>21.5</v>
      </c>
      <c r="V551">
        <v>1</v>
      </c>
      <c r="W551">
        <v>2.93</v>
      </c>
      <c r="BF551">
        <v>0.89</v>
      </c>
      <c r="BT551">
        <v>10</v>
      </c>
      <c r="BY551">
        <v>9</v>
      </c>
      <c r="CB551">
        <v>30</v>
      </c>
      <c r="CC551">
        <v>3007</v>
      </c>
    </row>
    <row r="552" spans="1:81" x14ac:dyDescent="0.25">
      <c r="A552" t="s">
        <v>113</v>
      </c>
      <c r="B552">
        <v>12324200</v>
      </c>
      <c r="C552" s="1">
        <v>41085</v>
      </c>
      <c r="D552" s="2">
        <v>0.6430555555555556</v>
      </c>
      <c r="G552" t="s">
        <v>114</v>
      </c>
      <c r="H552" t="s">
        <v>150</v>
      </c>
      <c r="I552" t="s">
        <v>191</v>
      </c>
      <c r="J552" t="s">
        <v>117</v>
      </c>
      <c r="N552">
        <v>21.5</v>
      </c>
      <c r="V552">
        <v>1</v>
      </c>
      <c r="W552">
        <v>2.93</v>
      </c>
      <c r="BF552">
        <v>0.89</v>
      </c>
      <c r="BT552">
        <v>10</v>
      </c>
      <c r="BY552">
        <v>9</v>
      </c>
      <c r="CB552">
        <v>30</v>
      </c>
      <c r="CC552">
        <v>3007</v>
      </c>
    </row>
    <row r="553" spans="1:81" x14ac:dyDescent="0.25">
      <c r="A553" t="s">
        <v>113</v>
      </c>
      <c r="B553">
        <v>12324200</v>
      </c>
      <c r="C553" s="1">
        <v>41086</v>
      </c>
      <c r="D553" s="2">
        <v>0.75</v>
      </c>
      <c r="G553" t="s">
        <v>114</v>
      </c>
      <c r="H553" t="s">
        <v>150</v>
      </c>
      <c r="I553" t="s">
        <v>191</v>
      </c>
      <c r="J553" t="s">
        <v>117</v>
      </c>
      <c r="N553">
        <v>21.5</v>
      </c>
      <c r="V553">
        <v>1</v>
      </c>
      <c r="W553">
        <v>2.89</v>
      </c>
      <c r="BF553">
        <v>0.88</v>
      </c>
      <c r="BT553">
        <v>10</v>
      </c>
      <c r="BY553">
        <v>7</v>
      </c>
      <c r="CB553">
        <v>30</v>
      </c>
      <c r="CC553">
        <v>3007</v>
      </c>
    </row>
    <row r="554" spans="1:81" x14ac:dyDescent="0.25">
      <c r="A554" t="s">
        <v>113</v>
      </c>
      <c r="B554">
        <v>12324200</v>
      </c>
      <c r="C554" s="1">
        <v>41086</v>
      </c>
      <c r="D554" s="2">
        <v>0.75069444444444444</v>
      </c>
      <c r="G554" t="s">
        <v>114</v>
      </c>
      <c r="H554" t="s">
        <v>150</v>
      </c>
      <c r="I554" t="s">
        <v>191</v>
      </c>
      <c r="J554" t="s">
        <v>117</v>
      </c>
      <c r="N554">
        <v>21.5</v>
      </c>
      <c r="V554">
        <v>1</v>
      </c>
      <c r="W554">
        <v>2.89</v>
      </c>
      <c r="BF554">
        <v>0.88</v>
      </c>
      <c r="BT554">
        <v>10</v>
      </c>
      <c r="BY554">
        <v>7</v>
      </c>
      <c r="CB554">
        <v>30</v>
      </c>
      <c r="CC554">
        <v>3007</v>
      </c>
    </row>
    <row r="555" spans="1:81" x14ac:dyDescent="0.25">
      <c r="A555" t="s">
        <v>113</v>
      </c>
      <c r="B555">
        <v>12324200</v>
      </c>
      <c r="C555" s="1">
        <v>41087</v>
      </c>
      <c r="D555" s="2">
        <v>0.90625</v>
      </c>
      <c r="G555" t="s">
        <v>114</v>
      </c>
      <c r="H555" t="s">
        <v>150</v>
      </c>
      <c r="I555" t="s">
        <v>191</v>
      </c>
      <c r="J555" t="s">
        <v>117</v>
      </c>
      <c r="N555">
        <v>18</v>
      </c>
      <c r="V555">
        <v>1</v>
      </c>
      <c r="W555">
        <v>2.82</v>
      </c>
      <c r="BF555">
        <v>0.86</v>
      </c>
      <c r="BT555">
        <v>10</v>
      </c>
      <c r="BY555">
        <v>5</v>
      </c>
      <c r="CB555">
        <v>30</v>
      </c>
      <c r="CC555">
        <v>3007</v>
      </c>
    </row>
    <row r="556" spans="1:81" x14ac:dyDescent="0.25">
      <c r="A556" t="s">
        <v>113</v>
      </c>
      <c r="B556">
        <v>12324200</v>
      </c>
      <c r="C556" s="1">
        <v>41087</v>
      </c>
      <c r="D556" s="2">
        <v>0.90694444444444444</v>
      </c>
      <c r="G556" t="s">
        <v>114</v>
      </c>
      <c r="H556" t="s">
        <v>150</v>
      </c>
      <c r="I556" t="s">
        <v>191</v>
      </c>
      <c r="J556" t="s">
        <v>117</v>
      </c>
      <c r="N556">
        <v>18</v>
      </c>
      <c r="V556">
        <v>1</v>
      </c>
      <c r="W556">
        <v>2.82</v>
      </c>
      <c r="BF556">
        <v>0.86</v>
      </c>
      <c r="BT556">
        <v>10</v>
      </c>
      <c r="BY556">
        <v>5</v>
      </c>
      <c r="CB556">
        <v>30</v>
      </c>
      <c r="CC556">
        <v>3007</v>
      </c>
    </row>
    <row r="557" spans="1:81" x14ac:dyDescent="0.25">
      <c r="A557" t="s">
        <v>113</v>
      </c>
      <c r="B557">
        <v>12324200</v>
      </c>
      <c r="C557" s="1">
        <v>41088</v>
      </c>
      <c r="D557" s="2">
        <v>0.74305555555555547</v>
      </c>
      <c r="G557" t="s">
        <v>114</v>
      </c>
      <c r="H557" t="s">
        <v>150</v>
      </c>
      <c r="I557" t="s">
        <v>191</v>
      </c>
      <c r="J557" t="s">
        <v>117</v>
      </c>
      <c r="N557">
        <v>20</v>
      </c>
      <c r="V557">
        <v>1</v>
      </c>
      <c r="W557">
        <v>2.76</v>
      </c>
      <c r="BF557">
        <v>0.84</v>
      </c>
      <c r="BT557">
        <v>10</v>
      </c>
      <c r="BY557">
        <v>5</v>
      </c>
      <c r="CB557">
        <v>30</v>
      </c>
      <c r="CC557">
        <v>3007</v>
      </c>
    </row>
    <row r="558" spans="1:81" x14ac:dyDescent="0.25">
      <c r="A558" t="s">
        <v>113</v>
      </c>
      <c r="B558">
        <v>12324200</v>
      </c>
      <c r="C558" s="1">
        <v>41088</v>
      </c>
      <c r="D558" s="2">
        <v>0.74375000000000002</v>
      </c>
      <c r="G558" t="s">
        <v>114</v>
      </c>
      <c r="H558" t="s">
        <v>150</v>
      </c>
      <c r="I558" t="s">
        <v>191</v>
      </c>
      <c r="J558" t="s">
        <v>117</v>
      </c>
      <c r="N558">
        <v>20</v>
      </c>
      <c r="V558">
        <v>1</v>
      </c>
      <c r="W558">
        <v>2.76</v>
      </c>
      <c r="BF558">
        <v>0.84</v>
      </c>
      <c r="BT558">
        <v>10</v>
      </c>
      <c r="BY558">
        <v>5</v>
      </c>
      <c r="CB558">
        <v>30</v>
      </c>
      <c r="CC558">
        <v>3007</v>
      </c>
    </row>
    <row r="559" spans="1:81" x14ac:dyDescent="0.25">
      <c r="A559" t="s">
        <v>113</v>
      </c>
      <c r="B559">
        <v>12324200</v>
      </c>
      <c r="C559" s="1">
        <v>41089</v>
      </c>
      <c r="D559" s="2">
        <v>0.80555555555555547</v>
      </c>
      <c r="G559" t="s">
        <v>114</v>
      </c>
      <c r="H559" t="s">
        <v>150</v>
      </c>
      <c r="I559" t="s">
        <v>191</v>
      </c>
      <c r="J559" t="s">
        <v>117</v>
      </c>
      <c r="N559">
        <v>20</v>
      </c>
      <c r="V559">
        <v>1</v>
      </c>
      <c r="W559">
        <v>2.72</v>
      </c>
      <c r="BF559">
        <v>0.83</v>
      </c>
      <c r="BT559">
        <v>10</v>
      </c>
      <c r="BY559">
        <v>4</v>
      </c>
      <c r="CB559">
        <v>30</v>
      </c>
      <c r="CC559">
        <v>3007</v>
      </c>
    </row>
    <row r="560" spans="1:81" x14ac:dyDescent="0.25">
      <c r="A560" t="s">
        <v>113</v>
      </c>
      <c r="B560">
        <v>12324200</v>
      </c>
      <c r="C560" s="1">
        <v>41089</v>
      </c>
      <c r="D560" s="2">
        <v>0.80625000000000002</v>
      </c>
      <c r="G560" t="s">
        <v>114</v>
      </c>
      <c r="H560" t="s">
        <v>150</v>
      </c>
      <c r="I560" t="s">
        <v>191</v>
      </c>
      <c r="J560" t="s">
        <v>117</v>
      </c>
      <c r="N560">
        <v>20</v>
      </c>
      <c r="V560">
        <v>1</v>
      </c>
      <c r="W560">
        <v>2.72</v>
      </c>
      <c r="BF560">
        <v>0.83</v>
      </c>
      <c r="BT560">
        <v>10</v>
      </c>
      <c r="BY560">
        <v>4</v>
      </c>
      <c r="CB560">
        <v>30</v>
      </c>
      <c r="CC560">
        <v>3007</v>
      </c>
    </row>
    <row r="561" spans="1:90" x14ac:dyDescent="0.25">
      <c r="A561" t="s">
        <v>113</v>
      </c>
      <c r="B561">
        <v>12324200</v>
      </c>
      <c r="C561" s="1">
        <v>41090</v>
      </c>
      <c r="D561" s="2">
        <v>0.60763888888888895</v>
      </c>
      <c r="G561" t="s">
        <v>114</v>
      </c>
      <c r="H561" t="s">
        <v>150</v>
      </c>
      <c r="I561" t="s">
        <v>191</v>
      </c>
      <c r="J561" t="s">
        <v>117</v>
      </c>
      <c r="N561">
        <v>20</v>
      </c>
      <c r="V561">
        <v>1</v>
      </c>
      <c r="W561">
        <v>2.69</v>
      </c>
      <c r="BF561">
        <v>0.82</v>
      </c>
      <c r="BT561">
        <v>10</v>
      </c>
      <c r="BY561">
        <v>4</v>
      </c>
      <c r="CB561">
        <v>30</v>
      </c>
      <c r="CC561">
        <v>3007</v>
      </c>
    </row>
    <row r="562" spans="1:90" x14ac:dyDescent="0.25">
      <c r="A562" t="s">
        <v>113</v>
      </c>
      <c r="B562">
        <v>12324200</v>
      </c>
      <c r="C562" s="1">
        <v>41090</v>
      </c>
      <c r="D562" s="2">
        <v>0.60833333333333328</v>
      </c>
      <c r="G562" t="s">
        <v>114</v>
      </c>
      <c r="H562" t="s">
        <v>150</v>
      </c>
      <c r="I562" t="s">
        <v>191</v>
      </c>
      <c r="J562" t="s">
        <v>117</v>
      </c>
      <c r="N562">
        <v>20</v>
      </c>
      <c r="V562">
        <v>1</v>
      </c>
      <c r="W562">
        <v>2.69</v>
      </c>
      <c r="BF562">
        <v>0.82</v>
      </c>
      <c r="BT562">
        <v>10</v>
      </c>
      <c r="BY562">
        <v>5</v>
      </c>
      <c r="CB562">
        <v>30</v>
      </c>
      <c r="CC562">
        <v>3007</v>
      </c>
    </row>
    <row r="563" spans="1:90" x14ac:dyDescent="0.25">
      <c r="A563" t="s">
        <v>113</v>
      </c>
      <c r="B563">
        <v>12324200</v>
      </c>
      <c r="C563" s="1">
        <v>41091</v>
      </c>
      <c r="D563" s="2">
        <v>0.63541666666666663</v>
      </c>
      <c r="G563" t="s">
        <v>114</v>
      </c>
      <c r="H563" t="s">
        <v>150</v>
      </c>
      <c r="I563" t="s">
        <v>191</v>
      </c>
      <c r="J563" t="s">
        <v>117</v>
      </c>
      <c r="N563">
        <v>20.5</v>
      </c>
      <c r="V563">
        <v>1</v>
      </c>
      <c r="W563">
        <v>2.68</v>
      </c>
      <c r="BF563">
        <v>0.82</v>
      </c>
      <c r="BT563">
        <v>10</v>
      </c>
      <c r="BY563">
        <v>9</v>
      </c>
      <c r="CB563">
        <v>30</v>
      </c>
      <c r="CC563">
        <v>3007</v>
      </c>
    </row>
    <row r="564" spans="1:90" x14ac:dyDescent="0.25">
      <c r="A564" t="s">
        <v>113</v>
      </c>
      <c r="B564">
        <v>12324200</v>
      </c>
      <c r="C564" s="1">
        <v>41091</v>
      </c>
      <c r="D564" s="2">
        <v>0.63611111111111118</v>
      </c>
      <c r="G564" t="s">
        <v>114</v>
      </c>
      <c r="H564" t="s">
        <v>150</v>
      </c>
      <c r="I564" t="s">
        <v>191</v>
      </c>
      <c r="J564" t="s">
        <v>117</v>
      </c>
      <c r="N564">
        <v>20.5</v>
      </c>
      <c r="V564">
        <v>1</v>
      </c>
      <c r="W564">
        <v>2.68</v>
      </c>
      <c r="BF564">
        <v>0.82</v>
      </c>
      <c r="BT564">
        <v>10</v>
      </c>
      <c r="BY564">
        <v>11</v>
      </c>
      <c r="CB564">
        <v>30</v>
      </c>
      <c r="CC564">
        <v>3007</v>
      </c>
    </row>
    <row r="565" spans="1:90" x14ac:dyDescent="0.25">
      <c r="A565" t="s">
        <v>113</v>
      </c>
      <c r="B565">
        <v>12324200</v>
      </c>
      <c r="C565" s="1">
        <v>41095</v>
      </c>
      <c r="D565" s="2">
        <v>0.99652777777777779</v>
      </c>
      <c r="G565" t="s">
        <v>114</v>
      </c>
      <c r="H565" t="s">
        <v>150</v>
      </c>
      <c r="I565" t="s">
        <v>191</v>
      </c>
      <c r="J565" t="s">
        <v>117</v>
      </c>
      <c r="N565">
        <v>15</v>
      </c>
      <c r="V565">
        <v>1</v>
      </c>
      <c r="W565">
        <v>2.68</v>
      </c>
      <c r="BF565">
        <v>0.82</v>
      </c>
      <c r="BT565">
        <v>10</v>
      </c>
      <c r="BY565">
        <v>5</v>
      </c>
      <c r="CB565">
        <v>30</v>
      </c>
      <c r="CC565">
        <v>3007</v>
      </c>
    </row>
    <row r="566" spans="1:90" x14ac:dyDescent="0.25">
      <c r="A566" t="s">
        <v>113</v>
      </c>
      <c r="B566">
        <v>12324200</v>
      </c>
      <c r="C566" s="1">
        <v>41095</v>
      </c>
      <c r="D566" s="2">
        <v>0.99722222222222223</v>
      </c>
      <c r="G566" t="s">
        <v>114</v>
      </c>
      <c r="H566" t="s">
        <v>150</v>
      </c>
      <c r="I566" t="s">
        <v>191</v>
      </c>
      <c r="J566" t="s">
        <v>117</v>
      </c>
      <c r="N566">
        <v>15</v>
      </c>
      <c r="V566">
        <v>1</v>
      </c>
      <c r="W566">
        <v>2.68</v>
      </c>
      <c r="BF566">
        <v>0.82</v>
      </c>
      <c r="BT566">
        <v>10</v>
      </c>
      <c r="BY566">
        <v>7</v>
      </c>
      <c r="CB566">
        <v>30</v>
      </c>
      <c r="CC566">
        <v>3007</v>
      </c>
    </row>
    <row r="567" spans="1:90" x14ac:dyDescent="0.25">
      <c r="A567" t="s">
        <v>113</v>
      </c>
      <c r="B567">
        <v>12324200</v>
      </c>
      <c r="C567" s="1">
        <v>41099</v>
      </c>
      <c r="D567" s="2">
        <v>0.78125</v>
      </c>
      <c r="G567" t="s">
        <v>114</v>
      </c>
      <c r="H567" t="s">
        <v>150</v>
      </c>
      <c r="I567" t="s">
        <v>191</v>
      </c>
      <c r="J567" t="s">
        <v>117</v>
      </c>
      <c r="N567">
        <v>23</v>
      </c>
      <c r="V567">
        <v>1</v>
      </c>
      <c r="W567">
        <v>2.61</v>
      </c>
      <c r="BF567">
        <v>0.8</v>
      </c>
      <c r="BT567">
        <v>10</v>
      </c>
      <c r="BY567">
        <v>8</v>
      </c>
      <c r="CB567">
        <v>30</v>
      </c>
      <c r="CC567">
        <v>3007</v>
      </c>
    </row>
    <row r="568" spans="1:90" x14ac:dyDescent="0.25">
      <c r="A568" t="s">
        <v>113</v>
      </c>
      <c r="B568">
        <v>12324200</v>
      </c>
      <c r="C568" s="1">
        <v>41099</v>
      </c>
      <c r="D568" s="2">
        <v>0.78194444444444444</v>
      </c>
      <c r="G568" t="s">
        <v>114</v>
      </c>
      <c r="H568" t="s">
        <v>150</v>
      </c>
      <c r="I568" t="s">
        <v>191</v>
      </c>
      <c r="J568" t="s">
        <v>117</v>
      </c>
      <c r="N568">
        <v>23</v>
      </c>
      <c r="V568">
        <v>1</v>
      </c>
      <c r="W568">
        <v>2.61</v>
      </c>
      <c r="BF568">
        <v>0.8</v>
      </c>
      <c r="BT568">
        <v>10</v>
      </c>
      <c r="BY568">
        <v>8</v>
      </c>
      <c r="CB568">
        <v>30</v>
      </c>
      <c r="CC568">
        <v>3007</v>
      </c>
    </row>
    <row r="569" spans="1:90" x14ac:dyDescent="0.25">
      <c r="A569" t="s">
        <v>113</v>
      </c>
      <c r="B569">
        <v>12324200</v>
      </c>
      <c r="C569" s="1">
        <v>41103</v>
      </c>
      <c r="D569" s="2">
        <v>0.63888888888888895</v>
      </c>
      <c r="G569" t="s">
        <v>114</v>
      </c>
      <c r="H569" t="s">
        <v>150</v>
      </c>
      <c r="I569" t="s">
        <v>191</v>
      </c>
      <c r="J569" t="s">
        <v>117</v>
      </c>
      <c r="N569">
        <v>20</v>
      </c>
      <c r="V569">
        <v>1</v>
      </c>
      <c r="W569">
        <v>2.5499999999999998</v>
      </c>
      <c r="BF569">
        <v>0.78</v>
      </c>
      <c r="BT569">
        <v>10</v>
      </c>
      <c r="BY569">
        <v>6</v>
      </c>
      <c r="CB569">
        <v>30</v>
      </c>
      <c r="CC569">
        <v>3007</v>
      </c>
    </row>
    <row r="570" spans="1:90" x14ac:dyDescent="0.25">
      <c r="A570" t="s">
        <v>113</v>
      </c>
      <c r="B570">
        <v>12324200</v>
      </c>
      <c r="C570" s="1">
        <v>41103</v>
      </c>
      <c r="D570" s="2">
        <v>0.63958333333333328</v>
      </c>
      <c r="G570" t="s">
        <v>114</v>
      </c>
      <c r="H570" t="s">
        <v>150</v>
      </c>
      <c r="I570" t="s">
        <v>191</v>
      </c>
      <c r="J570" t="s">
        <v>117</v>
      </c>
      <c r="N570">
        <v>20</v>
      </c>
      <c r="V570">
        <v>1</v>
      </c>
      <c r="W570">
        <v>2.5499999999999998</v>
      </c>
      <c r="BF570">
        <v>0.78</v>
      </c>
      <c r="BT570">
        <v>10</v>
      </c>
      <c r="BY570">
        <v>6</v>
      </c>
      <c r="CB570">
        <v>30</v>
      </c>
      <c r="CC570">
        <v>3007</v>
      </c>
    </row>
    <row r="571" spans="1:90" x14ac:dyDescent="0.25">
      <c r="A571" t="s">
        <v>113</v>
      </c>
      <c r="B571">
        <v>12324200</v>
      </c>
      <c r="C571" s="1">
        <v>41107</v>
      </c>
      <c r="D571" s="2">
        <v>0.5625</v>
      </c>
      <c r="G571" t="s">
        <v>114</v>
      </c>
      <c r="H571" t="s">
        <v>150</v>
      </c>
      <c r="I571" t="s">
        <v>116</v>
      </c>
      <c r="J571" t="s">
        <v>117</v>
      </c>
      <c r="N571">
        <v>19</v>
      </c>
      <c r="O571">
        <v>28</v>
      </c>
      <c r="U571">
        <v>200</v>
      </c>
      <c r="W571">
        <v>2.8</v>
      </c>
      <c r="X571">
        <v>427</v>
      </c>
      <c r="Y571">
        <v>1.0000000000000001E-5</v>
      </c>
      <c r="Z571">
        <v>8.3000000000000007</v>
      </c>
      <c r="AA571">
        <v>8.1999999999999993</v>
      </c>
      <c r="AC571">
        <v>195</v>
      </c>
      <c r="AE571">
        <v>57.4</v>
      </c>
      <c r="AF571">
        <v>12.5</v>
      </c>
      <c r="AO571">
        <v>19.8</v>
      </c>
      <c r="AP571">
        <v>20.399999999999999</v>
      </c>
      <c r="AQ571">
        <v>7.2999999999999995E-2</v>
      </c>
      <c r="AR571">
        <v>0.151</v>
      </c>
      <c r="AS571">
        <v>8.1</v>
      </c>
      <c r="AT571">
        <v>26.8</v>
      </c>
      <c r="AU571">
        <v>374</v>
      </c>
      <c r="AV571">
        <v>25.7</v>
      </c>
      <c r="AW571">
        <v>0.16900000000000001</v>
      </c>
      <c r="AX571">
        <v>2.91</v>
      </c>
      <c r="AY571">
        <v>87.4</v>
      </c>
      <c r="AZ571">
        <v>31.6</v>
      </c>
      <c r="BA571">
        <v>4.0999999999999996</v>
      </c>
      <c r="BB571">
        <v>20.8</v>
      </c>
      <c r="BF571">
        <v>0.85</v>
      </c>
      <c r="BH571">
        <v>5.7</v>
      </c>
      <c r="BS571">
        <v>80</v>
      </c>
      <c r="BY571">
        <v>16</v>
      </c>
      <c r="BZ571">
        <v>8.6</v>
      </c>
      <c r="CB571">
        <v>10</v>
      </c>
      <c r="CC571">
        <v>3044</v>
      </c>
      <c r="CF571">
        <v>422</v>
      </c>
      <c r="CK571">
        <v>20</v>
      </c>
      <c r="CL571">
        <v>30</v>
      </c>
    </row>
    <row r="572" spans="1:90" x14ac:dyDescent="0.25">
      <c r="A572" t="s">
        <v>113</v>
      </c>
      <c r="B572">
        <v>12324200</v>
      </c>
      <c r="C572" s="1">
        <v>41107</v>
      </c>
      <c r="D572" s="2">
        <v>0.56319444444444444</v>
      </c>
      <c r="G572" t="s">
        <v>114</v>
      </c>
      <c r="H572" t="s">
        <v>150</v>
      </c>
      <c r="I572" t="s">
        <v>116</v>
      </c>
      <c r="J572" t="s">
        <v>117</v>
      </c>
      <c r="N572">
        <v>19</v>
      </c>
      <c r="O572">
        <v>28</v>
      </c>
      <c r="U572">
        <v>200</v>
      </c>
      <c r="V572">
        <v>1</v>
      </c>
      <c r="W572">
        <v>2.8</v>
      </c>
      <c r="X572">
        <v>427</v>
      </c>
      <c r="BF572">
        <v>0.85</v>
      </c>
      <c r="BH572">
        <v>5.7</v>
      </c>
      <c r="BT572">
        <v>10</v>
      </c>
      <c r="BY572">
        <v>17</v>
      </c>
      <c r="BZ572">
        <v>9.1999999999999993</v>
      </c>
      <c r="CB572">
        <v>30</v>
      </c>
      <c r="CC572">
        <v>3030</v>
      </c>
    </row>
    <row r="573" spans="1:90" x14ac:dyDescent="0.25">
      <c r="A573" t="s">
        <v>113</v>
      </c>
      <c r="B573">
        <v>12324200</v>
      </c>
      <c r="C573" s="1">
        <v>41107</v>
      </c>
      <c r="D573" s="2">
        <v>0.56388888888888888</v>
      </c>
      <c r="G573" t="s">
        <v>114</v>
      </c>
      <c r="H573" t="s">
        <v>150</v>
      </c>
      <c r="I573" t="s">
        <v>116</v>
      </c>
      <c r="J573" t="s">
        <v>117</v>
      </c>
      <c r="N573">
        <v>19</v>
      </c>
      <c r="O573">
        <v>28</v>
      </c>
      <c r="U573">
        <v>200</v>
      </c>
      <c r="V573">
        <v>1</v>
      </c>
      <c r="W573">
        <v>2.8</v>
      </c>
      <c r="X573">
        <v>427</v>
      </c>
      <c r="BF573">
        <v>0.85</v>
      </c>
      <c r="BH573">
        <v>5.7</v>
      </c>
      <c r="BT573">
        <v>10</v>
      </c>
      <c r="BY573">
        <v>17</v>
      </c>
      <c r="BZ573">
        <v>9.1999999999999993</v>
      </c>
      <c r="CB573">
        <v>30</v>
      </c>
      <c r="CC573">
        <v>3030</v>
      </c>
    </row>
    <row r="574" spans="1:90" x14ac:dyDescent="0.25">
      <c r="A574" t="s">
        <v>113</v>
      </c>
      <c r="B574">
        <v>12324200</v>
      </c>
      <c r="C574" s="1">
        <v>41107</v>
      </c>
      <c r="D574" s="2">
        <v>0.74305555555555547</v>
      </c>
      <c r="G574" t="s">
        <v>114</v>
      </c>
      <c r="H574" t="s">
        <v>150</v>
      </c>
      <c r="I574" t="s">
        <v>191</v>
      </c>
      <c r="J574" t="s">
        <v>117</v>
      </c>
      <c r="N574">
        <v>22.5</v>
      </c>
      <c r="V574">
        <v>1</v>
      </c>
      <c r="W574">
        <v>2.79</v>
      </c>
      <c r="BF574">
        <v>0.85</v>
      </c>
      <c r="BT574">
        <v>10</v>
      </c>
      <c r="BY574">
        <v>20</v>
      </c>
      <c r="CB574">
        <v>30</v>
      </c>
      <c r="CC574">
        <v>3007</v>
      </c>
    </row>
    <row r="575" spans="1:90" x14ac:dyDescent="0.25">
      <c r="A575" t="s">
        <v>113</v>
      </c>
      <c r="B575">
        <v>12324200</v>
      </c>
      <c r="C575" s="1">
        <v>41107</v>
      </c>
      <c r="D575" s="2">
        <v>0.74375000000000002</v>
      </c>
      <c r="G575" t="s">
        <v>114</v>
      </c>
      <c r="H575" t="s">
        <v>150</v>
      </c>
      <c r="I575" t="s">
        <v>191</v>
      </c>
      <c r="J575" t="s">
        <v>117</v>
      </c>
      <c r="N575">
        <v>22.5</v>
      </c>
      <c r="V575">
        <v>1</v>
      </c>
      <c r="W575">
        <v>2.79</v>
      </c>
      <c r="BF575">
        <v>0.85</v>
      </c>
      <c r="BT575">
        <v>10</v>
      </c>
      <c r="BY575">
        <v>20</v>
      </c>
      <c r="CB575">
        <v>30</v>
      </c>
      <c r="CC575">
        <v>3007</v>
      </c>
    </row>
    <row r="576" spans="1:90" x14ac:dyDescent="0.25">
      <c r="A576" t="s">
        <v>113</v>
      </c>
      <c r="B576">
        <v>12324200</v>
      </c>
      <c r="C576" s="1">
        <v>41112</v>
      </c>
      <c r="D576" s="2">
        <v>0.74305555555555547</v>
      </c>
      <c r="G576" t="s">
        <v>114</v>
      </c>
      <c r="H576" t="s">
        <v>150</v>
      </c>
      <c r="I576" t="s">
        <v>191</v>
      </c>
      <c r="J576" t="s">
        <v>117</v>
      </c>
      <c r="N576">
        <v>22</v>
      </c>
      <c r="V576">
        <v>1</v>
      </c>
      <c r="W576">
        <v>2.58</v>
      </c>
      <c r="BF576">
        <v>0.79</v>
      </c>
      <c r="BT576">
        <v>10</v>
      </c>
      <c r="BY576">
        <v>7</v>
      </c>
      <c r="CB576">
        <v>30</v>
      </c>
      <c r="CC576">
        <v>3007</v>
      </c>
    </row>
    <row r="577" spans="1:90" x14ac:dyDescent="0.25">
      <c r="A577" t="s">
        <v>113</v>
      </c>
      <c r="B577">
        <v>12324200</v>
      </c>
      <c r="C577" s="1">
        <v>41112</v>
      </c>
      <c r="D577" s="2">
        <v>0.74375000000000002</v>
      </c>
      <c r="G577" t="s">
        <v>114</v>
      </c>
      <c r="H577" t="s">
        <v>150</v>
      </c>
      <c r="I577" t="s">
        <v>191</v>
      </c>
      <c r="J577" t="s">
        <v>117</v>
      </c>
      <c r="N577">
        <v>22</v>
      </c>
      <c r="V577">
        <v>1</v>
      </c>
      <c r="W577">
        <v>2.58</v>
      </c>
      <c r="BF577">
        <v>0.79</v>
      </c>
      <c r="BT577">
        <v>10</v>
      </c>
      <c r="BY577">
        <v>6</v>
      </c>
      <c r="CB577">
        <v>30</v>
      </c>
      <c r="CC577">
        <v>3007</v>
      </c>
    </row>
    <row r="578" spans="1:90" x14ac:dyDescent="0.25">
      <c r="A578" t="s">
        <v>113</v>
      </c>
      <c r="B578">
        <v>12324200</v>
      </c>
      <c r="C578" s="1">
        <v>41116</v>
      </c>
      <c r="D578" s="2">
        <v>0.67708333333333337</v>
      </c>
      <c r="G578" t="s">
        <v>114</v>
      </c>
      <c r="H578" t="s">
        <v>150</v>
      </c>
      <c r="I578" t="s">
        <v>116</v>
      </c>
      <c r="J578" t="s">
        <v>117</v>
      </c>
      <c r="N578">
        <v>20.7</v>
      </c>
      <c r="O578">
        <v>30</v>
      </c>
      <c r="U578">
        <v>90</v>
      </c>
      <c r="W578">
        <v>2.46</v>
      </c>
      <c r="BF578">
        <v>0.75</v>
      </c>
      <c r="BH578">
        <v>2.6</v>
      </c>
    </row>
    <row r="579" spans="1:90" x14ac:dyDescent="0.25">
      <c r="A579" t="s">
        <v>113</v>
      </c>
      <c r="B579">
        <v>12324200</v>
      </c>
      <c r="C579" s="1">
        <v>41116</v>
      </c>
      <c r="D579" s="2">
        <v>0.70486111111111116</v>
      </c>
      <c r="G579" t="s">
        <v>114</v>
      </c>
      <c r="H579" t="s">
        <v>150</v>
      </c>
      <c r="I579" t="s">
        <v>191</v>
      </c>
      <c r="J579" t="s">
        <v>117</v>
      </c>
      <c r="N579">
        <v>22.5</v>
      </c>
      <c r="V579">
        <v>1</v>
      </c>
      <c r="W579">
        <v>2.46</v>
      </c>
      <c r="BF579">
        <v>0.75</v>
      </c>
      <c r="BT579">
        <v>10</v>
      </c>
      <c r="BY579">
        <v>4</v>
      </c>
      <c r="CB579">
        <v>30</v>
      </c>
      <c r="CC579">
        <v>3007</v>
      </c>
    </row>
    <row r="580" spans="1:90" x14ac:dyDescent="0.25">
      <c r="A580" t="s">
        <v>113</v>
      </c>
      <c r="B580">
        <v>12324200</v>
      </c>
      <c r="C580" s="1">
        <v>41116</v>
      </c>
      <c r="D580" s="2">
        <v>0.7055555555555556</v>
      </c>
      <c r="G580" t="s">
        <v>114</v>
      </c>
      <c r="H580" t="s">
        <v>150</v>
      </c>
      <c r="I580" t="s">
        <v>191</v>
      </c>
      <c r="J580" t="s">
        <v>117</v>
      </c>
      <c r="N580">
        <v>22.5</v>
      </c>
      <c r="V580">
        <v>1</v>
      </c>
      <c r="W580">
        <v>2.46</v>
      </c>
      <c r="BF580">
        <v>0.75</v>
      </c>
      <c r="BT580">
        <v>10</v>
      </c>
      <c r="BY580">
        <v>4</v>
      </c>
      <c r="CB580">
        <v>30</v>
      </c>
      <c r="CC580">
        <v>3007</v>
      </c>
    </row>
    <row r="581" spans="1:90" x14ac:dyDescent="0.25">
      <c r="A581" t="s">
        <v>113</v>
      </c>
      <c r="B581">
        <v>12324200</v>
      </c>
      <c r="C581" s="1">
        <v>41120</v>
      </c>
      <c r="D581" s="2">
        <v>0.74652777777777779</v>
      </c>
      <c r="G581" t="s">
        <v>114</v>
      </c>
      <c r="H581" t="s">
        <v>150</v>
      </c>
      <c r="I581" t="s">
        <v>191</v>
      </c>
      <c r="J581" t="s">
        <v>117</v>
      </c>
      <c r="N581">
        <v>23</v>
      </c>
      <c r="V581">
        <v>1</v>
      </c>
      <c r="W581">
        <v>2.48</v>
      </c>
      <c r="BF581">
        <v>0.76</v>
      </c>
      <c r="BT581">
        <v>10</v>
      </c>
      <c r="BY581">
        <v>4</v>
      </c>
      <c r="CB581">
        <v>30</v>
      </c>
      <c r="CC581">
        <v>3007</v>
      </c>
    </row>
    <row r="582" spans="1:90" x14ac:dyDescent="0.25">
      <c r="A582" t="s">
        <v>113</v>
      </c>
      <c r="B582">
        <v>12324200</v>
      </c>
      <c r="C582" s="1">
        <v>41120</v>
      </c>
      <c r="D582" s="2">
        <v>0.74722222222222223</v>
      </c>
      <c r="G582" t="s">
        <v>114</v>
      </c>
      <c r="H582" t="s">
        <v>150</v>
      </c>
      <c r="I582" t="s">
        <v>191</v>
      </c>
      <c r="J582" t="s">
        <v>117</v>
      </c>
      <c r="N582">
        <v>23</v>
      </c>
      <c r="V582">
        <v>1</v>
      </c>
      <c r="W582">
        <v>2.48</v>
      </c>
      <c r="BF582">
        <v>0.76</v>
      </c>
      <c r="BT582">
        <v>10</v>
      </c>
      <c r="BY582">
        <v>4</v>
      </c>
      <c r="CB582">
        <v>30</v>
      </c>
      <c r="CC582">
        <v>3007</v>
      </c>
    </row>
    <row r="583" spans="1:90" x14ac:dyDescent="0.25">
      <c r="A583" t="s">
        <v>113</v>
      </c>
      <c r="B583">
        <v>12324200</v>
      </c>
      <c r="C583" s="1">
        <v>41124</v>
      </c>
      <c r="D583" s="2">
        <v>0.79166666666666663</v>
      </c>
      <c r="G583" t="s">
        <v>114</v>
      </c>
      <c r="H583" t="s">
        <v>150</v>
      </c>
      <c r="I583" t="s">
        <v>191</v>
      </c>
      <c r="J583" t="s">
        <v>117</v>
      </c>
      <c r="N583">
        <v>21</v>
      </c>
      <c r="V583">
        <v>1</v>
      </c>
      <c r="W583">
        <v>2.4</v>
      </c>
      <c r="BF583">
        <v>0.73</v>
      </c>
      <c r="BT583">
        <v>10</v>
      </c>
      <c r="BY583">
        <v>6</v>
      </c>
      <c r="CB583">
        <v>30</v>
      </c>
      <c r="CC583">
        <v>3007</v>
      </c>
    </row>
    <row r="584" spans="1:90" x14ac:dyDescent="0.25">
      <c r="A584" t="s">
        <v>113</v>
      </c>
      <c r="B584">
        <v>12324200</v>
      </c>
      <c r="C584" s="1">
        <v>41124</v>
      </c>
      <c r="D584" s="2">
        <v>0.79236111111111107</v>
      </c>
      <c r="G584" t="s">
        <v>114</v>
      </c>
      <c r="H584" t="s">
        <v>150</v>
      </c>
      <c r="I584" t="s">
        <v>191</v>
      </c>
      <c r="J584" t="s">
        <v>117</v>
      </c>
      <c r="N584">
        <v>21</v>
      </c>
      <c r="V584">
        <v>1</v>
      </c>
      <c r="W584">
        <v>2.4</v>
      </c>
      <c r="BF584">
        <v>0.73</v>
      </c>
      <c r="BT584">
        <v>10</v>
      </c>
      <c r="BY584">
        <v>4</v>
      </c>
      <c r="CB584">
        <v>30</v>
      </c>
      <c r="CC584">
        <v>3007</v>
      </c>
    </row>
    <row r="585" spans="1:90" x14ac:dyDescent="0.25">
      <c r="A585" t="s">
        <v>113</v>
      </c>
      <c r="B585">
        <v>12324200</v>
      </c>
      <c r="C585" s="1">
        <v>41128</v>
      </c>
      <c r="D585" s="2">
        <v>0.55555555555555558</v>
      </c>
      <c r="G585" t="s">
        <v>114</v>
      </c>
      <c r="H585" t="s">
        <v>150</v>
      </c>
      <c r="I585" t="s">
        <v>191</v>
      </c>
      <c r="J585" t="s">
        <v>117</v>
      </c>
      <c r="N585">
        <v>29</v>
      </c>
      <c r="V585">
        <v>1</v>
      </c>
      <c r="W585">
        <v>2.4300000000000002</v>
      </c>
      <c r="BF585">
        <v>0.74</v>
      </c>
      <c r="BT585">
        <v>10</v>
      </c>
      <c r="BY585">
        <v>5</v>
      </c>
      <c r="CB585">
        <v>30</v>
      </c>
      <c r="CC585">
        <v>3007</v>
      </c>
    </row>
    <row r="586" spans="1:90" x14ac:dyDescent="0.25">
      <c r="A586" t="s">
        <v>113</v>
      </c>
      <c r="B586">
        <v>12324200</v>
      </c>
      <c r="C586" s="1">
        <v>41128</v>
      </c>
      <c r="D586" s="2">
        <v>0.55625000000000002</v>
      </c>
      <c r="G586" t="s">
        <v>114</v>
      </c>
      <c r="H586" t="s">
        <v>150</v>
      </c>
      <c r="I586" t="s">
        <v>191</v>
      </c>
      <c r="J586" t="s">
        <v>117</v>
      </c>
      <c r="N586">
        <v>29</v>
      </c>
      <c r="V586">
        <v>1</v>
      </c>
      <c r="W586">
        <v>2.4300000000000002</v>
      </c>
      <c r="BF586">
        <v>0.74</v>
      </c>
      <c r="BT586">
        <v>10</v>
      </c>
      <c r="BY586">
        <v>6</v>
      </c>
      <c r="CB586">
        <v>30</v>
      </c>
      <c r="CC586">
        <v>3007</v>
      </c>
    </row>
    <row r="587" spans="1:90" x14ac:dyDescent="0.25">
      <c r="A587" t="s">
        <v>113</v>
      </c>
      <c r="B587">
        <v>12324200</v>
      </c>
      <c r="C587" s="1">
        <v>41132</v>
      </c>
      <c r="D587" s="2">
        <v>0.75</v>
      </c>
      <c r="G587" t="s">
        <v>114</v>
      </c>
      <c r="H587" t="s">
        <v>150</v>
      </c>
      <c r="I587" t="s">
        <v>191</v>
      </c>
      <c r="J587" t="s">
        <v>117</v>
      </c>
      <c r="N587">
        <v>23</v>
      </c>
      <c r="V587">
        <v>1</v>
      </c>
      <c r="W587">
        <v>2.4</v>
      </c>
      <c r="BF587">
        <v>0.73</v>
      </c>
      <c r="BT587">
        <v>10</v>
      </c>
      <c r="BY587">
        <v>8</v>
      </c>
      <c r="CB587">
        <v>30</v>
      </c>
      <c r="CC587">
        <v>3007</v>
      </c>
    </row>
    <row r="588" spans="1:90" x14ac:dyDescent="0.25">
      <c r="A588" t="s">
        <v>113</v>
      </c>
      <c r="B588">
        <v>12324200</v>
      </c>
      <c r="C588" s="1">
        <v>41132</v>
      </c>
      <c r="D588" s="2">
        <v>0.75069444444444444</v>
      </c>
      <c r="G588" t="s">
        <v>114</v>
      </c>
      <c r="H588" t="s">
        <v>150</v>
      </c>
      <c r="I588" t="s">
        <v>191</v>
      </c>
      <c r="J588" t="s">
        <v>117</v>
      </c>
      <c r="N588">
        <v>23</v>
      </c>
      <c r="V588">
        <v>1</v>
      </c>
      <c r="W588">
        <v>2.4</v>
      </c>
      <c r="BF588">
        <v>0.73</v>
      </c>
      <c r="BT588">
        <v>10</v>
      </c>
      <c r="BY588">
        <v>4</v>
      </c>
      <c r="CB588">
        <v>30</v>
      </c>
      <c r="CC588">
        <v>3007</v>
      </c>
    </row>
    <row r="589" spans="1:90" x14ac:dyDescent="0.25">
      <c r="A589" t="s">
        <v>113</v>
      </c>
      <c r="B589">
        <v>12324200</v>
      </c>
      <c r="C589" s="1">
        <v>41135</v>
      </c>
      <c r="D589" s="2">
        <v>0.51388888888888895</v>
      </c>
      <c r="G589" t="s">
        <v>114</v>
      </c>
      <c r="H589" t="s">
        <v>150</v>
      </c>
      <c r="I589" t="s">
        <v>116</v>
      </c>
      <c r="J589" t="s">
        <v>117</v>
      </c>
      <c r="N589">
        <v>17</v>
      </c>
      <c r="O589">
        <v>30</v>
      </c>
      <c r="U589">
        <v>78</v>
      </c>
      <c r="W589">
        <v>2.39</v>
      </c>
      <c r="X589">
        <v>482</v>
      </c>
      <c r="Y589" t="s">
        <v>120</v>
      </c>
      <c r="Z589">
        <v>8.4</v>
      </c>
      <c r="AA589">
        <v>8.3000000000000007</v>
      </c>
      <c r="AC589">
        <v>214</v>
      </c>
      <c r="AE589">
        <v>63.7</v>
      </c>
      <c r="AF589">
        <v>13.3</v>
      </c>
      <c r="AO589">
        <v>16</v>
      </c>
      <c r="AP589">
        <v>15.4</v>
      </c>
      <c r="AQ589">
        <v>4.7E-2</v>
      </c>
      <c r="AR589">
        <v>5.8000000000000003E-2</v>
      </c>
      <c r="AS589">
        <v>7.2</v>
      </c>
      <c r="AT589">
        <v>12.2</v>
      </c>
      <c r="AU589">
        <v>70</v>
      </c>
      <c r="AV589">
        <v>13</v>
      </c>
      <c r="AW589">
        <v>9.9000000000000005E-2</v>
      </c>
      <c r="AX589">
        <v>0.65</v>
      </c>
      <c r="AY589">
        <v>35.299999999999997</v>
      </c>
      <c r="AZ589">
        <v>20</v>
      </c>
      <c r="BA589">
        <v>3.6</v>
      </c>
      <c r="BB589">
        <v>6.9</v>
      </c>
      <c r="BF589">
        <v>0.73</v>
      </c>
      <c r="BH589">
        <v>2.2000000000000002</v>
      </c>
      <c r="BS589">
        <v>90</v>
      </c>
      <c r="BY589">
        <v>3</v>
      </c>
      <c r="BZ589">
        <v>0.63</v>
      </c>
      <c r="CB589">
        <v>10</v>
      </c>
      <c r="CC589">
        <v>3044</v>
      </c>
      <c r="CF589">
        <v>475</v>
      </c>
      <c r="CK589">
        <v>20</v>
      </c>
      <c r="CL589">
        <v>30</v>
      </c>
    </row>
    <row r="590" spans="1:90" x14ac:dyDescent="0.25">
      <c r="A590" t="s">
        <v>113</v>
      </c>
      <c r="B590">
        <v>12324200</v>
      </c>
      <c r="C590" s="1">
        <v>41135</v>
      </c>
      <c r="D590" s="2">
        <v>0.51458333333333328</v>
      </c>
      <c r="G590" t="s">
        <v>114</v>
      </c>
      <c r="H590" t="s">
        <v>150</v>
      </c>
      <c r="I590" t="s">
        <v>116</v>
      </c>
      <c r="J590" t="s">
        <v>117</v>
      </c>
      <c r="N590">
        <v>17</v>
      </c>
      <c r="O590">
        <v>30</v>
      </c>
      <c r="U590">
        <v>78</v>
      </c>
      <c r="V590">
        <v>1</v>
      </c>
      <c r="W590">
        <v>2.39</v>
      </c>
      <c r="X590">
        <v>482</v>
      </c>
      <c r="BF590">
        <v>0.73</v>
      </c>
      <c r="BH590">
        <v>2.2000000000000002</v>
      </c>
      <c r="BT590">
        <v>10</v>
      </c>
      <c r="BY590">
        <v>3</v>
      </c>
      <c r="BZ590">
        <v>0.63</v>
      </c>
      <c r="CB590">
        <v>30</v>
      </c>
      <c r="CC590">
        <v>3030</v>
      </c>
    </row>
    <row r="591" spans="1:90" x14ac:dyDescent="0.25">
      <c r="A591" t="s">
        <v>113</v>
      </c>
      <c r="B591">
        <v>12324200</v>
      </c>
      <c r="C591" s="1">
        <v>41135</v>
      </c>
      <c r="D591" s="2">
        <v>0.51527777777777783</v>
      </c>
      <c r="G591" t="s">
        <v>114</v>
      </c>
      <c r="H591" t="s">
        <v>150</v>
      </c>
      <c r="I591" t="s">
        <v>116</v>
      </c>
      <c r="J591" t="s">
        <v>117</v>
      </c>
      <c r="N591">
        <v>17</v>
      </c>
      <c r="O591">
        <v>30</v>
      </c>
      <c r="U591">
        <v>78</v>
      </c>
      <c r="V591">
        <v>1</v>
      </c>
      <c r="W591">
        <v>2.39</v>
      </c>
      <c r="X591">
        <v>482</v>
      </c>
      <c r="BF591">
        <v>0.73</v>
      </c>
      <c r="BH591">
        <v>2.2000000000000002</v>
      </c>
      <c r="BT591">
        <v>10</v>
      </c>
      <c r="BY591">
        <v>3</v>
      </c>
      <c r="BZ591">
        <v>0.63</v>
      </c>
      <c r="CB591">
        <v>30</v>
      </c>
      <c r="CC591">
        <v>3030</v>
      </c>
    </row>
    <row r="592" spans="1:90" x14ac:dyDescent="0.25">
      <c r="A592" t="s">
        <v>113</v>
      </c>
      <c r="B592">
        <v>12324200</v>
      </c>
      <c r="C592" s="1">
        <v>41136</v>
      </c>
      <c r="D592" s="2">
        <v>0.75</v>
      </c>
      <c r="G592" t="s">
        <v>114</v>
      </c>
      <c r="H592" t="s">
        <v>150</v>
      </c>
      <c r="I592" t="s">
        <v>191</v>
      </c>
      <c r="J592" t="s">
        <v>117</v>
      </c>
      <c r="N592">
        <v>20</v>
      </c>
      <c r="V592">
        <v>1</v>
      </c>
      <c r="W592">
        <v>2.44</v>
      </c>
      <c r="BF592">
        <v>0.74</v>
      </c>
      <c r="BT592">
        <v>10</v>
      </c>
      <c r="BY592">
        <v>5</v>
      </c>
      <c r="CB592">
        <v>30</v>
      </c>
      <c r="CC592">
        <v>3007</v>
      </c>
    </row>
    <row r="593" spans="1:81" x14ac:dyDescent="0.25">
      <c r="A593" t="s">
        <v>113</v>
      </c>
      <c r="B593">
        <v>12324200</v>
      </c>
      <c r="C593" s="1">
        <v>41136</v>
      </c>
      <c r="D593" s="2">
        <v>0.75069444444444444</v>
      </c>
      <c r="G593" t="s">
        <v>114</v>
      </c>
      <c r="H593" t="s">
        <v>150</v>
      </c>
      <c r="I593" t="s">
        <v>191</v>
      </c>
      <c r="J593" t="s">
        <v>117</v>
      </c>
      <c r="N593">
        <v>20</v>
      </c>
      <c r="V593">
        <v>1</v>
      </c>
      <c r="W593">
        <v>2.44</v>
      </c>
      <c r="BF593">
        <v>0.74</v>
      </c>
      <c r="BT593">
        <v>10</v>
      </c>
      <c r="BY593">
        <v>6</v>
      </c>
      <c r="CB593">
        <v>30</v>
      </c>
      <c r="CC593">
        <v>3007</v>
      </c>
    </row>
    <row r="594" spans="1:81" x14ac:dyDescent="0.25">
      <c r="A594" t="s">
        <v>113</v>
      </c>
      <c r="B594">
        <v>12324200</v>
      </c>
      <c r="C594" s="1">
        <v>41140</v>
      </c>
      <c r="D594" s="2">
        <v>0.71875</v>
      </c>
      <c r="G594" t="s">
        <v>114</v>
      </c>
      <c r="H594" t="s">
        <v>150</v>
      </c>
      <c r="I594" t="s">
        <v>191</v>
      </c>
      <c r="J594" t="s">
        <v>117</v>
      </c>
      <c r="N594">
        <v>22</v>
      </c>
      <c r="V594">
        <v>1</v>
      </c>
      <c r="W594">
        <v>2.42</v>
      </c>
      <c r="BF594">
        <v>0.74</v>
      </c>
      <c r="BT594">
        <v>10</v>
      </c>
      <c r="BY594">
        <v>9</v>
      </c>
      <c r="CB594">
        <v>30</v>
      </c>
      <c r="CC594">
        <v>3007</v>
      </c>
    </row>
    <row r="595" spans="1:81" x14ac:dyDescent="0.25">
      <c r="A595" t="s">
        <v>113</v>
      </c>
      <c r="B595">
        <v>12324200</v>
      </c>
      <c r="C595" s="1">
        <v>41140</v>
      </c>
      <c r="D595" s="2">
        <v>0.71944444444444444</v>
      </c>
      <c r="G595" t="s">
        <v>114</v>
      </c>
      <c r="H595" t="s">
        <v>150</v>
      </c>
      <c r="I595" t="s">
        <v>191</v>
      </c>
      <c r="J595" t="s">
        <v>117</v>
      </c>
      <c r="N595">
        <v>22</v>
      </c>
      <c r="V595">
        <v>1</v>
      </c>
      <c r="W595">
        <v>2.42</v>
      </c>
      <c r="BF595">
        <v>0.74</v>
      </c>
      <c r="BT595">
        <v>10</v>
      </c>
      <c r="BY595">
        <v>6</v>
      </c>
      <c r="CB595">
        <v>30</v>
      </c>
      <c r="CC595">
        <v>3007</v>
      </c>
    </row>
    <row r="596" spans="1:81" x14ac:dyDescent="0.25">
      <c r="A596" t="s">
        <v>113</v>
      </c>
      <c r="B596">
        <v>12324200</v>
      </c>
      <c r="C596" s="1">
        <v>41144</v>
      </c>
      <c r="D596" s="2">
        <v>0.7729166666666667</v>
      </c>
      <c r="G596" t="s">
        <v>114</v>
      </c>
      <c r="H596" t="s">
        <v>150</v>
      </c>
      <c r="I596" t="s">
        <v>191</v>
      </c>
      <c r="J596" t="s">
        <v>117</v>
      </c>
      <c r="N596">
        <v>20</v>
      </c>
      <c r="V596">
        <v>1</v>
      </c>
      <c r="W596">
        <v>2.44</v>
      </c>
      <c r="BF596">
        <v>0.74</v>
      </c>
      <c r="BT596">
        <v>10</v>
      </c>
      <c r="BY596">
        <v>8</v>
      </c>
      <c r="CB596">
        <v>30</v>
      </c>
      <c r="CC596">
        <v>3007</v>
      </c>
    </row>
    <row r="597" spans="1:81" x14ac:dyDescent="0.25">
      <c r="A597" t="s">
        <v>113</v>
      </c>
      <c r="B597">
        <v>12324200</v>
      </c>
      <c r="C597" s="1">
        <v>41144</v>
      </c>
      <c r="D597" s="2">
        <v>0.77361111111111114</v>
      </c>
      <c r="G597" t="s">
        <v>114</v>
      </c>
      <c r="H597" t="s">
        <v>150</v>
      </c>
      <c r="I597" t="s">
        <v>191</v>
      </c>
      <c r="J597" t="s">
        <v>117</v>
      </c>
      <c r="N597">
        <v>20</v>
      </c>
      <c r="V597">
        <v>1</v>
      </c>
      <c r="W597">
        <v>2.44</v>
      </c>
      <c r="BF597">
        <v>0.74</v>
      </c>
      <c r="BT597">
        <v>10</v>
      </c>
      <c r="BY597">
        <v>7</v>
      </c>
      <c r="CB597">
        <v>30</v>
      </c>
      <c r="CC597">
        <v>3007</v>
      </c>
    </row>
    <row r="598" spans="1:81" x14ac:dyDescent="0.25">
      <c r="A598" t="s">
        <v>113</v>
      </c>
      <c r="B598">
        <v>12324200</v>
      </c>
      <c r="C598" s="1">
        <v>41148</v>
      </c>
      <c r="D598" s="2">
        <v>0.77083333333333337</v>
      </c>
      <c r="G598" t="s">
        <v>114</v>
      </c>
      <c r="H598" t="s">
        <v>150</v>
      </c>
      <c r="I598" t="s">
        <v>191</v>
      </c>
      <c r="J598" t="s">
        <v>117</v>
      </c>
      <c r="N598">
        <v>22</v>
      </c>
      <c r="V598">
        <v>1</v>
      </c>
      <c r="W598">
        <v>2.41</v>
      </c>
      <c r="BF598">
        <v>0.73</v>
      </c>
      <c r="BT598">
        <v>10</v>
      </c>
      <c r="BY598">
        <v>10</v>
      </c>
      <c r="CB598">
        <v>30</v>
      </c>
      <c r="CC598">
        <v>3007</v>
      </c>
    </row>
    <row r="599" spans="1:81" x14ac:dyDescent="0.25">
      <c r="A599" t="s">
        <v>113</v>
      </c>
      <c r="B599">
        <v>12324200</v>
      </c>
      <c r="C599" s="1">
        <v>41148</v>
      </c>
      <c r="D599" s="2">
        <v>0.7715277777777777</v>
      </c>
      <c r="G599" t="s">
        <v>114</v>
      </c>
      <c r="H599" t="s">
        <v>150</v>
      </c>
      <c r="I599" t="s">
        <v>191</v>
      </c>
      <c r="J599" t="s">
        <v>117</v>
      </c>
      <c r="N599">
        <v>22</v>
      </c>
      <c r="V599">
        <v>1</v>
      </c>
      <c r="W599">
        <v>2.41</v>
      </c>
      <c r="BF599">
        <v>0.73</v>
      </c>
      <c r="BT599">
        <v>10</v>
      </c>
      <c r="BY599">
        <v>11</v>
      </c>
      <c r="CB599">
        <v>30</v>
      </c>
      <c r="CC599">
        <v>3007</v>
      </c>
    </row>
    <row r="600" spans="1:81" x14ac:dyDescent="0.25">
      <c r="A600" t="s">
        <v>113</v>
      </c>
      <c r="B600">
        <v>12324200</v>
      </c>
      <c r="C600" s="1">
        <v>41152</v>
      </c>
      <c r="D600" s="2">
        <v>0.77083333333333337</v>
      </c>
      <c r="G600" t="s">
        <v>114</v>
      </c>
      <c r="H600" t="s">
        <v>150</v>
      </c>
      <c r="I600" t="s">
        <v>191</v>
      </c>
      <c r="J600" t="s">
        <v>117</v>
      </c>
      <c r="N600">
        <v>17</v>
      </c>
      <c r="V600">
        <v>1</v>
      </c>
      <c r="W600">
        <v>2.4500000000000002</v>
      </c>
      <c r="BF600">
        <v>0.75</v>
      </c>
      <c r="BT600">
        <v>10</v>
      </c>
      <c r="BY600">
        <v>11</v>
      </c>
      <c r="CB600">
        <v>30</v>
      </c>
      <c r="CC600">
        <v>3007</v>
      </c>
    </row>
    <row r="601" spans="1:81" x14ac:dyDescent="0.25">
      <c r="A601" t="s">
        <v>113</v>
      </c>
      <c r="B601">
        <v>12324200</v>
      </c>
      <c r="C601" s="1">
        <v>41152</v>
      </c>
      <c r="D601" s="2">
        <v>0.7715277777777777</v>
      </c>
      <c r="G601" t="s">
        <v>114</v>
      </c>
      <c r="H601" t="s">
        <v>150</v>
      </c>
      <c r="I601" t="s">
        <v>191</v>
      </c>
      <c r="J601" t="s">
        <v>117</v>
      </c>
      <c r="N601">
        <v>17</v>
      </c>
      <c r="V601">
        <v>1</v>
      </c>
      <c r="W601">
        <v>2.4500000000000002</v>
      </c>
      <c r="BF601">
        <v>0.75</v>
      </c>
      <c r="BT601">
        <v>10</v>
      </c>
      <c r="BY601">
        <v>11</v>
      </c>
      <c r="CB601">
        <v>30</v>
      </c>
      <c r="CC601">
        <v>3007</v>
      </c>
    </row>
    <row r="602" spans="1:81" x14ac:dyDescent="0.25">
      <c r="A602" t="s">
        <v>113</v>
      </c>
      <c r="B602">
        <v>12324200</v>
      </c>
      <c r="C602" s="1">
        <v>41156</v>
      </c>
      <c r="D602" s="2">
        <v>0.66666666666666663</v>
      </c>
      <c r="G602" t="s">
        <v>114</v>
      </c>
      <c r="H602" t="s">
        <v>150</v>
      </c>
      <c r="I602" t="s">
        <v>116</v>
      </c>
      <c r="J602" t="s">
        <v>117</v>
      </c>
      <c r="N602">
        <v>15.8</v>
      </c>
      <c r="O602">
        <v>23.3</v>
      </c>
      <c r="U602">
        <v>90</v>
      </c>
      <c r="W602">
        <v>2.42</v>
      </c>
      <c r="BF602">
        <v>0.74</v>
      </c>
      <c r="BH602">
        <v>2.5</v>
      </c>
    </row>
    <row r="603" spans="1:81" x14ac:dyDescent="0.25">
      <c r="A603" t="s">
        <v>113</v>
      </c>
      <c r="B603">
        <v>12324200</v>
      </c>
      <c r="C603" s="1">
        <v>41156</v>
      </c>
      <c r="D603" s="2">
        <v>0.71875</v>
      </c>
      <c r="G603" t="s">
        <v>114</v>
      </c>
      <c r="H603" t="s">
        <v>150</v>
      </c>
      <c r="I603" t="s">
        <v>191</v>
      </c>
      <c r="J603" t="s">
        <v>117</v>
      </c>
      <c r="N603">
        <v>17.5</v>
      </c>
      <c r="V603">
        <v>1</v>
      </c>
      <c r="W603">
        <v>2.39</v>
      </c>
      <c r="BF603">
        <v>0.73</v>
      </c>
      <c r="BT603">
        <v>10</v>
      </c>
      <c r="BY603">
        <v>14</v>
      </c>
      <c r="CB603">
        <v>30</v>
      </c>
      <c r="CC603">
        <v>3007</v>
      </c>
    </row>
    <row r="604" spans="1:81" x14ac:dyDescent="0.25">
      <c r="A604" t="s">
        <v>113</v>
      </c>
      <c r="B604">
        <v>12324200</v>
      </c>
      <c r="C604" s="1">
        <v>41156</v>
      </c>
      <c r="D604" s="2">
        <v>0.71944444444444444</v>
      </c>
      <c r="G604" t="s">
        <v>114</v>
      </c>
      <c r="H604" t="s">
        <v>150</v>
      </c>
      <c r="I604" t="s">
        <v>191</v>
      </c>
      <c r="J604" t="s">
        <v>117</v>
      </c>
      <c r="N604">
        <v>17.5</v>
      </c>
      <c r="V604">
        <v>1</v>
      </c>
      <c r="W604">
        <v>2.39</v>
      </c>
      <c r="BF604">
        <v>0.73</v>
      </c>
      <c r="BT604">
        <v>10</v>
      </c>
      <c r="BY604">
        <v>14</v>
      </c>
      <c r="CB604">
        <v>30</v>
      </c>
      <c r="CC604">
        <v>3007</v>
      </c>
    </row>
    <row r="605" spans="1:81" x14ac:dyDescent="0.25">
      <c r="A605" t="s">
        <v>113</v>
      </c>
      <c r="B605">
        <v>12324200</v>
      </c>
      <c r="C605" s="1">
        <v>41160</v>
      </c>
      <c r="D605" s="2">
        <v>0.75</v>
      </c>
      <c r="G605" t="s">
        <v>114</v>
      </c>
      <c r="H605" t="s">
        <v>150</v>
      </c>
      <c r="I605" t="s">
        <v>191</v>
      </c>
      <c r="J605" t="s">
        <v>117</v>
      </c>
      <c r="N605">
        <v>17</v>
      </c>
      <c r="V605">
        <v>1</v>
      </c>
      <c r="W605">
        <v>2.44</v>
      </c>
      <c r="BF605">
        <v>0.74</v>
      </c>
      <c r="BT605">
        <v>10</v>
      </c>
      <c r="BY605">
        <v>10</v>
      </c>
      <c r="CB605">
        <v>30</v>
      </c>
      <c r="CC605">
        <v>3007</v>
      </c>
    </row>
    <row r="606" spans="1:81" x14ac:dyDescent="0.25">
      <c r="A606" t="s">
        <v>113</v>
      </c>
      <c r="B606">
        <v>12324200</v>
      </c>
      <c r="C606" s="1">
        <v>41160</v>
      </c>
      <c r="D606" s="2">
        <v>0.75069444444444444</v>
      </c>
      <c r="G606" t="s">
        <v>114</v>
      </c>
      <c r="H606" t="s">
        <v>150</v>
      </c>
      <c r="I606" t="s">
        <v>191</v>
      </c>
      <c r="J606" t="s">
        <v>117</v>
      </c>
      <c r="N606">
        <v>17</v>
      </c>
      <c r="V606">
        <v>1</v>
      </c>
      <c r="W606">
        <v>2.44</v>
      </c>
      <c r="BF606">
        <v>0.74</v>
      </c>
      <c r="BT606">
        <v>10</v>
      </c>
      <c r="BY606">
        <v>9</v>
      </c>
      <c r="CB606">
        <v>30</v>
      </c>
      <c r="CC606">
        <v>3007</v>
      </c>
    </row>
    <row r="607" spans="1:81" x14ac:dyDescent="0.25">
      <c r="A607" t="s">
        <v>113</v>
      </c>
      <c r="B607">
        <v>12324200</v>
      </c>
      <c r="C607" s="1">
        <v>41164</v>
      </c>
      <c r="D607" s="2">
        <v>0.77083333333333337</v>
      </c>
      <c r="G607" t="s">
        <v>114</v>
      </c>
      <c r="H607" t="s">
        <v>150</v>
      </c>
      <c r="I607" t="s">
        <v>191</v>
      </c>
      <c r="J607" t="s">
        <v>117</v>
      </c>
      <c r="N607">
        <v>16</v>
      </c>
      <c r="V607">
        <v>1</v>
      </c>
      <c r="W607">
        <v>2.4300000000000002</v>
      </c>
      <c r="BF607">
        <v>0.74</v>
      </c>
      <c r="BT607">
        <v>10</v>
      </c>
      <c r="BY607">
        <v>14</v>
      </c>
      <c r="CB607">
        <v>30</v>
      </c>
      <c r="CC607">
        <v>3007</v>
      </c>
    </row>
    <row r="608" spans="1:81" x14ac:dyDescent="0.25">
      <c r="A608" t="s">
        <v>113</v>
      </c>
      <c r="B608">
        <v>12324200</v>
      </c>
      <c r="C608" s="1">
        <v>41164</v>
      </c>
      <c r="D608" s="2">
        <v>0.7715277777777777</v>
      </c>
      <c r="G608" t="s">
        <v>114</v>
      </c>
      <c r="H608" t="s">
        <v>150</v>
      </c>
      <c r="I608" t="s">
        <v>191</v>
      </c>
      <c r="J608" t="s">
        <v>117</v>
      </c>
      <c r="N608">
        <v>16</v>
      </c>
      <c r="V608">
        <v>1</v>
      </c>
      <c r="W608">
        <v>2.4300000000000002</v>
      </c>
      <c r="BF608">
        <v>0.74</v>
      </c>
      <c r="BT608">
        <v>10</v>
      </c>
      <c r="BY608">
        <v>14</v>
      </c>
      <c r="CB608">
        <v>30</v>
      </c>
      <c r="CC608">
        <v>3007</v>
      </c>
    </row>
    <row r="609" spans="1:81" x14ac:dyDescent="0.25">
      <c r="A609" t="s">
        <v>113</v>
      </c>
      <c r="B609">
        <v>12324200</v>
      </c>
      <c r="C609" s="1">
        <v>41168</v>
      </c>
      <c r="D609" s="2">
        <v>0.71875</v>
      </c>
      <c r="G609" t="s">
        <v>114</v>
      </c>
      <c r="H609" t="s">
        <v>150</v>
      </c>
      <c r="I609" t="s">
        <v>191</v>
      </c>
      <c r="J609" t="s">
        <v>117</v>
      </c>
      <c r="N609">
        <v>15</v>
      </c>
      <c r="V609">
        <v>1</v>
      </c>
      <c r="W609">
        <v>2.4300000000000002</v>
      </c>
      <c r="BF609">
        <v>0.74</v>
      </c>
      <c r="BT609">
        <v>10</v>
      </c>
      <c r="BY609">
        <v>11</v>
      </c>
      <c r="CB609">
        <v>30</v>
      </c>
      <c r="CC609">
        <v>3007</v>
      </c>
    </row>
    <row r="610" spans="1:81" x14ac:dyDescent="0.25">
      <c r="A610" t="s">
        <v>113</v>
      </c>
      <c r="B610">
        <v>12324200</v>
      </c>
      <c r="C610" s="1">
        <v>41168</v>
      </c>
      <c r="D610" s="2">
        <v>0.71944444444444444</v>
      </c>
      <c r="G610" t="s">
        <v>114</v>
      </c>
      <c r="H610" t="s">
        <v>150</v>
      </c>
      <c r="I610" t="s">
        <v>191</v>
      </c>
      <c r="J610" t="s">
        <v>117</v>
      </c>
      <c r="N610">
        <v>15</v>
      </c>
      <c r="V610">
        <v>1</v>
      </c>
      <c r="W610">
        <v>2.4300000000000002</v>
      </c>
      <c r="BF610">
        <v>0.74</v>
      </c>
      <c r="BT610">
        <v>10</v>
      </c>
      <c r="BY610">
        <v>10</v>
      </c>
      <c r="CB610">
        <v>30</v>
      </c>
      <c r="CC610">
        <v>3007</v>
      </c>
    </row>
    <row r="611" spans="1:81" x14ac:dyDescent="0.25">
      <c r="A611" t="s">
        <v>113</v>
      </c>
      <c r="B611">
        <v>12324200</v>
      </c>
      <c r="C611" s="1">
        <v>41172</v>
      </c>
      <c r="D611" s="2">
        <v>0.72916666666666663</v>
      </c>
      <c r="G611" t="s">
        <v>114</v>
      </c>
      <c r="H611" t="s">
        <v>150</v>
      </c>
      <c r="I611" t="s">
        <v>191</v>
      </c>
      <c r="J611" t="s">
        <v>117</v>
      </c>
      <c r="N611">
        <v>14</v>
      </c>
      <c r="V611">
        <v>1</v>
      </c>
      <c r="W611">
        <v>2.46</v>
      </c>
      <c r="BF611">
        <v>0.75</v>
      </c>
      <c r="BT611">
        <v>10</v>
      </c>
      <c r="BY611">
        <v>9</v>
      </c>
      <c r="CB611">
        <v>30</v>
      </c>
      <c r="CC611">
        <v>3007</v>
      </c>
    </row>
    <row r="612" spans="1:81" x14ac:dyDescent="0.25">
      <c r="A612" t="s">
        <v>113</v>
      </c>
      <c r="B612">
        <v>12324200</v>
      </c>
      <c r="C612" s="1">
        <v>41172</v>
      </c>
      <c r="D612" s="2">
        <v>0.72986111111111107</v>
      </c>
      <c r="G612" t="s">
        <v>114</v>
      </c>
      <c r="H612" t="s">
        <v>150</v>
      </c>
      <c r="I612" t="s">
        <v>191</v>
      </c>
      <c r="J612" t="s">
        <v>117</v>
      </c>
      <c r="N612">
        <v>14</v>
      </c>
      <c r="V612">
        <v>1</v>
      </c>
      <c r="W612">
        <v>2.46</v>
      </c>
      <c r="BF612">
        <v>0.75</v>
      </c>
      <c r="BT612">
        <v>10</v>
      </c>
      <c r="BY612">
        <v>9</v>
      </c>
      <c r="CB612">
        <v>30</v>
      </c>
      <c r="CC612">
        <v>3007</v>
      </c>
    </row>
    <row r="613" spans="1:81" x14ac:dyDescent="0.25">
      <c r="A613" t="s">
        <v>113</v>
      </c>
      <c r="B613">
        <v>12324200</v>
      </c>
      <c r="C613" s="1">
        <v>41176</v>
      </c>
      <c r="D613" s="2">
        <v>0.75</v>
      </c>
      <c r="G613" t="s">
        <v>114</v>
      </c>
      <c r="H613" t="s">
        <v>150</v>
      </c>
      <c r="I613" t="s">
        <v>191</v>
      </c>
      <c r="J613" t="s">
        <v>117</v>
      </c>
      <c r="N613">
        <v>13.5</v>
      </c>
      <c r="V613">
        <v>1</v>
      </c>
      <c r="W613">
        <v>2.46</v>
      </c>
      <c r="BF613">
        <v>0.75</v>
      </c>
      <c r="BT613">
        <v>10</v>
      </c>
      <c r="BY613">
        <v>8</v>
      </c>
      <c r="CB613">
        <v>30</v>
      </c>
      <c r="CC613">
        <v>3007</v>
      </c>
    </row>
    <row r="614" spans="1:81" x14ac:dyDescent="0.25">
      <c r="A614" t="s">
        <v>113</v>
      </c>
      <c r="B614">
        <v>12324200</v>
      </c>
      <c r="C614" s="1">
        <v>41176</v>
      </c>
      <c r="D614" s="2">
        <v>0.75069444444444444</v>
      </c>
      <c r="G614" t="s">
        <v>114</v>
      </c>
      <c r="H614" t="s">
        <v>150</v>
      </c>
      <c r="I614" t="s">
        <v>191</v>
      </c>
      <c r="J614" t="s">
        <v>117</v>
      </c>
      <c r="N614">
        <v>13.5</v>
      </c>
      <c r="V614">
        <v>1</v>
      </c>
      <c r="W614">
        <v>2.46</v>
      </c>
      <c r="BF614">
        <v>0.75</v>
      </c>
      <c r="BT614">
        <v>10</v>
      </c>
      <c r="BY614">
        <v>10</v>
      </c>
      <c r="CB614">
        <v>30</v>
      </c>
      <c r="CC614">
        <v>3007</v>
      </c>
    </row>
    <row r="615" spans="1:81" x14ac:dyDescent="0.25">
      <c r="A615" t="s">
        <v>113</v>
      </c>
      <c r="B615">
        <v>12324200</v>
      </c>
      <c r="C615" s="1">
        <v>41180</v>
      </c>
      <c r="D615" s="2">
        <v>0.6875</v>
      </c>
      <c r="G615" t="s">
        <v>114</v>
      </c>
      <c r="H615" t="s">
        <v>150</v>
      </c>
      <c r="I615" t="s">
        <v>191</v>
      </c>
      <c r="J615" t="s">
        <v>117</v>
      </c>
      <c r="N615">
        <v>15</v>
      </c>
      <c r="V615">
        <v>1</v>
      </c>
      <c r="W615">
        <v>2.5</v>
      </c>
      <c r="BF615">
        <v>0.76</v>
      </c>
      <c r="BT615">
        <v>10</v>
      </c>
      <c r="BY615">
        <v>11</v>
      </c>
      <c r="CB615">
        <v>30</v>
      </c>
      <c r="CC615">
        <v>3007</v>
      </c>
    </row>
    <row r="616" spans="1:81" x14ac:dyDescent="0.25">
      <c r="A616" t="s">
        <v>113</v>
      </c>
      <c r="B616">
        <v>12324200</v>
      </c>
      <c r="C616" s="1">
        <v>41180</v>
      </c>
      <c r="D616" s="2">
        <v>0.68819444444444444</v>
      </c>
      <c r="G616" t="s">
        <v>114</v>
      </c>
      <c r="H616" t="s">
        <v>150</v>
      </c>
      <c r="I616" t="s">
        <v>191</v>
      </c>
      <c r="J616" t="s">
        <v>117</v>
      </c>
      <c r="N616">
        <v>15</v>
      </c>
      <c r="V616">
        <v>1</v>
      </c>
      <c r="W616">
        <v>2.5</v>
      </c>
      <c r="BF616">
        <v>0.76</v>
      </c>
      <c r="BT616">
        <v>10</v>
      </c>
      <c r="BY616">
        <v>13</v>
      </c>
      <c r="CB616">
        <v>30</v>
      </c>
      <c r="CC616">
        <v>3007</v>
      </c>
    </row>
    <row r="617" spans="1:81" x14ac:dyDescent="0.25">
      <c r="A617" t="s">
        <v>113</v>
      </c>
      <c r="B617">
        <v>12324200</v>
      </c>
      <c r="C617" s="1">
        <v>41184</v>
      </c>
      <c r="D617" s="2">
        <v>0.77083333333333337</v>
      </c>
      <c r="G617" t="s">
        <v>114</v>
      </c>
      <c r="H617" t="s">
        <v>150</v>
      </c>
      <c r="I617" t="s">
        <v>191</v>
      </c>
      <c r="J617" t="s">
        <v>117</v>
      </c>
      <c r="N617">
        <v>13</v>
      </c>
      <c r="V617">
        <v>1</v>
      </c>
      <c r="W617">
        <v>2.46</v>
      </c>
      <c r="BF617">
        <v>0.75</v>
      </c>
      <c r="BT617">
        <v>10</v>
      </c>
      <c r="BY617">
        <v>9</v>
      </c>
      <c r="CB617">
        <v>30</v>
      </c>
      <c r="CC617">
        <v>3007</v>
      </c>
    </row>
    <row r="618" spans="1:81" x14ac:dyDescent="0.25">
      <c r="A618" t="s">
        <v>113</v>
      </c>
      <c r="B618">
        <v>12324200</v>
      </c>
      <c r="C618" s="1">
        <v>41184</v>
      </c>
      <c r="D618" s="2">
        <v>0.7715277777777777</v>
      </c>
      <c r="G618" t="s">
        <v>114</v>
      </c>
      <c r="H618" t="s">
        <v>150</v>
      </c>
      <c r="I618" t="s">
        <v>191</v>
      </c>
      <c r="J618" t="s">
        <v>117</v>
      </c>
      <c r="N618">
        <v>13</v>
      </c>
      <c r="V618">
        <v>1</v>
      </c>
      <c r="W618">
        <v>2.46</v>
      </c>
      <c r="BF618">
        <v>0.75</v>
      </c>
      <c r="BT618">
        <v>10</v>
      </c>
      <c r="BY618">
        <v>10</v>
      </c>
      <c r="CB618">
        <v>30</v>
      </c>
      <c r="CC618">
        <v>3007</v>
      </c>
    </row>
    <row r="619" spans="1:81" x14ac:dyDescent="0.25">
      <c r="A619" t="s">
        <v>113</v>
      </c>
      <c r="B619">
        <v>12324200</v>
      </c>
      <c r="C619" s="1">
        <v>41188</v>
      </c>
      <c r="D619" s="2">
        <v>0.73611111111111116</v>
      </c>
      <c r="G619" t="s">
        <v>114</v>
      </c>
      <c r="H619" t="s">
        <v>150</v>
      </c>
      <c r="I619" t="s">
        <v>191</v>
      </c>
      <c r="J619" t="s">
        <v>117</v>
      </c>
      <c r="N619">
        <v>8</v>
      </c>
      <c r="V619">
        <v>1</v>
      </c>
      <c r="W619">
        <v>2.58</v>
      </c>
      <c r="BF619">
        <v>0.79</v>
      </c>
      <c r="BT619">
        <v>10</v>
      </c>
      <c r="BY619">
        <v>11</v>
      </c>
      <c r="CB619">
        <v>30</v>
      </c>
      <c r="CC619">
        <v>3007</v>
      </c>
    </row>
    <row r="620" spans="1:81" x14ac:dyDescent="0.25">
      <c r="A620" t="s">
        <v>113</v>
      </c>
      <c r="B620">
        <v>12324200</v>
      </c>
      <c r="C620" s="1">
        <v>41188</v>
      </c>
      <c r="D620" s="2">
        <v>0.7368055555555556</v>
      </c>
      <c r="G620" t="s">
        <v>114</v>
      </c>
      <c r="H620" t="s">
        <v>150</v>
      </c>
      <c r="I620" t="s">
        <v>191</v>
      </c>
      <c r="J620" t="s">
        <v>117</v>
      </c>
      <c r="N620">
        <v>8</v>
      </c>
      <c r="V620">
        <v>1</v>
      </c>
      <c r="W620">
        <v>2.58</v>
      </c>
      <c r="BF620">
        <v>0.79</v>
      </c>
      <c r="BT620">
        <v>10</v>
      </c>
      <c r="BY620">
        <v>10</v>
      </c>
      <c r="CB620">
        <v>30</v>
      </c>
      <c r="CC620">
        <v>3007</v>
      </c>
    </row>
    <row r="621" spans="1:81" x14ac:dyDescent="0.25">
      <c r="A621" t="s">
        <v>113</v>
      </c>
      <c r="B621">
        <v>12324200</v>
      </c>
      <c r="C621" s="1">
        <v>41192</v>
      </c>
      <c r="D621" s="2">
        <v>0.78125</v>
      </c>
      <c r="G621" t="s">
        <v>114</v>
      </c>
      <c r="H621" t="s">
        <v>150</v>
      </c>
      <c r="I621" t="s">
        <v>191</v>
      </c>
      <c r="J621" t="s">
        <v>117</v>
      </c>
      <c r="N621">
        <v>10</v>
      </c>
      <c r="V621">
        <v>1</v>
      </c>
      <c r="W621">
        <v>2.67</v>
      </c>
      <c r="BF621">
        <v>0.81</v>
      </c>
      <c r="BT621">
        <v>10</v>
      </c>
      <c r="BY621">
        <v>11</v>
      </c>
      <c r="CB621">
        <v>30</v>
      </c>
      <c r="CC621">
        <v>3007</v>
      </c>
    </row>
    <row r="622" spans="1:81" x14ac:dyDescent="0.25">
      <c r="A622" t="s">
        <v>113</v>
      </c>
      <c r="B622">
        <v>12324200</v>
      </c>
      <c r="C622" s="1">
        <v>41192</v>
      </c>
      <c r="D622" s="2">
        <v>0.78194444444444444</v>
      </c>
      <c r="G622" t="s">
        <v>114</v>
      </c>
      <c r="H622" t="s">
        <v>150</v>
      </c>
      <c r="I622" t="s">
        <v>191</v>
      </c>
      <c r="J622" t="s">
        <v>117</v>
      </c>
      <c r="N622">
        <v>10</v>
      </c>
      <c r="V622">
        <v>1</v>
      </c>
      <c r="W622">
        <v>2.67</v>
      </c>
      <c r="BF622">
        <v>0.81</v>
      </c>
      <c r="BT622">
        <v>10</v>
      </c>
      <c r="BY622">
        <v>10</v>
      </c>
      <c r="CB622">
        <v>30</v>
      </c>
      <c r="CC622">
        <v>3007</v>
      </c>
    </row>
    <row r="623" spans="1:81" x14ac:dyDescent="0.25">
      <c r="A623" t="s">
        <v>113</v>
      </c>
      <c r="B623">
        <v>12324200</v>
      </c>
      <c r="C623" s="1">
        <v>41196</v>
      </c>
      <c r="D623" s="2">
        <v>0.75694444444444453</v>
      </c>
      <c r="G623" t="s">
        <v>114</v>
      </c>
      <c r="H623" t="s">
        <v>150</v>
      </c>
      <c r="I623" t="s">
        <v>191</v>
      </c>
      <c r="J623" t="s">
        <v>117</v>
      </c>
      <c r="N623">
        <v>8.5</v>
      </c>
      <c r="V623">
        <v>1</v>
      </c>
      <c r="W623">
        <v>2.77</v>
      </c>
      <c r="BF623">
        <v>0.84</v>
      </c>
      <c r="BT623">
        <v>10</v>
      </c>
      <c r="BY623">
        <v>15</v>
      </c>
      <c r="CB623">
        <v>30</v>
      </c>
      <c r="CC623">
        <v>3007</v>
      </c>
    </row>
    <row r="624" spans="1:81" x14ac:dyDescent="0.25">
      <c r="A624" t="s">
        <v>113</v>
      </c>
      <c r="B624">
        <v>12324200</v>
      </c>
      <c r="C624" s="1">
        <v>41196</v>
      </c>
      <c r="D624" s="2">
        <v>0.75763888888888886</v>
      </c>
      <c r="G624" t="s">
        <v>114</v>
      </c>
      <c r="H624" t="s">
        <v>150</v>
      </c>
      <c r="I624" t="s">
        <v>191</v>
      </c>
      <c r="J624" t="s">
        <v>117</v>
      </c>
      <c r="N624">
        <v>8.5</v>
      </c>
      <c r="V624">
        <v>1</v>
      </c>
      <c r="W624">
        <v>2.77</v>
      </c>
      <c r="BF624">
        <v>0.84</v>
      </c>
      <c r="BT624">
        <v>10</v>
      </c>
      <c r="BY624">
        <v>16</v>
      </c>
      <c r="CB624">
        <v>30</v>
      </c>
      <c r="CC624">
        <v>3007</v>
      </c>
    </row>
    <row r="625" spans="1:90" x14ac:dyDescent="0.25">
      <c r="A625" t="s">
        <v>113</v>
      </c>
      <c r="B625">
        <v>12324200</v>
      </c>
      <c r="C625" s="1">
        <v>41198</v>
      </c>
      <c r="D625" s="2">
        <v>0.51041666666666663</v>
      </c>
      <c r="G625" t="s">
        <v>114</v>
      </c>
      <c r="H625" t="s">
        <v>150</v>
      </c>
      <c r="I625" t="s">
        <v>116</v>
      </c>
      <c r="J625" t="s">
        <v>117</v>
      </c>
      <c r="N625">
        <v>9.1</v>
      </c>
      <c r="O625">
        <v>7.2</v>
      </c>
      <c r="U625">
        <v>191</v>
      </c>
      <c r="W625">
        <v>2.68</v>
      </c>
      <c r="X625">
        <v>534</v>
      </c>
      <c r="BF625">
        <v>0.82</v>
      </c>
      <c r="BH625">
        <v>5.4</v>
      </c>
    </row>
    <row r="626" spans="1:90" x14ac:dyDescent="0.25">
      <c r="A626" t="s">
        <v>113</v>
      </c>
      <c r="B626">
        <v>12324200</v>
      </c>
      <c r="C626" s="1">
        <v>41200</v>
      </c>
      <c r="D626" s="2">
        <v>0.75</v>
      </c>
      <c r="G626" t="s">
        <v>114</v>
      </c>
      <c r="H626" t="s">
        <v>150</v>
      </c>
      <c r="I626" t="s">
        <v>191</v>
      </c>
      <c r="J626" t="s">
        <v>117</v>
      </c>
      <c r="N626">
        <v>8</v>
      </c>
      <c r="V626">
        <v>1</v>
      </c>
      <c r="W626">
        <v>2.71</v>
      </c>
      <c r="BF626">
        <v>0.83</v>
      </c>
      <c r="BT626">
        <v>10</v>
      </c>
      <c r="BY626">
        <v>12</v>
      </c>
      <c r="CB626">
        <v>30</v>
      </c>
      <c r="CC626">
        <v>3007</v>
      </c>
    </row>
    <row r="627" spans="1:90" x14ac:dyDescent="0.25">
      <c r="A627" t="s">
        <v>113</v>
      </c>
      <c r="B627">
        <v>12324200</v>
      </c>
      <c r="C627" s="1">
        <v>41200</v>
      </c>
      <c r="D627" s="2">
        <v>0.75069444444444444</v>
      </c>
      <c r="G627" t="s">
        <v>114</v>
      </c>
      <c r="H627" t="s">
        <v>150</v>
      </c>
      <c r="I627" t="s">
        <v>191</v>
      </c>
      <c r="J627" t="s">
        <v>117</v>
      </c>
      <c r="N627">
        <v>8</v>
      </c>
      <c r="V627">
        <v>1</v>
      </c>
      <c r="W627">
        <v>2.71</v>
      </c>
      <c r="BF627">
        <v>0.83</v>
      </c>
      <c r="BT627">
        <v>10</v>
      </c>
      <c r="BY627">
        <v>12</v>
      </c>
      <c r="CB627">
        <v>30</v>
      </c>
      <c r="CC627">
        <v>3007</v>
      </c>
    </row>
    <row r="628" spans="1:90" x14ac:dyDescent="0.25">
      <c r="A628" t="s">
        <v>113</v>
      </c>
      <c r="B628">
        <v>12324200</v>
      </c>
      <c r="C628" s="1">
        <v>41204</v>
      </c>
      <c r="D628" s="2">
        <v>0.75</v>
      </c>
      <c r="G628" t="s">
        <v>114</v>
      </c>
      <c r="H628" t="s">
        <v>150</v>
      </c>
      <c r="I628" t="s">
        <v>191</v>
      </c>
      <c r="J628" t="s">
        <v>117</v>
      </c>
      <c r="N628">
        <v>6</v>
      </c>
      <c r="V628">
        <v>1</v>
      </c>
      <c r="W628">
        <v>2.78</v>
      </c>
      <c r="BF628">
        <v>0.85</v>
      </c>
      <c r="BT628">
        <v>10</v>
      </c>
      <c r="BY628">
        <v>15</v>
      </c>
      <c r="CB628">
        <v>30</v>
      </c>
      <c r="CC628">
        <v>3007</v>
      </c>
    </row>
    <row r="629" spans="1:90" x14ac:dyDescent="0.25">
      <c r="A629" t="s">
        <v>113</v>
      </c>
      <c r="B629">
        <v>12324200</v>
      </c>
      <c r="C629" s="1">
        <v>41204</v>
      </c>
      <c r="D629" s="2">
        <v>0.75069444444444444</v>
      </c>
      <c r="G629" t="s">
        <v>114</v>
      </c>
      <c r="H629" t="s">
        <v>150</v>
      </c>
      <c r="I629" t="s">
        <v>191</v>
      </c>
      <c r="J629" t="s">
        <v>117</v>
      </c>
      <c r="N629">
        <v>6</v>
      </c>
      <c r="V629">
        <v>1</v>
      </c>
      <c r="W629">
        <v>2.78</v>
      </c>
      <c r="BF629">
        <v>0.85</v>
      </c>
      <c r="BT629">
        <v>10</v>
      </c>
      <c r="BY629">
        <v>13</v>
      </c>
      <c r="CB629">
        <v>30</v>
      </c>
      <c r="CC629">
        <v>3007</v>
      </c>
    </row>
    <row r="630" spans="1:90" x14ac:dyDescent="0.25">
      <c r="A630" t="s">
        <v>113</v>
      </c>
      <c r="B630">
        <v>12324200</v>
      </c>
      <c r="C630" s="1">
        <v>41208</v>
      </c>
      <c r="D630" s="2">
        <v>0.77083333333333337</v>
      </c>
      <c r="G630" t="s">
        <v>114</v>
      </c>
      <c r="H630" t="s">
        <v>150</v>
      </c>
      <c r="I630" t="s">
        <v>191</v>
      </c>
      <c r="J630" t="s">
        <v>117</v>
      </c>
      <c r="N630">
        <v>8</v>
      </c>
      <c r="V630">
        <v>1</v>
      </c>
      <c r="W630">
        <v>2.79</v>
      </c>
      <c r="BF630">
        <v>0.85</v>
      </c>
      <c r="BT630">
        <v>10</v>
      </c>
      <c r="BY630">
        <v>12</v>
      </c>
      <c r="CB630">
        <v>30</v>
      </c>
      <c r="CC630">
        <v>3007</v>
      </c>
    </row>
    <row r="631" spans="1:90" x14ac:dyDescent="0.25">
      <c r="A631" t="s">
        <v>113</v>
      </c>
      <c r="B631">
        <v>12324200</v>
      </c>
      <c r="C631" s="1">
        <v>41208</v>
      </c>
      <c r="D631" s="2">
        <v>0.7715277777777777</v>
      </c>
      <c r="G631" t="s">
        <v>114</v>
      </c>
      <c r="H631" t="s">
        <v>150</v>
      </c>
      <c r="I631" t="s">
        <v>191</v>
      </c>
      <c r="J631" t="s">
        <v>117</v>
      </c>
      <c r="N631">
        <v>8</v>
      </c>
      <c r="V631">
        <v>1</v>
      </c>
      <c r="W631">
        <v>2.79</v>
      </c>
      <c r="BF631">
        <v>0.85</v>
      </c>
      <c r="BT631">
        <v>10</v>
      </c>
      <c r="BY631">
        <v>13</v>
      </c>
      <c r="CB631">
        <v>30</v>
      </c>
      <c r="CC631">
        <v>3007</v>
      </c>
    </row>
    <row r="632" spans="1:90" x14ac:dyDescent="0.25">
      <c r="A632" t="s">
        <v>113</v>
      </c>
      <c r="B632">
        <v>12324200</v>
      </c>
      <c r="C632" s="1">
        <v>41212</v>
      </c>
      <c r="D632" s="2">
        <v>0.72569444444444453</v>
      </c>
      <c r="G632" t="s">
        <v>114</v>
      </c>
      <c r="H632" t="s">
        <v>150</v>
      </c>
      <c r="I632" t="s">
        <v>191</v>
      </c>
      <c r="J632" t="s">
        <v>117</v>
      </c>
      <c r="N632">
        <v>8.5</v>
      </c>
      <c r="V632">
        <v>1</v>
      </c>
      <c r="W632">
        <v>2.78</v>
      </c>
      <c r="BF632">
        <v>0.85</v>
      </c>
      <c r="BT632">
        <v>10</v>
      </c>
      <c r="BY632">
        <v>14</v>
      </c>
      <c r="CB632">
        <v>30</v>
      </c>
      <c r="CC632">
        <v>3007</v>
      </c>
    </row>
    <row r="633" spans="1:90" x14ac:dyDescent="0.25">
      <c r="A633" t="s">
        <v>113</v>
      </c>
      <c r="B633">
        <v>12324200</v>
      </c>
      <c r="C633" s="1">
        <v>41212</v>
      </c>
      <c r="D633" s="2">
        <v>0.72638888888888886</v>
      </c>
      <c r="G633" t="s">
        <v>114</v>
      </c>
      <c r="H633" t="s">
        <v>150</v>
      </c>
      <c r="I633" t="s">
        <v>191</v>
      </c>
      <c r="J633" t="s">
        <v>117</v>
      </c>
      <c r="N633">
        <v>8.5</v>
      </c>
      <c r="V633">
        <v>1</v>
      </c>
      <c r="W633">
        <v>2.78</v>
      </c>
      <c r="BF633">
        <v>0.85</v>
      </c>
      <c r="BT633">
        <v>10</v>
      </c>
      <c r="BY633">
        <v>14</v>
      </c>
      <c r="CB633">
        <v>30</v>
      </c>
      <c r="CC633">
        <v>3007</v>
      </c>
    </row>
    <row r="634" spans="1:90" x14ac:dyDescent="0.25">
      <c r="A634" t="s">
        <v>113</v>
      </c>
      <c r="B634">
        <v>12324200</v>
      </c>
      <c r="C634" s="1">
        <v>41217</v>
      </c>
      <c r="D634" s="2">
        <v>0.69791666666666663</v>
      </c>
      <c r="G634" t="s">
        <v>122</v>
      </c>
      <c r="H634" t="s">
        <v>150</v>
      </c>
      <c r="I634" t="s">
        <v>191</v>
      </c>
      <c r="J634" t="s">
        <v>117</v>
      </c>
      <c r="N634">
        <v>8</v>
      </c>
      <c r="V634">
        <v>1</v>
      </c>
      <c r="W634">
        <v>2.79</v>
      </c>
      <c r="BF634">
        <v>0.85</v>
      </c>
      <c r="BT634">
        <v>10</v>
      </c>
      <c r="BY634">
        <v>24</v>
      </c>
      <c r="CB634">
        <v>30</v>
      </c>
      <c r="CC634">
        <v>3007</v>
      </c>
    </row>
    <row r="635" spans="1:90" x14ac:dyDescent="0.25">
      <c r="A635" t="s">
        <v>113</v>
      </c>
      <c r="B635">
        <v>12324200</v>
      </c>
      <c r="C635" s="1">
        <v>41217</v>
      </c>
      <c r="D635" s="2">
        <v>0.69861111111111107</v>
      </c>
      <c r="G635" t="s">
        <v>122</v>
      </c>
      <c r="H635" t="s">
        <v>150</v>
      </c>
      <c r="I635" t="s">
        <v>191</v>
      </c>
      <c r="J635" t="s">
        <v>117</v>
      </c>
      <c r="N635">
        <v>8</v>
      </c>
      <c r="V635">
        <v>1</v>
      </c>
      <c r="W635">
        <v>2.79</v>
      </c>
      <c r="BF635">
        <v>0.85</v>
      </c>
      <c r="BT635">
        <v>10</v>
      </c>
      <c r="BY635">
        <v>22</v>
      </c>
      <c r="CB635">
        <v>30</v>
      </c>
      <c r="CC635">
        <v>3007</v>
      </c>
    </row>
    <row r="636" spans="1:90" x14ac:dyDescent="0.25">
      <c r="A636" t="s">
        <v>113</v>
      </c>
      <c r="B636">
        <v>12324200</v>
      </c>
      <c r="C636" s="1">
        <v>41221</v>
      </c>
      <c r="D636" s="2">
        <v>0.69097222222222221</v>
      </c>
      <c r="G636" t="s">
        <v>122</v>
      </c>
      <c r="H636" t="s">
        <v>150</v>
      </c>
      <c r="I636" t="s">
        <v>191</v>
      </c>
      <c r="J636" t="s">
        <v>117</v>
      </c>
      <c r="N636">
        <v>4</v>
      </c>
      <c r="V636">
        <v>1</v>
      </c>
      <c r="W636">
        <v>2.75</v>
      </c>
      <c r="BF636">
        <v>0.84</v>
      </c>
      <c r="BT636">
        <v>10</v>
      </c>
      <c r="BY636">
        <v>17</v>
      </c>
      <c r="CB636">
        <v>30</v>
      </c>
      <c r="CC636">
        <v>3007</v>
      </c>
    </row>
    <row r="637" spans="1:90" x14ac:dyDescent="0.25">
      <c r="A637" t="s">
        <v>113</v>
      </c>
      <c r="B637">
        <v>12324200</v>
      </c>
      <c r="C637" s="1">
        <v>41221</v>
      </c>
      <c r="D637" s="2">
        <v>0.69166666666666676</v>
      </c>
      <c r="G637" t="s">
        <v>122</v>
      </c>
      <c r="H637" t="s">
        <v>150</v>
      </c>
      <c r="I637" t="s">
        <v>191</v>
      </c>
      <c r="J637" t="s">
        <v>117</v>
      </c>
      <c r="N637">
        <v>4</v>
      </c>
      <c r="V637">
        <v>1</v>
      </c>
      <c r="W637">
        <v>2.75</v>
      </c>
      <c r="BF637">
        <v>0.84</v>
      </c>
      <c r="BT637">
        <v>10</v>
      </c>
      <c r="BY637">
        <v>17</v>
      </c>
      <c r="CB637">
        <v>30</v>
      </c>
      <c r="CC637">
        <v>3007</v>
      </c>
    </row>
    <row r="638" spans="1:90" x14ac:dyDescent="0.25">
      <c r="A638" t="s">
        <v>113</v>
      </c>
      <c r="B638">
        <v>12324200</v>
      </c>
      <c r="C638" s="1">
        <v>41225</v>
      </c>
      <c r="D638" s="2">
        <v>0.70833333333333337</v>
      </c>
      <c r="G638" t="s">
        <v>122</v>
      </c>
      <c r="H638" t="s">
        <v>150</v>
      </c>
      <c r="I638" t="s">
        <v>191</v>
      </c>
      <c r="J638" t="s">
        <v>117</v>
      </c>
      <c r="N638">
        <v>2</v>
      </c>
      <c r="V638">
        <v>1</v>
      </c>
      <c r="W638">
        <v>2.77</v>
      </c>
      <c r="BF638">
        <v>0.84</v>
      </c>
      <c r="BT638">
        <v>10</v>
      </c>
      <c r="BY638">
        <v>20</v>
      </c>
      <c r="CB638">
        <v>30</v>
      </c>
      <c r="CC638">
        <v>3007</v>
      </c>
    </row>
    <row r="639" spans="1:90" x14ac:dyDescent="0.25">
      <c r="A639" t="s">
        <v>113</v>
      </c>
      <c r="B639">
        <v>12324200</v>
      </c>
      <c r="C639" s="1">
        <v>41225</v>
      </c>
      <c r="D639" s="2">
        <v>0.7090277777777777</v>
      </c>
      <c r="G639" t="s">
        <v>122</v>
      </c>
      <c r="H639" t="s">
        <v>150</v>
      </c>
      <c r="I639" t="s">
        <v>191</v>
      </c>
      <c r="J639" t="s">
        <v>117</v>
      </c>
      <c r="N639">
        <v>2</v>
      </c>
      <c r="V639">
        <v>1</v>
      </c>
      <c r="W639">
        <v>2.77</v>
      </c>
      <c r="BF639">
        <v>0.84</v>
      </c>
      <c r="BT639">
        <v>10</v>
      </c>
      <c r="BY639">
        <v>20</v>
      </c>
      <c r="CB639">
        <v>30</v>
      </c>
      <c r="CC639">
        <v>3007</v>
      </c>
    </row>
    <row r="640" spans="1:90" x14ac:dyDescent="0.25">
      <c r="A640" t="s">
        <v>113</v>
      </c>
      <c r="B640">
        <v>12324200</v>
      </c>
      <c r="C640" s="1">
        <v>41227</v>
      </c>
      <c r="D640" s="2">
        <v>0.54166666666666663</v>
      </c>
      <c r="G640" t="s">
        <v>122</v>
      </c>
      <c r="H640" t="s">
        <v>150</v>
      </c>
      <c r="I640" t="s">
        <v>116</v>
      </c>
      <c r="J640" t="s">
        <v>117</v>
      </c>
      <c r="N640">
        <v>2</v>
      </c>
      <c r="O640">
        <v>3</v>
      </c>
      <c r="U640">
        <v>258</v>
      </c>
      <c r="W640">
        <v>2.87</v>
      </c>
      <c r="X640">
        <v>491</v>
      </c>
      <c r="Y640">
        <v>1.0000000000000001E-5</v>
      </c>
      <c r="Z640">
        <v>8.1999999999999993</v>
      </c>
      <c r="AA640">
        <v>7.9</v>
      </c>
      <c r="AC640">
        <v>227</v>
      </c>
      <c r="AE640">
        <v>66.5</v>
      </c>
      <c r="AF640">
        <v>14.8</v>
      </c>
      <c r="AO640">
        <v>10.199999999999999</v>
      </c>
      <c r="AP640">
        <v>12</v>
      </c>
      <c r="AQ640">
        <v>3.5999999999999997E-2</v>
      </c>
      <c r="AR640">
        <v>0.125</v>
      </c>
      <c r="AS640">
        <v>4</v>
      </c>
      <c r="AT640">
        <v>24.2</v>
      </c>
      <c r="AU640">
        <v>405</v>
      </c>
      <c r="AV640">
        <v>5.5</v>
      </c>
      <c r="AW640">
        <v>6.0999999999999999E-2</v>
      </c>
      <c r="AX640">
        <v>2.8</v>
      </c>
      <c r="AY640">
        <v>87.3</v>
      </c>
      <c r="AZ640">
        <v>29.7</v>
      </c>
      <c r="BA640">
        <v>6.4</v>
      </c>
      <c r="BB640">
        <v>22</v>
      </c>
      <c r="BF640">
        <v>0.87</v>
      </c>
      <c r="BH640">
        <v>7.3</v>
      </c>
      <c r="BS640">
        <v>87</v>
      </c>
      <c r="BY640">
        <v>18</v>
      </c>
      <c r="BZ640">
        <v>13</v>
      </c>
      <c r="CB640">
        <v>10</v>
      </c>
      <c r="CC640">
        <v>3044</v>
      </c>
      <c r="CF640">
        <v>512</v>
      </c>
      <c r="CK640">
        <v>20</v>
      </c>
      <c r="CL640">
        <v>30</v>
      </c>
    </row>
    <row r="641" spans="1:81" x14ac:dyDescent="0.25">
      <c r="A641" t="s">
        <v>113</v>
      </c>
      <c r="B641">
        <v>12324200</v>
      </c>
      <c r="C641" s="1">
        <v>41227</v>
      </c>
      <c r="D641" s="2">
        <v>0.54236111111111118</v>
      </c>
      <c r="G641" t="s">
        <v>122</v>
      </c>
      <c r="H641" t="s">
        <v>150</v>
      </c>
      <c r="I641" t="s">
        <v>116</v>
      </c>
      <c r="J641" t="s">
        <v>117</v>
      </c>
      <c r="N641">
        <v>2</v>
      </c>
      <c r="O641">
        <v>3</v>
      </c>
      <c r="U641">
        <v>258</v>
      </c>
      <c r="V641">
        <v>1</v>
      </c>
      <c r="W641">
        <v>2.87</v>
      </c>
      <c r="X641">
        <v>491</v>
      </c>
      <c r="BF641">
        <v>0.87</v>
      </c>
      <c r="BH641">
        <v>7.3</v>
      </c>
      <c r="BT641">
        <v>10</v>
      </c>
      <c r="BY641">
        <v>18</v>
      </c>
      <c r="BZ641">
        <v>13</v>
      </c>
      <c r="CB641">
        <v>30</v>
      </c>
      <c r="CC641">
        <v>3007</v>
      </c>
    </row>
    <row r="642" spans="1:81" x14ac:dyDescent="0.25">
      <c r="A642" t="s">
        <v>113</v>
      </c>
      <c r="B642">
        <v>12324200</v>
      </c>
      <c r="C642" s="1">
        <v>41227</v>
      </c>
      <c r="D642" s="2">
        <v>0.54305555555555551</v>
      </c>
      <c r="G642" t="s">
        <v>122</v>
      </c>
      <c r="H642" t="s">
        <v>150</v>
      </c>
      <c r="I642" t="s">
        <v>116</v>
      </c>
      <c r="J642" t="s">
        <v>117</v>
      </c>
      <c r="N642">
        <v>2</v>
      </c>
      <c r="O642">
        <v>3</v>
      </c>
      <c r="U642">
        <v>258</v>
      </c>
      <c r="V642">
        <v>1</v>
      </c>
      <c r="W642">
        <v>2.87</v>
      </c>
      <c r="X642">
        <v>491</v>
      </c>
      <c r="BF642">
        <v>0.87</v>
      </c>
      <c r="BH642">
        <v>7.3</v>
      </c>
      <c r="BT642">
        <v>10</v>
      </c>
      <c r="BY642">
        <v>18</v>
      </c>
      <c r="BZ642">
        <v>13</v>
      </c>
      <c r="CB642">
        <v>30</v>
      </c>
      <c r="CC642">
        <v>3007</v>
      </c>
    </row>
    <row r="643" spans="1:81" x14ac:dyDescent="0.25">
      <c r="A643" t="s">
        <v>113</v>
      </c>
      <c r="B643">
        <v>12324200</v>
      </c>
      <c r="C643" s="1">
        <v>41229</v>
      </c>
      <c r="D643" s="2">
        <v>0.6875</v>
      </c>
      <c r="G643" t="s">
        <v>122</v>
      </c>
      <c r="H643" t="s">
        <v>150</v>
      </c>
      <c r="I643" t="s">
        <v>191</v>
      </c>
      <c r="J643" t="s">
        <v>117</v>
      </c>
      <c r="N643">
        <v>8</v>
      </c>
      <c r="V643">
        <v>1</v>
      </c>
      <c r="W643">
        <v>2.88</v>
      </c>
      <c r="BF643">
        <v>0.88</v>
      </c>
      <c r="BT643">
        <v>10</v>
      </c>
      <c r="BY643">
        <v>19</v>
      </c>
      <c r="CB643">
        <v>30</v>
      </c>
      <c r="CC643">
        <v>3007</v>
      </c>
    </row>
    <row r="644" spans="1:81" x14ac:dyDescent="0.25">
      <c r="A644" t="s">
        <v>113</v>
      </c>
      <c r="B644">
        <v>12324200</v>
      </c>
      <c r="C644" s="1">
        <v>41229</v>
      </c>
      <c r="D644" s="2">
        <v>0.68819444444444444</v>
      </c>
      <c r="G644" t="s">
        <v>122</v>
      </c>
      <c r="H644" t="s">
        <v>150</v>
      </c>
      <c r="I644" t="s">
        <v>191</v>
      </c>
      <c r="J644" t="s">
        <v>117</v>
      </c>
      <c r="N644">
        <v>8</v>
      </c>
      <c r="V644">
        <v>1</v>
      </c>
      <c r="W644">
        <v>2.88</v>
      </c>
      <c r="BF644">
        <v>0.88</v>
      </c>
      <c r="BT644">
        <v>10</v>
      </c>
      <c r="BY644">
        <v>18</v>
      </c>
      <c r="CB644">
        <v>30</v>
      </c>
      <c r="CC644">
        <v>3007</v>
      </c>
    </row>
    <row r="645" spans="1:81" x14ac:dyDescent="0.25">
      <c r="A645" t="s">
        <v>113</v>
      </c>
      <c r="B645">
        <v>12324200</v>
      </c>
      <c r="C645" s="1">
        <v>41233</v>
      </c>
      <c r="D645" s="2">
        <v>0.6875</v>
      </c>
      <c r="G645" t="s">
        <v>122</v>
      </c>
      <c r="H645" t="s">
        <v>150</v>
      </c>
      <c r="I645" t="s">
        <v>191</v>
      </c>
      <c r="J645" t="s">
        <v>117</v>
      </c>
      <c r="N645">
        <v>5</v>
      </c>
      <c r="V645">
        <v>1</v>
      </c>
      <c r="W645">
        <v>2.87</v>
      </c>
      <c r="BF645">
        <v>0.87</v>
      </c>
      <c r="BT645">
        <v>10</v>
      </c>
      <c r="BY645">
        <v>12</v>
      </c>
      <c r="CB645">
        <v>30</v>
      </c>
      <c r="CC645">
        <v>3007</v>
      </c>
    </row>
    <row r="646" spans="1:81" x14ac:dyDescent="0.25">
      <c r="A646" t="s">
        <v>113</v>
      </c>
      <c r="B646">
        <v>12324200</v>
      </c>
      <c r="C646" s="1">
        <v>41233</v>
      </c>
      <c r="D646" s="2">
        <v>0.68819444444444444</v>
      </c>
      <c r="G646" t="s">
        <v>122</v>
      </c>
      <c r="H646" t="s">
        <v>150</v>
      </c>
      <c r="I646" t="s">
        <v>191</v>
      </c>
      <c r="J646" t="s">
        <v>117</v>
      </c>
      <c r="N646">
        <v>5</v>
      </c>
      <c r="V646">
        <v>1</v>
      </c>
      <c r="W646">
        <v>2.87</v>
      </c>
      <c r="BF646">
        <v>0.87</v>
      </c>
      <c r="BT646">
        <v>10</v>
      </c>
      <c r="BY646">
        <v>12</v>
      </c>
      <c r="CB646">
        <v>30</v>
      </c>
      <c r="CC646">
        <v>3007</v>
      </c>
    </row>
    <row r="647" spans="1:81" x14ac:dyDescent="0.25">
      <c r="A647" t="s">
        <v>113</v>
      </c>
      <c r="B647">
        <v>12324200</v>
      </c>
      <c r="C647" s="1">
        <v>41237</v>
      </c>
      <c r="D647" s="2">
        <v>0.70833333333333337</v>
      </c>
      <c r="G647" t="s">
        <v>122</v>
      </c>
      <c r="H647" t="s">
        <v>150</v>
      </c>
      <c r="I647" t="s">
        <v>191</v>
      </c>
      <c r="J647" t="s">
        <v>117</v>
      </c>
      <c r="N647">
        <v>4</v>
      </c>
      <c r="V647">
        <v>1</v>
      </c>
      <c r="W647">
        <v>2.83</v>
      </c>
      <c r="BF647">
        <v>0.86</v>
      </c>
      <c r="BT647">
        <v>10</v>
      </c>
      <c r="BY647">
        <v>13</v>
      </c>
      <c r="CB647">
        <v>30</v>
      </c>
      <c r="CC647">
        <v>3007</v>
      </c>
    </row>
    <row r="648" spans="1:81" x14ac:dyDescent="0.25">
      <c r="A648" t="s">
        <v>113</v>
      </c>
      <c r="B648">
        <v>12324200</v>
      </c>
      <c r="C648" s="1">
        <v>41237</v>
      </c>
      <c r="D648" s="2">
        <v>0.7090277777777777</v>
      </c>
      <c r="G648" t="s">
        <v>122</v>
      </c>
      <c r="H648" t="s">
        <v>150</v>
      </c>
      <c r="I648" t="s">
        <v>191</v>
      </c>
      <c r="J648" t="s">
        <v>117</v>
      </c>
      <c r="N648">
        <v>4</v>
      </c>
      <c r="V648">
        <v>1</v>
      </c>
      <c r="W648">
        <v>2.83</v>
      </c>
      <c r="BF648">
        <v>0.86</v>
      </c>
      <c r="BT648">
        <v>10</v>
      </c>
      <c r="BY648">
        <v>13</v>
      </c>
      <c r="CB648">
        <v>30</v>
      </c>
      <c r="CC648">
        <v>3007</v>
      </c>
    </row>
    <row r="649" spans="1:81" x14ac:dyDescent="0.25">
      <c r="A649" t="s">
        <v>113</v>
      </c>
      <c r="B649">
        <v>12324200</v>
      </c>
      <c r="C649" s="1">
        <v>41241</v>
      </c>
      <c r="D649" s="2">
        <v>0.63888888888888895</v>
      </c>
      <c r="G649" t="s">
        <v>122</v>
      </c>
      <c r="H649" t="s">
        <v>150</v>
      </c>
      <c r="I649" t="s">
        <v>191</v>
      </c>
      <c r="J649" t="s">
        <v>117</v>
      </c>
      <c r="N649">
        <v>4</v>
      </c>
      <c r="V649">
        <v>1</v>
      </c>
      <c r="W649">
        <v>2.81</v>
      </c>
      <c r="BF649">
        <v>0.86</v>
      </c>
      <c r="BT649">
        <v>10</v>
      </c>
      <c r="BY649">
        <v>15</v>
      </c>
      <c r="CB649">
        <v>30</v>
      </c>
      <c r="CC649">
        <v>3007</v>
      </c>
    </row>
    <row r="650" spans="1:81" x14ac:dyDescent="0.25">
      <c r="A650" t="s">
        <v>113</v>
      </c>
      <c r="B650">
        <v>12324200</v>
      </c>
      <c r="C650" s="1">
        <v>41241</v>
      </c>
      <c r="D650" s="2">
        <v>0.63958333333333328</v>
      </c>
      <c r="G650" t="s">
        <v>122</v>
      </c>
      <c r="H650" t="s">
        <v>150</v>
      </c>
      <c r="I650" t="s">
        <v>191</v>
      </c>
      <c r="J650" t="s">
        <v>117</v>
      </c>
      <c r="N650">
        <v>4</v>
      </c>
      <c r="V650">
        <v>1</v>
      </c>
      <c r="W650">
        <v>2.81</v>
      </c>
      <c r="BF650">
        <v>0.86</v>
      </c>
      <c r="BT650">
        <v>10</v>
      </c>
      <c r="BY650">
        <v>16</v>
      </c>
      <c r="CB650">
        <v>30</v>
      </c>
      <c r="CC650">
        <v>3007</v>
      </c>
    </row>
    <row r="651" spans="1:81" x14ac:dyDescent="0.25">
      <c r="A651" t="s">
        <v>113</v>
      </c>
      <c r="B651">
        <v>12324200</v>
      </c>
      <c r="C651" s="1">
        <v>41245</v>
      </c>
      <c r="D651" s="2">
        <v>0.63541666666666663</v>
      </c>
      <c r="G651" t="s">
        <v>122</v>
      </c>
      <c r="H651" t="s">
        <v>150</v>
      </c>
      <c r="I651" t="s">
        <v>191</v>
      </c>
      <c r="J651" t="s">
        <v>117</v>
      </c>
      <c r="N651">
        <v>5</v>
      </c>
      <c r="V651">
        <v>1</v>
      </c>
      <c r="W651">
        <v>2.86</v>
      </c>
      <c r="BF651">
        <v>0.87</v>
      </c>
      <c r="BT651">
        <v>10</v>
      </c>
      <c r="BY651">
        <v>11</v>
      </c>
      <c r="CB651">
        <v>30</v>
      </c>
      <c r="CC651">
        <v>3007</v>
      </c>
    </row>
    <row r="652" spans="1:81" x14ac:dyDescent="0.25">
      <c r="A652" t="s">
        <v>113</v>
      </c>
      <c r="B652">
        <v>12324200</v>
      </c>
      <c r="C652" s="1">
        <v>41245</v>
      </c>
      <c r="D652" s="2">
        <v>0.63611111111111118</v>
      </c>
      <c r="G652" t="s">
        <v>122</v>
      </c>
      <c r="H652" t="s">
        <v>150</v>
      </c>
      <c r="I652" t="s">
        <v>191</v>
      </c>
      <c r="J652" t="s">
        <v>117</v>
      </c>
      <c r="N652">
        <v>5</v>
      </c>
      <c r="V652">
        <v>1</v>
      </c>
      <c r="W652">
        <v>2.86</v>
      </c>
      <c r="BF652">
        <v>0.87</v>
      </c>
      <c r="BT652">
        <v>10</v>
      </c>
      <c r="BY652">
        <v>11</v>
      </c>
      <c r="CB652">
        <v>30</v>
      </c>
      <c r="CC652">
        <v>3007</v>
      </c>
    </row>
    <row r="653" spans="1:81" x14ac:dyDescent="0.25">
      <c r="A653" t="s">
        <v>113</v>
      </c>
      <c r="B653">
        <v>12324200</v>
      </c>
      <c r="C653" s="1">
        <v>41246</v>
      </c>
      <c r="D653" s="2">
        <v>0.58333333333333337</v>
      </c>
      <c r="G653" t="s">
        <v>122</v>
      </c>
      <c r="H653" t="s">
        <v>150</v>
      </c>
      <c r="I653" t="s">
        <v>116</v>
      </c>
      <c r="J653" t="s">
        <v>117</v>
      </c>
      <c r="N653">
        <v>2.6</v>
      </c>
      <c r="O653">
        <v>4.4000000000000004</v>
      </c>
      <c r="U653">
        <v>267</v>
      </c>
      <c r="W653">
        <v>2.88</v>
      </c>
      <c r="BF653">
        <v>0.88</v>
      </c>
      <c r="BH653">
        <v>7.6</v>
      </c>
    </row>
    <row r="654" spans="1:81" x14ac:dyDescent="0.25">
      <c r="A654" t="s">
        <v>113</v>
      </c>
      <c r="B654">
        <v>12324200</v>
      </c>
      <c r="C654" s="1">
        <v>41249</v>
      </c>
      <c r="D654" s="2">
        <v>0.64583333333333337</v>
      </c>
      <c r="G654" t="s">
        <v>122</v>
      </c>
      <c r="H654" t="s">
        <v>150</v>
      </c>
      <c r="I654" t="s">
        <v>191</v>
      </c>
      <c r="J654" t="s">
        <v>117</v>
      </c>
      <c r="N654">
        <v>3</v>
      </c>
      <c r="V654">
        <v>1</v>
      </c>
      <c r="W654">
        <v>2.85</v>
      </c>
      <c r="BF654">
        <v>0.87</v>
      </c>
      <c r="BT654">
        <v>10</v>
      </c>
      <c r="BY654">
        <v>16</v>
      </c>
      <c r="CB654">
        <v>30</v>
      </c>
      <c r="CC654">
        <v>3007</v>
      </c>
    </row>
    <row r="655" spans="1:81" x14ac:dyDescent="0.25">
      <c r="A655" t="s">
        <v>113</v>
      </c>
      <c r="B655">
        <v>12324200</v>
      </c>
      <c r="C655" s="1">
        <v>41249</v>
      </c>
      <c r="D655" s="2">
        <v>0.64652777777777781</v>
      </c>
      <c r="G655" t="s">
        <v>122</v>
      </c>
      <c r="H655" t="s">
        <v>150</v>
      </c>
      <c r="I655" t="s">
        <v>191</v>
      </c>
      <c r="J655" t="s">
        <v>117</v>
      </c>
      <c r="N655">
        <v>3</v>
      </c>
      <c r="V655">
        <v>1</v>
      </c>
      <c r="W655">
        <v>2.85</v>
      </c>
      <c r="BF655">
        <v>0.87</v>
      </c>
      <c r="BT655">
        <v>10</v>
      </c>
      <c r="BY655">
        <v>16</v>
      </c>
      <c r="CB655">
        <v>30</v>
      </c>
      <c r="CC655">
        <v>3007</v>
      </c>
    </row>
    <row r="656" spans="1:81" x14ac:dyDescent="0.25">
      <c r="A656" t="s">
        <v>113</v>
      </c>
      <c r="B656">
        <v>12324200</v>
      </c>
      <c r="C656" s="1">
        <v>41253</v>
      </c>
      <c r="D656" s="2">
        <v>0.65625</v>
      </c>
      <c r="G656" t="s">
        <v>122</v>
      </c>
      <c r="H656" t="s">
        <v>150</v>
      </c>
      <c r="I656" t="s">
        <v>191</v>
      </c>
      <c r="J656" t="s">
        <v>117</v>
      </c>
      <c r="N656">
        <v>0</v>
      </c>
      <c r="V656">
        <v>1</v>
      </c>
      <c r="W656">
        <v>2.73</v>
      </c>
      <c r="BF656">
        <v>0.83</v>
      </c>
      <c r="BT656">
        <v>10</v>
      </c>
      <c r="BY656">
        <v>12</v>
      </c>
      <c r="CB656">
        <v>30</v>
      </c>
      <c r="CC656">
        <v>3007</v>
      </c>
    </row>
    <row r="657" spans="1:81" x14ac:dyDescent="0.25">
      <c r="A657" t="s">
        <v>113</v>
      </c>
      <c r="B657">
        <v>12324200</v>
      </c>
      <c r="C657" s="1">
        <v>41253</v>
      </c>
      <c r="D657" s="2">
        <v>0.65694444444444444</v>
      </c>
      <c r="G657" t="s">
        <v>122</v>
      </c>
      <c r="H657" t="s">
        <v>150</v>
      </c>
      <c r="I657" t="s">
        <v>191</v>
      </c>
      <c r="J657" t="s">
        <v>117</v>
      </c>
      <c r="N657">
        <v>0</v>
      </c>
      <c r="V657">
        <v>1</v>
      </c>
      <c r="W657">
        <v>2.73</v>
      </c>
      <c r="BF657">
        <v>0.83</v>
      </c>
      <c r="BT657">
        <v>10</v>
      </c>
      <c r="BY657">
        <v>12</v>
      </c>
      <c r="CB657">
        <v>30</v>
      </c>
      <c r="CC657">
        <v>3007</v>
      </c>
    </row>
    <row r="658" spans="1:81" x14ac:dyDescent="0.25">
      <c r="A658" t="s">
        <v>113</v>
      </c>
      <c r="B658">
        <v>12324200</v>
      </c>
      <c r="C658" s="1">
        <v>41257</v>
      </c>
      <c r="D658" s="2">
        <v>0.625</v>
      </c>
      <c r="G658" t="s">
        <v>122</v>
      </c>
      <c r="H658" t="s">
        <v>150</v>
      </c>
      <c r="I658" t="s">
        <v>191</v>
      </c>
      <c r="J658" t="s">
        <v>117</v>
      </c>
      <c r="N658">
        <v>0</v>
      </c>
      <c r="V658">
        <v>1</v>
      </c>
      <c r="W658">
        <v>2.79</v>
      </c>
      <c r="BF658">
        <v>0.85</v>
      </c>
      <c r="BT658">
        <v>10</v>
      </c>
      <c r="BY658">
        <v>25</v>
      </c>
      <c r="CB658">
        <v>30</v>
      </c>
      <c r="CC658">
        <v>3007</v>
      </c>
    </row>
    <row r="659" spans="1:81" x14ac:dyDescent="0.25">
      <c r="A659" t="s">
        <v>113</v>
      </c>
      <c r="B659">
        <v>12324200</v>
      </c>
      <c r="C659" s="1">
        <v>41257</v>
      </c>
      <c r="D659" s="2">
        <v>0.62569444444444444</v>
      </c>
      <c r="G659" t="s">
        <v>122</v>
      </c>
      <c r="H659" t="s">
        <v>150</v>
      </c>
      <c r="I659" t="s">
        <v>191</v>
      </c>
      <c r="J659" t="s">
        <v>117</v>
      </c>
      <c r="N659">
        <v>0</v>
      </c>
      <c r="V659">
        <v>1</v>
      </c>
      <c r="W659">
        <v>2.79</v>
      </c>
      <c r="BF659">
        <v>0.85</v>
      </c>
      <c r="BT659">
        <v>10</v>
      </c>
      <c r="BY659">
        <v>25</v>
      </c>
      <c r="CB659">
        <v>30</v>
      </c>
      <c r="CC659">
        <v>3007</v>
      </c>
    </row>
    <row r="660" spans="1:81" x14ac:dyDescent="0.25">
      <c r="A660" t="s">
        <v>113</v>
      </c>
      <c r="B660">
        <v>12324200</v>
      </c>
      <c r="C660" s="1">
        <v>41261</v>
      </c>
      <c r="D660" s="2">
        <v>0.6875</v>
      </c>
      <c r="G660" t="s">
        <v>122</v>
      </c>
      <c r="H660" t="s">
        <v>150</v>
      </c>
      <c r="I660" t="s">
        <v>191</v>
      </c>
      <c r="J660" t="s">
        <v>117</v>
      </c>
      <c r="N660">
        <v>1</v>
      </c>
      <c r="V660">
        <v>1</v>
      </c>
      <c r="W660">
        <v>2.65</v>
      </c>
      <c r="BF660">
        <v>0.81</v>
      </c>
      <c r="BT660">
        <v>10</v>
      </c>
      <c r="BY660">
        <v>14</v>
      </c>
      <c r="CB660">
        <v>30</v>
      </c>
      <c r="CC660">
        <v>3007</v>
      </c>
    </row>
    <row r="661" spans="1:81" x14ac:dyDescent="0.25">
      <c r="A661" t="s">
        <v>113</v>
      </c>
      <c r="B661">
        <v>12324200</v>
      </c>
      <c r="C661" s="1">
        <v>41261</v>
      </c>
      <c r="D661" s="2">
        <v>0.68819444444444444</v>
      </c>
      <c r="G661" t="s">
        <v>122</v>
      </c>
      <c r="H661" t="s">
        <v>150</v>
      </c>
      <c r="I661" t="s">
        <v>191</v>
      </c>
      <c r="J661" t="s">
        <v>117</v>
      </c>
      <c r="N661">
        <v>1</v>
      </c>
      <c r="V661">
        <v>1</v>
      </c>
      <c r="W661">
        <v>2.65</v>
      </c>
      <c r="BF661">
        <v>0.81</v>
      </c>
      <c r="BT661">
        <v>10</v>
      </c>
      <c r="BY661">
        <v>14</v>
      </c>
      <c r="CB661">
        <v>30</v>
      </c>
      <c r="CC661">
        <v>3007</v>
      </c>
    </row>
    <row r="662" spans="1:81" x14ac:dyDescent="0.25">
      <c r="A662" t="s">
        <v>113</v>
      </c>
      <c r="B662">
        <v>12324200</v>
      </c>
      <c r="C662" s="1">
        <v>41265</v>
      </c>
      <c r="D662" s="2">
        <v>0.67708333333333337</v>
      </c>
      <c r="G662" t="s">
        <v>122</v>
      </c>
      <c r="H662" t="s">
        <v>150</v>
      </c>
      <c r="I662" t="s">
        <v>191</v>
      </c>
      <c r="J662" t="s">
        <v>117</v>
      </c>
      <c r="N662">
        <v>0</v>
      </c>
      <c r="V662">
        <v>1</v>
      </c>
      <c r="W662">
        <v>2.72</v>
      </c>
      <c r="BF662">
        <v>0.83</v>
      </c>
      <c r="BT662">
        <v>10</v>
      </c>
      <c r="BY662">
        <v>21</v>
      </c>
      <c r="CB662">
        <v>30</v>
      </c>
      <c r="CC662">
        <v>3007</v>
      </c>
    </row>
    <row r="663" spans="1:81" x14ac:dyDescent="0.25">
      <c r="A663" t="s">
        <v>113</v>
      </c>
      <c r="B663">
        <v>12324200</v>
      </c>
      <c r="C663" s="1">
        <v>41265</v>
      </c>
      <c r="D663" s="2">
        <v>0.6777777777777777</v>
      </c>
      <c r="G663" t="s">
        <v>122</v>
      </c>
      <c r="H663" t="s">
        <v>150</v>
      </c>
      <c r="I663" t="s">
        <v>191</v>
      </c>
      <c r="J663" t="s">
        <v>117</v>
      </c>
      <c r="N663">
        <v>0</v>
      </c>
      <c r="V663">
        <v>1</v>
      </c>
      <c r="W663">
        <v>2.72</v>
      </c>
      <c r="BF663">
        <v>0.83</v>
      </c>
      <c r="BT663">
        <v>10</v>
      </c>
      <c r="BY663">
        <v>19</v>
      </c>
      <c r="CB663">
        <v>30</v>
      </c>
      <c r="CC663">
        <v>3007</v>
      </c>
    </row>
    <row r="664" spans="1:81" x14ac:dyDescent="0.25">
      <c r="A664" t="s">
        <v>113</v>
      </c>
      <c r="B664">
        <v>12324200</v>
      </c>
      <c r="C664" s="1">
        <v>41269</v>
      </c>
      <c r="D664" s="2">
        <v>0.72916666666666663</v>
      </c>
      <c r="G664" t="s">
        <v>122</v>
      </c>
      <c r="H664" t="s">
        <v>150</v>
      </c>
      <c r="I664" t="s">
        <v>191</v>
      </c>
      <c r="J664" t="s">
        <v>117</v>
      </c>
      <c r="N664">
        <v>0</v>
      </c>
      <c r="V664">
        <v>1</v>
      </c>
      <c r="W664">
        <v>2.72</v>
      </c>
      <c r="BF664">
        <v>0.83</v>
      </c>
      <c r="BT664">
        <v>10</v>
      </c>
      <c r="BY664">
        <v>30</v>
      </c>
      <c r="CB664">
        <v>30</v>
      </c>
      <c r="CC664">
        <v>3007</v>
      </c>
    </row>
    <row r="665" spans="1:81" x14ac:dyDescent="0.25">
      <c r="A665" t="s">
        <v>113</v>
      </c>
      <c r="B665">
        <v>12324200</v>
      </c>
      <c r="C665" s="1">
        <v>41269</v>
      </c>
      <c r="D665" s="2">
        <v>0.72986111111111107</v>
      </c>
      <c r="G665" t="s">
        <v>122</v>
      </c>
      <c r="H665" t="s">
        <v>150</v>
      </c>
      <c r="I665" t="s">
        <v>191</v>
      </c>
      <c r="J665" t="s">
        <v>117</v>
      </c>
      <c r="N665">
        <v>0</v>
      </c>
      <c r="V665">
        <v>1</v>
      </c>
      <c r="W665">
        <v>2.72</v>
      </c>
      <c r="BF665">
        <v>0.83</v>
      </c>
      <c r="BT665">
        <v>10</v>
      </c>
      <c r="BY665">
        <v>32</v>
      </c>
      <c r="CB665">
        <v>30</v>
      </c>
      <c r="CC665">
        <v>3007</v>
      </c>
    </row>
    <row r="666" spans="1:81" x14ac:dyDescent="0.25">
      <c r="A666" t="s">
        <v>113</v>
      </c>
      <c r="B666">
        <v>12324200</v>
      </c>
      <c r="C666" s="1">
        <v>41273</v>
      </c>
      <c r="D666" s="2">
        <v>0.69791666666666663</v>
      </c>
      <c r="G666" t="s">
        <v>122</v>
      </c>
      <c r="H666" t="s">
        <v>150</v>
      </c>
      <c r="I666" t="s">
        <v>191</v>
      </c>
      <c r="J666" t="s">
        <v>117</v>
      </c>
      <c r="V666">
        <v>1</v>
      </c>
      <c r="W666">
        <v>2.71</v>
      </c>
      <c r="BF666">
        <v>0.83</v>
      </c>
      <c r="BT666">
        <v>10</v>
      </c>
      <c r="BY666">
        <v>28</v>
      </c>
      <c r="CB666">
        <v>30</v>
      </c>
      <c r="CC666">
        <v>3007</v>
      </c>
    </row>
    <row r="667" spans="1:81" x14ac:dyDescent="0.25">
      <c r="A667" t="s">
        <v>113</v>
      </c>
      <c r="B667">
        <v>12324200</v>
      </c>
      <c r="C667" s="1">
        <v>41273</v>
      </c>
      <c r="D667" s="2">
        <v>0.69861111111111107</v>
      </c>
      <c r="G667" t="s">
        <v>122</v>
      </c>
      <c r="H667" t="s">
        <v>150</v>
      </c>
      <c r="I667" t="s">
        <v>191</v>
      </c>
      <c r="J667" t="s">
        <v>117</v>
      </c>
      <c r="V667">
        <v>1</v>
      </c>
      <c r="W667">
        <v>2.71</v>
      </c>
      <c r="BF667">
        <v>0.83</v>
      </c>
      <c r="BT667">
        <v>10</v>
      </c>
      <c r="BY667">
        <v>27</v>
      </c>
      <c r="CB667">
        <v>30</v>
      </c>
      <c r="CC667">
        <v>3007</v>
      </c>
    </row>
    <row r="668" spans="1:81" x14ac:dyDescent="0.25">
      <c r="A668" t="s">
        <v>113</v>
      </c>
      <c r="B668">
        <v>12324200</v>
      </c>
      <c r="C668" s="1">
        <v>41277</v>
      </c>
      <c r="D668" s="2">
        <v>0.69791666666666663</v>
      </c>
      <c r="G668" t="s">
        <v>122</v>
      </c>
      <c r="H668" t="s">
        <v>150</v>
      </c>
      <c r="I668" t="s">
        <v>191</v>
      </c>
      <c r="J668" t="s">
        <v>117</v>
      </c>
      <c r="N668">
        <v>2</v>
      </c>
      <c r="V668">
        <v>1</v>
      </c>
      <c r="W668">
        <v>2.73</v>
      </c>
      <c r="BF668">
        <v>0.83</v>
      </c>
      <c r="BT668">
        <v>10</v>
      </c>
      <c r="BY668">
        <v>30</v>
      </c>
      <c r="CB668">
        <v>30</v>
      </c>
      <c r="CC668">
        <v>3007</v>
      </c>
    </row>
    <row r="669" spans="1:81" x14ac:dyDescent="0.25">
      <c r="A669" t="s">
        <v>113</v>
      </c>
      <c r="B669">
        <v>12324200</v>
      </c>
      <c r="C669" s="1">
        <v>41277</v>
      </c>
      <c r="D669" s="2">
        <v>0.69861111111111107</v>
      </c>
      <c r="G669" t="s">
        <v>122</v>
      </c>
      <c r="H669" t="s">
        <v>150</v>
      </c>
      <c r="I669" t="s">
        <v>191</v>
      </c>
      <c r="J669" t="s">
        <v>117</v>
      </c>
      <c r="N669">
        <v>2</v>
      </c>
      <c r="V669">
        <v>1</v>
      </c>
      <c r="W669">
        <v>2.73</v>
      </c>
      <c r="BF669">
        <v>0.83</v>
      </c>
      <c r="BT669">
        <v>10</v>
      </c>
      <c r="BY669">
        <v>30</v>
      </c>
      <c r="CB669">
        <v>30</v>
      </c>
      <c r="CC669">
        <v>3007</v>
      </c>
    </row>
    <row r="670" spans="1:81" x14ac:dyDescent="0.25">
      <c r="A670" t="s">
        <v>113</v>
      </c>
      <c r="B670">
        <v>12324200</v>
      </c>
      <c r="C670" s="1">
        <v>41281</v>
      </c>
      <c r="D670" s="2">
        <v>0.63888888888888895</v>
      </c>
      <c r="G670" t="s">
        <v>122</v>
      </c>
      <c r="H670" t="s">
        <v>150</v>
      </c>
      <c r="I670" t="s">
        <v>191</v>
      </c>
      <c r="J670" t="s">
        <v>117</v>
      </c>
      <c r="N670">
        <v>0</v>
      </c>
      <c r="V670">
        <v>1</v>
      </c>
      <c r="W670">
        <v>2.75</v>
      </c>
      <c r="BF670">
        <v>0.84</v>
      </c>
      <c r="BT670">
        <v>10</v>
      </c>
      <c r="BY670">
        <v>41</v>
      </c>
      <c r="CB670">
        <v>30</v>
      </c>
      <c r="CC670">
        <v>3007</v>
      </c>
    </row>
    <row r="671" spans="1:81" x14ac:dyDescent="0.25">
      <c r="A671" t="s">
        <v>113</v>
      </c>
      <c r="B671">
        <v>12324200</v>
      </c>
      <c r="C671" s="1">
        <v>41281</v>
      </c>
      <c r="D671" s="2">
        <v>0.63958333333333328</v>
      </c>
      <c r="G671" t="s">
        <v>122</v>
      </c>
      <c r="H671" t="s">
        <v>150</v>
      </c>
      <c r="I671" t="s">
        <v>191</v>
      </c>
      <c r="J671" t="s">
        <v>117</v>
      </c>
      <c r="N671">
        <v>0</v>
      </c>
      <c r="V671">
        <v>1</v>
      </c>
      <c r="W671">
        <v>2.75</v>
      </c>
      <c r="BF671">
        <v>0.84</v>
      </c>
      <c r="BT671">
        <v>10</v>
      </c>
      <c r="BY671">
        <v>40</v>
      </c>
      <c r="CB671">
        <v>30</v>
      </c>
      <c r="CC671">
        <v>3007</v>
      </c>
    </row>
    <row r="672" spans="1:81" x14ac:dyDescent="0.25">
      <c r="A672" t="s">
        <v>113</v>
      </c>
      <c r="B672">
        <v>12324200</v>
      </c>
      <c r="C672" s="1">
        <v>41285</v>
      </c>
      <c r="D672" s="2">
        <v>0.75694444444444453</v>
      </c>
      <c r="G672" t="s">
        <v>122</v>
      </c>
      <c r="H672" t="s">
        <v>150</v>
      </c>
      <c r="I672" t="s">
        <v>191</v>
      </c>
      <c r="J672" t="s">
        <v>117</v>
      </c>
      <c r="N672">
        <v>2</v>
      </c>
      <c r="V672">
        <v>1</v>
      </c>
      <c r="W672">
        <v>2.76</v>
      </c>
      <c r="BF672">
        <v>0.84</v>
      </c>
      <c r="BT672">
        <v>10</v>
      </c>
      <c r="BY672">
        <v>27</v>
      </c>
      <c r="CB672">
        <v>30</v>
      </c>
      <c r="CC672">
        <v>3007</v>
      </c>
    </row>
    <row r="673" spans="1:81" x14ac:dyDescent="0.25">
      <c r="A673" t="s">
        <v>113</v>
      </c>
      <c r="B673">
        <v>12324200</v>
      </c>
      <c r="C673" s="1">
        <v>41285</v>
      </c>
      <c r="D673" s="2">
        <v>0.75763888888888886</v>
      </c>
      <c r="G673" t="s">
        <v>122</v>
      </c>
      <c r="H673" t="s">
        <v>150</v>
      </c>
      <c r="I673" t="s">
        <v>191</v>
      </c>
      <c r="J673" t="s">
        <v>117</v>
      </c>
      <c r="N673">
        <v>2</v>
      </c>
      <c r="V673">
        <v>1</v>
      </c>
      <c r="W673">
        <v>2.76</v>
      </c>
      <c r="BF673">
        <v>0.84</v>
      </c>
      <c r="BT673">
        <v>10</v>
      </c>
      <c r="BY673">
        <v>27</v>
      </c>
      <c r="CB673">
        <v>30</v>
      </c>
      <c r="CC673">
        <v>3007</v>
      </c>
    </row>
    <row r="674" spans="1:81" x14ac:dyDescent="0.25">
      <c r="A674" t="s">
        <v>113</v>
      </c>
      <c r="B674">
        <v>12324200</v>
      </c>
      <c r="C674" s="1">
        <v>41289</v>
      </c>
      <c r="D674" s="2">
        <v>0.65625</v>
      </c>
      <c r="G674" t="s">
        <v>122</v>
      </c>
      <c r="H674" t="s">
        <v>150</v>
      </c>
      <c r="I674" t="s">
        <v>191</v>
      </c>
      <c r="J674" t="s">
        <v>117</v>
      </c>
      <c r="N674">
        <v>2</v>
      </c>
      <c r="V674">
        <v>1</v>
      </c>
      <c r="W674">
        <v>2.68</v>
      </c>
      <c r="BF674">
        <v>0.82</v>
      </c>
      <c r="BT674">
        <v>10</v>
      </c>
      <c r="BY674">
        <v>29</v>
      </c>
      <c r="CB674">
        <v>30</v>
      </c>
      <c r="CC674">
        <v>3007</v>
      </c>
    </row>
    <row r="675" spans="1:81" x14ac:dyDescent="0.25">
      <c r="A675" t="s">
        <v>113</v>
      </c>
      <c r="B675">
        <v>12324200</v>
      </c>
      <c r="C675" s="1">
        <v>41289</v>
      </c>
      <c r="D675" s="2">
        <v>0.65694444444444444</v>
      </c>
      <c r="G675" t="s">
        <v>122</v>
      </c>
      <c r="H675" t="s">
        <v>150</v>
      </c>
      <c r="I675" t="s">
        <v>191</v>
      </c>
      <c r="J675" t="s">
        <v>117</v>
      </c>
      <c r="N675">
        <v>2</v>
      </c>
      <c r="V675">
        <v>1</v>
      </c>
      <c r="W675">
        <v>2.68</v>
      </c>
      <c r="BF675">
        <v>0.82</v>
      </c>
      <c r="BT675">
        <v>10</v>
      </c>
      <c r="BY675">
        <v>29</v>
      </c>
      <c r="CB675">
        <v>30</v>
      </c>
      <c r="CC675">
        <v>3007</v>
      </c>
    </row>
    <row r="676" spans="1:81" x14ac:dyDescent="0.25">
      <c r="A676" t="s">
        <v>113</v>
      </c>
      <c r="B676">
        <v>12324200</v>
      </c>
      <c r="C676" s="1">
        <v>41293</v>
      </c>
      <c r="D676" s="2">
        <v>0.72222222222222221</v>
      </c>
      <c r="G676" t="s">
        <v>122</v>
      </c>
      <c r="H676" t="s">
        <v>150</v>
      </c>
      <c r="I676" t="s">
        <v>191</v>
      </c>
      <c r="J676" t="s">
        <v>117</v>
      </c>
      <c r="N676">
        <v>2</v>
      </c>
      <c r="V676">
        <v>1</v>
      </c>
      <c r="W676">
        <v>2.74</v>
      </c>
      <c r="BF676">
        <v>0.84</v>
      </c>
      <c r="BT676">
        <v>10</v>
      </c>
      <c r="BY676">
        <v>38</v>
      </c>
      <c r="CB676">
        <v>30</v>
      </c>
      <c r="CC676">
        <v>3007</v>
      </c>
    </row>
    <row r="677" spans="1:81" x14ac:dyDescent="0.25">
      <c r="A677" t="s">
        <v>113</v>
      </c>
      <c r="B677">
        <v>12324200</v>
      </c>
      <c r="C677" s="1">
        <v>41293</v>
      </c>
      <c r="D677" s="2">
        <v>0.72291666666666676</v>
      </c>
      <c r="G677" t="s">
        <v>122</v>
      </c>
      <c r="H677" t="s">
        <v>150</v>
      </c>
      <c r="I677" t="s">
        <v>191</v>
      </c>
      <c r="J677" t="s">
        <v>117</v>
      </c>
      <c r="N677">
        <v>2</v>
      </c>
      <c r="V677">
        <v>1</v>
      </c>
      <c r="W677">
        <v>2.74</v>
      </c>
      <c r="BF677">
        <v>0.84</v>
      </c>
      <c r="BT677">
        <v>10</v>
      </c>
      <c r="BY677">
        <v>42</v>
      </c>
      <c r="CB677">
        <v>30</v>
      </c>
      <c r="CC677">
        <v>3007</v>
      </c>
    </row>
    <row r="678" spans="1:81" x14ac:dyDescent="0.25">
      <c r="A678" t="s">
        <v>113</v>
      </c>
      <c r="B678">
        <v>12324200</v>
      </c>
      <c r="C678" s="1">
        <v>41297</v>
      </c>
      <c r="D678" s="2">
        <v>0.39583333333333331</v>
      </c>
      <c r="G678" t="s">
        <v>122</v>
      </c>
      <c r="H678" t="s">
        <v>150</v>
      </c>
      <c r="I678" t="s">
        <v>116</v>
      </c>
      <c r="J678" t="s">
        <v>117</v>
      </c>
      <c r="N678">
        <v>0</v>
      </c>
      <c r="O678">
        <v>11</v>
      </c>
      <c r="U678">
        <v>191</v>
      </c>
      <c r="W678">
        <v>2.85</v>
      </c>
      <c r="BF678">
        <v>0.87</v>
      </c>
      <c r="BH678">
        <v>5.4</v>
      </c>
    </row>
    <row r="679" spans="1:81" x14ac:dyDescent="0.25">
      <c r="A679" t="s">
        <v>113</v>
      </c>
      <c r="B679">
        <v>12324200</v>
      </c>
      <c r="C679" s="1">
        <v>41297</v>
      </c>
      <c r="D679" s="2">
        <v>0.68055555555555547</v>
      </c>
      <c r="G679" t="s">
        <v>122</v>
      </c>
      <c r="H679" t="s">
        <v>150</v>
      </c>
      <c r="I679" t="s">
        <v>191</v>
      </c>
      <c r="J679" t="s">
        <v>117</v>
      </c>
      <c r="N679">
        <v>2</v>
      </c>
      <c r="V679">
        <v>1</v>
      </c>
      <c r="W679">
        <v>2.75</v>
      </c>
      <c r="BF679">
        <v>0.84</v>
      </c>
      <c r="BT679">
        <v>10</v>
      </c>
      <c r="BY679">
        <v>28</v>
      </c>
      <c r="CB679">
        <v>30</v>
      </c>
      <c r="CC679">
        <v>3007</v>
      </c>
    </row>
    <row r="680" spans="1:81" x14ac:dyDescent="0.25">
      <c r="A680" t="s">
        <v>113</v>
      </c>
      <c r="B680">
        <v>12324200</v>
      </c>
      <c r="C680" s="1">
        <v>41297</v>
      </c>
      <c r="D680" s="2">
        <v>0.68125000000000002</v>
      </c>
      <c r="G680" t="s">
        <v>122</v>
      </c>
      <c r="H680" t="s">
        <v>150</v>
      </c>
      <c r="I680" t="s">
        <v>191</v>
      </c>
      <c r="J680" t="s">
        <v>117</v>
      </c>
      <c r="N680">
        <v>2</v>
      </c>
      <c r="V680">
        <v>1</v>
      </c>
      <c r="W680">
        <v>2.75</v>
      </c>
      <c r="BF680">
        <v>0.84</v>
      </c>
      <c r="BT680">
        <v>10</v>
      </c>
      <c r="BY680">
        <v>29</v>
      </c>
      <c r="CB680">
        <v>30</v>
      </c>
      <c r="CC680">
        <v>3007</v>
      </c>
    </row>
    <row r="681" spans="1:81" x14ac:dyDescent="0.25">
      <c r="A681" t="s">
        <v>113</v>
      </c>
      <c r="B681">
        <v>12324200</v>
      </c>
      <c r="C681" s="1">
        <v>41301</v>
      </c>
      <c r="D681" s="2">
        <v>0.65972222222222221</v>
      </c>
      <c r="G681" t="s">
        <v>122</v>
      </c>
      <c r="H681" t="s">
        <v>150</v>
      </c>
      <c r="I681" t="s">
        <v>191</v>
      </c>
      <c r="J681" t="s">
        <v>117</v>
      </c>
      <c r="N681">
        <v>3</v>
      </c>
      <c r="V681">
        <v>1</v>
      </c>
      <c r="W681">
        <v>2.77</v>
      </c>
      <c r="BF681">
        <v>0.84</v>
      </c>
      <c r="BT681">
        <v>10</v>
      </c>
      <c r="BY681">
        <v>42</v>
      </c>
      <c r="CB681">
        <v>30</v>
      </c>
      <c r="CC681">
        <v>3007</v>
      </c>
    </row>
    <row r="682" spans="1:81" x14ac:dyDescent="0.25">
      <c r="A682" t="s">
        <v>113</v>
      </c>
      <c r="B682">
        <v>12324200</v>
      </c>
      <c r="C682" s="1">
        <v>41301</v>
      </c>
      <c r="D682" s="2">
        <v>0.66041666666666665</v>
      </c>
      <c r="G682" t="s">
        <v>122</v>
      </c>
      <c r="H682" t="s">
        <v>150</v>
      </c>
      <c r="I682" t="s">
        <v>191</v>
      </c>
      <c r="J682" t="s">
        <v>117</v>
      </c>
      <c r="N682">
        <v>3</v>
      </c>
      <c r="V682">
        <v>1</v>
      </c>
      <c r="W682">
        <v>2.77</v>
      </c>
      <c r="BF682">
        <v>0.84</v>
      </c>
      <c r="BT682">
        <v>10</v>
      </c>
      <c r="BY682">
        <v>41</v>
      </c>
      <c r="CB682">
        <v>30</v>
      </c>
      <c r="CC682">
        <v>3007</v>
      </c>
    </row>
    <row r="683" spans="1:81" x14ac:dyDescent="0.25">
      <c r="A683" t="s">
        <v>113</v>
      </c>
      <c r="B683">
        <v>12324200</v>
      </c>
      <c r="C683" s="1">
        <v>41305</v>
      </c>
      <c r="D683" s="2">
        <v>0.68055555555555547</v>
      </c>
      <c r="G683" t="s">
        <v>122</v>
      </c>
      <c r="H683" t="s">
        <v>150</v>
      </c>
      <c r="I683" t="s">
        <v>191</v>
      </c>
      <c r="J683" t="s">
        <v>117</v>
      </c>
      <c r="N683">
        <v>3.5</v>
      </c>
      <c r="V683">
        <v>1</v>
      </c>
      <c r="W683">
        <v>2.75</v>
      </c>
      <c r="BF683">
        <v>0.84</v>
      </c>
      <c r="BT683">
        <v>10</v>
      </c>
      <c r="BY683">
        <v>37</v>
      </c>
      <c r="CB683">
        <v>30</v>
      </c>
      <c r="CC683">
        <v>3007</v>
      </c>
    </row>
    <row r="684" spans="1:81" x14ac:dyDescent="0.25">
      <c r="A684" t="s">
        <v>113</v>
      </c>
      <c r="B684">
        <v>12324200</v>
      </c>
      <c r="C684" s="1">
        <v>41305</v>
      </c>
      <c r="D684" s="2">
        <v>0.68125000000000002</v>
      </c>
      <c r="G684" t="s">
        <v>122</v>
      </c>
      <c r="H684" t="s">
        <v>150</v>
      </c>
      <c r="I684" t="s">
        <v>191</v>
      </c>
      <c r="J684" t="s">
        <v>117</v>
      </c>
      <c r="N684">
        <v>3.5</v>
      </c>
      <c r="V684">
        <v>1</v>
      </c>
      <c r="W684">
        <v>2.75</v>
      </c>
      <c r="BF684">
        <v>0.84</v>
      </c>
      <c r="BT684">
        <v>10</v>
      </c>
      <c r="BY684">
        <v>35</v>
      </c>
      <c r="CB684">
        <v>30</v>
      </c>
      <c r="CC684">
        <v>3007</v>
      </c>
    </row>
    <row r="685" spans="1:81" x14ac:dyDescent="0.25">
      <c r="A685" t="s">
        <v>113</v>
      </c>
      <c r="B685">
        <v>12324200</v>
      </c>
      <c r="C685" s="1">
        <v>41309</v>
      </c>
      <c r="D685" s="2">
        <v>0.62152777777777779</v>
      </c>
      <c r="G685" t="s">
        <v>122</v>
      </c>
      <c r="H685" t="s">
        <v>150</v>
      </c>
      <c r="I685" t="s">
        <v>191</v>
      </c>
      <c r="J685" t="s">
        <v>117</v>
      </c>
      <c r="N685">
        <v>4</v>
      </c>
      <c r="V685">
        <v>1</v>
      </c>
      <c r="W685">
        <v>2.76</v>
      </c>
      <c r="BF685">
        <v>0.84</v>
      </c>
      <c r="BT685">
        <v>10</v>
      </c>
      <c r="BY685">
        <v>30</v>
      </c>
      <c r="CB685">
        <v>30</v>
      </c>
      <c r="CC685">
        <v>3007</v>
      </c>
    </row>
    <row r="686" spans="1:81" x14ac:dyDescent="0.25">
      <c r="A686" t="s">
        <v>113</v>
      </c>
      <c r="B686">
        <v>12324200</v>
      </c>
      <c r="C686" s="1">
        <v>41309</v>
      </c>
      <c r="D686" s="2">
        <v>0.62222222222222223</v>
      </c>
      <c r="G686" t="s">
        <v>122</v>
      </c>
      <c r="H686" t="s">
        <v>150</v>
      </c>
      <c r="I686" t="s">
        <v>191</v>
      </c>
      <c r="J686" t="s">
        <v>117</v>
      </c>
      <c r="N686">
        <v>4</v>
      </c>
      <c r="V686">
        <v>1</v>
      </c>
      <c r="W686">
        <v>2.76</v>
      </c>
      <c r="BF686">
        <v>0.84</v>
      </c>
      <c r="BT686">
        <v>10</v>
      </c>
      <c r="BY686">
        <v>32</v>
      </c>
      <c r="CB686">
        <v>30</v>
      </c>
      <c r="CC686">
        <v>3007</v>
      </c>
    </row>
    <row r="687" spans="1:81" x14ac:dyDescent="0.25">
      <c r="A687" t="s">
        <v>113</v>
      </c>
      <c r="B687">
        <v>12324200</v>
      </c>
      <c r="C687" s="1">
        <v>41313</v>
      </c>
      <c r="D687" s="2">
        <v>0.75694444444444453</v>
      </c>
      <c r="G687" t="s">
        <v>122</v>
      </c>
      <c r="H687" t="s">
        <v>150</v>
      </c>
      <c r="I687" t="s">
        <v>191</v>
      </c>
      <c r="J687" t="s">
        <v>117</v>
      </c>
      <c r="N687">
        <v>2.5</v>
      </c>
      <c r="V687">
        <v>1</v>
      </c>
      <c r="W687">
        <v>2.75</v>
      </c>
      <c r="BF687">
        <v>0.84</v>
      </c>
      <c r="BT687">
        <v>10</v>
      </c>
      <c r="BY687">
        <v>19</v>
      </c>
      <c r="CB687">
        <v>30</v>
      </c>
      <c r="CC687">
        <v>3007</v>
      </c>
    </row>
    <row r="688" spans="1:81" x14ac:dyDescent="0.25">
      <c r="A688" t="s">
        <v>113</v>
      </c>
      <c r="B688">
        <v>12324200</v>
      </c>
      <c r="C688" s="1">
        <v>41313</v>
      </c>
      <c r="D688" s="2">
        <v>0.75763888888888886</v>
      </c>
      <c r="G688" t="s">
        <v>122</v>
      </c>
      <c r="H688" t="s">
        <v>150</v>
      </c>
      <c r="I688" t="s">
        <v>191</v>
      </c>
      <c r="J688" t="s">
        <v>117</v>
      </c>
      <c r="N688">
        <v>2.5</v>
      </c>
      <c r="V688">
        <v>1</v>
      </c>
      <c r="W688">
        <v>2.75</v>
      </c>
      <c r="BF688">
        <v>0.84</v>
      </c>
      <c r="BT688">
        <v>10</v>
      </c>
      <c r="BY688">
        <v>19</v>
      </c>
      <c r="CB688">
        <v>30</v>
      </c>
      <c r="CC688">
        <v>3007</v>
      </c>
    </row>
    <row r="689" spans="1:81" x14ac:dyDescent="0.25">
      <c r="A689" t="s">
        <v>113</v>
      </c>
      <c r="B689">
        <v>12324200</v>
      </c>
      <c r="C689" s="1">
        <v>41317</v>
      </c>
      <c r="D689" s="2">
        <v>0.71527777777777779</v>
      </c>
      <c r="G689" t="s">
        <v>122</v>
      </c>
      <c r="H689" t="s">
        <v>150</v>
      </c>
      <c r="I689" t="s">
        <v>191</v>
      </c>
      <c r="J689" t="s">
        <v>117</v>
      </c>
      <c r="N689">
        <v>2.5</v>
      </c>
      <c r="V689">
        <v>1</v>
      </c>
      <c r="W689">
        <v>2.77</v>
      </c>
      <c r="BF689">
        <v>0.84</v>
      </c>
      <c r="BT689">
        <v>10</v>
      </c>
      <c r="BY689">
        <v>24</v>
      </c>
      <c r="CB689">
        <v>30</v>
      </c>
      <c r="CC689">
        <v>3007</v>
      </c>
    </row>
    <row r="690" spans="1:81" x14ac:dyDescent="0.25">
      <c r="A690" t="s">
        <v>113</v>
      </c>
      <c r="B690">
        <v>12324200</v>
      </c>
      <c r="C690" s="1">
        <v>41317</v>
      </c>
      <c r="D690" s="2">
        <v>0.71597222222222223</v>
      </c>
      <c r="G690" t="s">
        <v>122</v>
      </c>
      <c r="H690" t="s">
        <v>150</v>
      </c>
      <c r="I690" t="s">
        <v>191</v>
      </c>
      <c r="J690" t="s">
        <v>117</v>
      </c>
      <c r="N690">
        <v>2.5</v>
      </c>
      <c r="V690">
        <v>1</v>
      </c>
      <c r="W690">
        <v>2.77</v>
      </c>
      <c r="BF690">
        <v>0.84</v>
      </c>
      <c r="BT690">
        <v>10</v>
      </c>
      <c r="BY690">
        <v>25</v>
      </c>
      <c r="CB690">
        <v>30</v>
      </c>
      <c r="CC690">
        <v>3007</v>
      </c>
    </row>
    <row r="691" spans="1:81" x14ac:dyDescent="0.25">
      <c r="A691" t="s">
        <v>113</v>
      </c>
      <c r="B691">
        <v>12324200</v>
      </c>
      <c r="C691" s="1">
        <v>41321</v>
      </c>
      <c r="D691" s="2">
        <v>0.67847222222222225</v>
      </c>
      <c r="G691" t="s">
        <v>122</v>
      </c>
      <c r="H691" t="s">
        <v>150</v>
      </c>
      <c r="I691" t="s">
        <v>191</v>
      </c>
      <c r="J691" t="s">
        <v>117</v>
      </c>
      <c r="N691">
        <v>6</v>
      </c>
      <c r="V691">
        <v>1</v>
      </c>
      <c r="W691">
        <v>2.73</v>
      </c>
      <c r="BF691">
        <v>0.83</v>
      </c>
      <c r="BT691">
        <v>10</v>
      </c>
      <c r="BY691">
        <v>20</v>
      </c>
      <c r="CB691">
        <v>30</v>
      </c>
      <c r="CC691">
        <v>3007</v>
      </c>
    </row>
    <row r="692" spans="1:81" x14ac:dyDescent="0.25">
      <c r="A692" t="s">
        <v>113</v>
      </c>
      <c r="B692">
        <v>12324200</v>
      </c>
      <c r="C692" s="1">
        <v>41321</v>
      </c>
      <c r="D692" s="2">
        <v>0.6791666666666667</v>
      </c>
      <c r="G692" t="s">
        <v>122</v>
      </c>
      <c r="H692" t="s">
        <v>150</v>
      </c>
      <c r="I692" t="s">
        <v>191</v>
      </c>
      <c r="J692" t="s">
        <v>117</v>
      </c>
      <c r="N692">
        <v>6</v>
      </c>
      <c r="V692">
        <v>1</v>
      </c>
      <c r="W692">
        <v>2.73</v>
      </c>
      <c r="BF692">
        <v>0.83</v>
      </c>
      <c r="BT692">
        <v>10</v>
      </c>
      <c r="BY692">
        <v>20</v>
      </c>
      <c r="CB692">
        <v>30</v>
      </c>
      <c r="CC692">
        <v>3007</v>
      </c>
    </row>
    <row r="693" spans="1:81" x14ac:dyDescent="0.25">
      <c r="A693" t="s">
        <v>113</v>
      </c>
      <c r="B693">
        <v>12324200</v>
      </c>
      <c r="C693" s="1">
        <v>41325</v>
      </c>
      <c r="D693" s="2">
        <v>0.66666666666666663</v>
      </c>
      <c r="G693" t="s">
        <v>122</v>
      </c>
      <c r="H693" t="s">
        <v>150</v>
      </c>
      <c r="I693" t="s">
        <v>191</v>
      </c>
      <c r="J693" t="s">
        <v>117</v>
      </c>
      <c r="N693">
        <v>4</v>
      </c>
      <c r="V693">
        <v>1</v>
      </c>
      <c r="W693">
        <v>2.74</v>
      </c>
      <c r="BF693">
        <v>0.84</v>
      </c>
      <c r="BT693">
        <v>10</v>
      </c>
      <c r="BY693">
        <v>17</v>
      </c>
      <c r="CB693">
        <v>30</v>
      </c>
      <c r="CC693">
        <v>3007</v>
      </c>
    </row>
    <row r="694" spans="1:81" x14ac:dyDescent="0.25">
      <c r="A694" t="s">
        <v>113</v>
      </c>
      <c r="B694">
        <v>12324200</v>
      </c>
      <c r="C694" s="1">
        <v>41325</v>
      </c>
      <c r="D694" s="2">
        <v>0.66736111111111107</v>
      </c>
      <c r="G694" t="s">
        <v>122</v>
      </c>
      <c r="H694" t="s">
        <v>150</v>
      </c>
      <c r="I694" t="s">
        <v>191</v>
      </c>
      <c r="J694" t="s">
        <v>117</v>
      </c>
      <c r="N694">
        <v>4</v>
      </c>
      <c r="V694">
        <v>1</v>
      </c>
      <c r="W694">
        <v>2.74</v>
      </c>
      <c r="BF694">
        <v>0.84</v>
      </c>
      <c r="BT694">
        <v>10</v>
      </c>
      <c r="BY694">
        <v>16</v>
      </c>
      <c r="CB694">
        <v>30</v>
      </c>
      <c r="CC694">
        <v>3007</v>
      </c>
    </row>
    <row r="695" spans="1:81" x14ac:dyDescent="0.25">
      <c r="A695" t="s">
        <v>113</v>
      </c>
      <c r="B695">
        <v>12324200</v>
      </c>
      <c r="C695" s="1">
        <v>41329</v>
      </c>
      <c r="D695" s="2">
        <v>0.67708333333333337</v>
      </c>
      <c r="G695" t="s">
        <v>122</v>
      </c>
      <c r="H695" t="s">
        <v>150</v>
      </c>
      <c r="I695" t="s">
        <v>191</v>
      </c>
      <c r="J695" t="s">
        <v>117</v>
      </c>
      <c r="N695">
        <v>3.5</v>
      </c>
      <c r="V695">
        <v>1</v>
      </c>
      <c r="W695">
        <v>2.71</v>
      </c>
      <c r="BF695">
        <v>0.83</v>
      </c>
      <c r="BT695">
        <v>10</v>
      </c>
      <c r="BY695">
        <v>19</v>
      </c>
      <c r="CB695">
        <v>30</v>
      </c>
      <c r="CC695">
        <v>3007</v>
      </c>
    </row>
    <row r="696" spans="1:81" x14ac:dyDescent="0.25">
      <c r="A696" t="s">
        <v>113</v>
      </c>
      <c r="B696">
        <v>12324200</v>
      </c>
      <c r="C696" s="1">
        <v>41329</v>
      </c>
      <c r="D696" s="2">
        <v>0.6777777777777777</v>
      </c>
      <c r="G696" t="s">
        <v>122</v>
      </c>
      <c r="H696" t="s">
        <v>150</v>
      </c>
      <c r="I696" t="s">
        <v>191</v>
      </c>
      <c r="J696" t="s">
        <v>117</v>
      </c>
      <c r="N696">
        <v>3.5</v>
      </c>
      <c r="V696">
        <v>1</v>
      </c>
      <c r="W696">
        <v>2.71</v>
      </c>
      <c r="BF696">
        <v>0.83</v>
      </c>
      <c r="BT696">
        <v>10</v>
      </c>
      <c r="BY696">
        <v>20</v>
      </c>
      <c r="CB696">
        <v>30</v>
      </c>
      <c r="CC696">
        <v>3007</v>
      </c>
    </row>
    <row r="697" spans="1:81" x14ac:dyDescent="0.25">
      <c r="A697" t="s">
        <v>113</v>
      </c>
      <c r="B697">
        <v>12324200</v>
      </c>
      <c r="C697" s="1">
        <v>41333</v>
      </c>
      <c r="D697" s="2">
        <v>0.64236111111111105</v>
      </c>
      <c r="G697" t="s">
        <v>122</v>
      </c>
      <c r="H697" t="s">
        <v>150</v>
      </c>
      <c r="I697" t="s">
        <v>191</v>
      </c>
      <c r="J697" t="s">
        <v>117</v>
      </c>
      <c r="N697">
        <v>5</v>
      </c>
      <c r="V697">
        <v>1</v>
      </c>
      <c r="W697">
        <v>2.72</v>
      </c>
      <c r="BF697">
        <v>0.83</v>
      </c>
      <c r="BT697">
        <v>10</v>
      </c>
      <c r="BY697">
        <v>19</v>
      </c>
      <c r="CB697">
        <v>30</v>
      </c>
      <c r="CC697">
        <v>3007</v>
      </c>
    </row>
    <row r="698" spans="1:81" x14ac:dyDescent="0.25">
      <c r="A698" t="s">
        <v>113</v>
      </c>
      <c r="B698">
        <v>12324200</v>
      </c>
      <c r="C698" s="1">
        <v>41333</v>
      </c>
      <c r="D698" s="2">
        <v>0.6430555555555556</v>
      </c>
      <c r="G698" t="s">
        <v>122</v>
      </c>
      <c r="H698" t="s">
        <v>150</v>
      </c>
      <c r="I698" t="s">
        <v>191</v>
      </c>
      <c r="J698" t="s">
        <v>117</v>
      </c>
      <c r="N698">
        <v>5</v>
      </c>
      <c r="V698">
        <v>1</v>
      </c>
      <c r="W698">
        <v>2.72</v>
      </c>
      <c r="BF698">
        <v>0.83</v>
      </c>
      <c r="BT698">
        <v>10</v>
      </c>
      <c r="BY698">
        <v>20</v>
      </c>
      <c r="CB698">
        <v>30</v>
      </c>
      <c r="CC698">
        <v>3007</v>
      </c>
    </row>
    <row r="699" spans="1:81" x14ac:dyDescent="0.25">
      <c r="A699" t="s">
        <v>113</v>
      </c>
      <c r="B699">
        <v>12324200</v>
      </c>
      <c r="C699" s="1">
        <v>41337</v>
      </c>
      <c r="D699" s="2">
        <v>0.60416666666666663</v>
      </c>
      <c r="G699" t="s">
        <v>122</v>
      </c>
      <c r="H699" t="s">
        <v>150</v>
      </c>
      <c r="I699" t="s">
        <v>191</v>
      </c>
      <c r="J699" t="s">
        <v>117</v>
      </c>
      <c r="N699">
        <v>4</v>
      </c>
      <c r="V699">
        <v>1</v>
      </c>
      <c r="W699">
        <v>2.76</v>
      </c>
      <c r="BF699">
        <v>0.84</v>
      </c>
      <c r="BT699">
        <v>10</v>
      </c>
      <c r="BY699">
        <v>16</v>
      </c>
      <c r="CB699">
        <v>30</v>
      </c>
      <c r="CC699">
        <v>3007</v>
      </c>
    </row>
    <row r="700" spans="1:81" x14ac:dyDescent="0.25">
      <c r="A700" t="s">
        <v>113</v>
      </c>
      <c r="B700">
        <v>12324200</v>
      </c>
      <c r="C700" s="1">
        <v>41337</v>
      </c>
      <c r="D700" s="2">
        <v>0.60486111111111118</v>
      </c>
      <c r="G700" t="s">
        <v>122</v>
      </c>
      <c r="H700" t="s">
        <v>150</v>
      </c>
      <c r="I700" t="s">
        <v>191</v>
      </c>
      <c r="J700" t="s">
        <v>117</v>
      </c>
      <c r="N700">
        <v>4</v>
      </c>
      <c r="V700">
        <v>1</v>
      </c>
      <c r="W700">
        <v>2.76</v>
      </c>
      <c r="BF700">
        <v>0.84</v>
      </c>
      <c r="BT700">
        <v>10</v>
      </c>
      <c r="BY700">
        <v>18</v>
      </c>
      <c r="CB700">
        <v>30</v>
      </c>
      <c r="CC700">
        <v>3007</v>
      </c>
    </row>
    <row r="701" spans="1:81" x14ac:dyDescent="0.25">
      <c r="A701" t="s">
        <v>113</v>
      </c>
      <c r="B701">
        <v>12324200</v>
      </c>
      <c r="C701" s="1">
        <v>41341</v>
      </c>
      <c r="D701" s="2">
        <v>0.69791666666666663</v>
      </c>
      <c r="G701" t="s">
        <v>122</v>
      </c>
      <c r="H701" t="s">
        <v>150</v>
      </c>
      <c r="I701" t="s">
        <v>191</v>
      </c>
      <c r="J701" t="s">
        <v>117</v>
      </c>
      <c r="N701">
        <v>5</v>
      </c>
      <c r="V701">
        <v>1</v>
      </c>
      <c r="W701">
        <v>2.77</v>
      </c>
      <c r="BF701">
        <v>0.84</v>
      </c>
      <c r="BT701">
        <v>10</v>
      </c>
      <c r="BY701">
        <v>16</v>
      </c>
      <c r="CB701">
        <v>30</v>
      </c>
      <c r="CC701">
        <v>3007</v>
      </c>
    </row>
    <row r="702" spans="1:81" x14ac:dyDescent="0.25">
      <c r="A702" t="s">
        <v>113</v>
      </c>
      <c r="B702">
        <v>12324200</v>
      </c>
      <c r="C702" s="1">
        <v>41341</v>
      </c>
      <c r="D702" s="2">
        <v>0.69861111111111107</v>
      </c>
      <c r="G702" t="s">
        <v>122</v>
      </c>
      <c r="H702" t="s">
        <v>150</v>
      </c>
      <c r="I702" t="s">
        <v>191</v>
      </c>
      <c r="J702" t="s">
        <v>117</v>
      </c>
      <c r="N702">
        <v>5</v>
      </c>
      <c r="V702">
        <v>1</v>
      </c>
      <c r="W702">
        <v>2.77</v>
      </c>
      <c r="BF702">
        <v>0.84</v>
      </c>
      <c r="BT702">
        <v>10</v>
      </c>
      <c r="BY702">
        <v>17</v>
      </c>
      <c r="CB702">
        <v>30</v>
      </c>
      <c r="CC702">
        <v>3007</v>
      </c>
    </row>
    <row r="703" spans="1:81" x14ac:dyDescent="0.25">
      <c r="A703" t="s">
        <v>113</v>
      </c>
      <c r="B703">
        <v>12324200</v>
      </c>
      <c r="C703" s="1">
        <v>41345</v>
      </c>
      <c r="D703" s="2">
        <v>0.52083333333333337</v>
      </c>
      <c r="G703" t="s">
        <v>114</v>
      </c>
      <c r="H703" t="s">
        <v>150</v>
      </c>
      <c r="I703" t="s">
        <v>116</v>
      </c>
      <c r="J703" t="s">
        <v>117</v>
      </c>
      <c r="N703">
        <v>3.3</v>
      </c>
      <c r="O703">
        <v>2.2000000000000002</v>
      </c>
      <c r="U703">
        <v>232</v>
      </c>
      <c r="W703">
        <v>2.75</v>
      </c>
      <c r="BF703">
        <v>0.84</v>
      </c>
      <c r="BH703">
        <v>6.6</v>
      </c>
    </row>
    <row r="704" spans="1:81" x14ac:dyDescent="0.25">
      <c r="A704" t="s">
        <v>113</v>
      </c>
      <c r="B704">
        <v>12324200</v>
      </c>
      <c r="C704" s="1">
        <v>41345</v>
      </c>
      <c r="D704" s="2">
        <v>0.68402777777777779</v>
      </c>
      <c r="G704" t="s">
        <v>114</v>
      </c>
      <c r="H704" t="s">
        <v>150</v>
      </c>
      <c r="I704" t="s">
        <v>191</v>
      </c>
      <c r="J704" t="s">
        <v>117</v>
      </c>
      <c r="N704">
        <v>6</v>
      </c>
      <c r="V704">
        <v>1</v>
      </c>
      <c r="W704">
        <v>2.74</v>
      </c>
      <c r="BF704">
        <v>0.84</v>
      </c>
      <c r="BT704">
        <v>10</v>
      </c>
      <c r="BY704">
        <v>14</v>
      </c>
      <c r="CB704">
        <v>30</v>
      </c>
      <c r="CC704">
        <v>3007</v>
      </c>
    </row>
    <row r="705" spans="1:90" x14ac:dyDescent="0.25">
      <c r="A705" t="s">
        <v>113</v>
      </c>
      <c r="B705">
        <v>12324200</v>
      </c>
      <c r="C705" s="1">
        <v>41345</v>
      </c>
      <c r="D705" s="2">
        <v>0.68472222222222223</v>
      </c>
      <c r="G705" t="s">
        <v>114</v>
      </c>
      <c r="H705" t="s">
        <v>150</v>
      </c>
      <c r="I705" t="s">
        <v>191</v>
      </c>
      <c r="J705" t="s">
        <v>117</v>
      </c>
      <c r="N705">
        <v>6</v>
      </c>
      <c r="V705">
        <v>1</v>
      </c>
      <c r="W705">
        <v>2.74</v>
      </c>
      <c r="BF705">
        <v>0.84</v>
      </c>
      <c r="BT705">
        <v>10</v>
      </c>
      <c r="BY705">
        <v>15</v>
      </c>
      <c r="CB705">
        <v>30</v>
      </c>
      <c r="CC705">
        <v>3007</v>
      </c>
    </row>
    <row r="706" spans="1:90" x14ac:dyDescent="0.25">
      <c r="A706" t="s">
        <v>113</v>
      </c>
      <c r="B706">
        <v>12324200</v>
      </c>
      <c r="C706" s="1">
        <v>41346</v>
      </c>
      <c r="D706" s="2">
        <v>0.56597222222222221</v>
      </c>
      <c r="G706" t="s">
        <v>114</v>
      </c>
      <c r="H706" t="s">
        <v>150</v>
      </c>
      <c r="I706" t="s">
        <v>116</v>
      </c>
      <c r="J706" t="s">
        <v>117</v>
      </c>
      <c r="N706">
        <v>5</v>
      </c>
      <c r="O706">
        <v>16</v>
      </c>
      <c r="U706">
        <v>228</v>
      </c>
      <c r="W706">
        <v>2.76</v>
      </c>
      <c r="X706">
        <v>491</v>
      </c>
      <c r="Y706">
        <v>1.0000000000000001E-5</v>
      </c>
      <c r="Z706">
        <v>8.3000000000000007</v>
      </c>
      <c r="AA706">
        <v>8.1999999999999993</v>
      </c>
      <c r="AC706">
        <v>222</v>
      </c>
      <c r="AE706">
        <v>63.9</v>
      </c>
      <c r="AF706">
        <v>15.1</v>
      </c>
      <c r="AO706">
        <v>8.5</v>
      </c>
      <c r="AP706">
        <v>9.6999999999999993</v>
      </c>
      <c r="AQ706">
        <v>7.0000000000000007E-2</v>
      </c>
      <c r="AR706">
        <v>0.107</v>
      </c>
      <c r="AS706">
        <v>5.6</v>
      </c>
      <c r="AT706">
        <v>22.8</v>
      </c>
      <c r="AU706">
        <v>305</v>
      </c>
      <c r="AV706">
        <v>6.5</v>
      </c>
      <c r="AW706">
        <v>6.0999999999999999E-2</v>
      </c>
      <c r="AX706">
        <v>2.1</v>
      </c>
      <c r="AY706">
        <v>74.2</v>
      </c>
      <c r="AZ706">
        <v>46</v>
      </c>
      <c r="BA706">
        <v>6.3</v>
      </c>
      <c r="BB706">
        <v>19</v>
      </c>
      <c r="BF706">
        <v>0.84</v>
      </c>
      <c r="BH706">
        <v>6.5</v>
      </c>
      <c r="BS706">
        <v>77</v>
      </c>
      <c r="BY706">
        <v>14</v>
      </c>
      <c r="BZ706">
        <v>8.6</v>
      </c>
      <c r="CB706">
        <v>10</v>
      </c>
      <c r="CC706">
        <v>3044</v>
      </c>
      <c r="CF706">
        <v>477</v>
      </c>
      <c r="CK706">
        <v>20</v>
      </c>
      <c r="CL706">
        <v>30</v>
      </c>
    </row>
    <row r="707" spans="1:90" x14ac:dyDescent="0.25">
      <c r="A707" t="s">
        <v>113</v>
      </c>
      <c r="B707">
        <v>12324200</v>
      </c>
      <c r="C707" s="1">
        <v>41346</v>
      </c>
      <c r="D707" s="2">
        <v>0.56666666666666665</v>
      </c>
      <c r="G707" t="s">
        <v>114</v>
      </c>
      <c r="H707" t="s">
        <v>150</v>
      </c>
      <c r="I707" t="s">
        <v>116</v>
      </c>
      <c r="J707" t="s">
        <v>117</v>
      </c>
      <c r="N707">
        <v>5</v>
      </c>
      <c r="O707">
        <v>16</v>
      </c>
      <c r="U707">
        <v>228</v>
      </c>
      <c r="V707">
        <v>1</v>
      </c>
      <c r="W707">
        <v>2.76</v>
      </c>
      <c r="X707">
        <v>491</v>
      </c>
      <c r="BF707">
        <v>0.84</v>
      </c>
      <c r="BH707">
        <v>6.5</v>
      </c>
      <c r="BT707">
        <v>10</v>
      </c>
      <c r="BY707">
        <v>17</v>
      </c>
      <c r="BZ707">
        <v>10</v>
      </c>
      <c r="CB707">
        <v>30</v>
      </c>
      <c r="CC707">
        <v>3007</v>
      </c>
    </row>
    <row r="708" spans="1:90" x14ac:dyDescent="0.25">
      <c r="A708" t="s">
        <v>113</v>
      </c>
      <c r="B708">
        <v>12324200</v>
      </c>
      <c r="C708" s="1">
        <v>41346</v>
      </c>
      <c r="D708" s="2">
        <v>0.56736111111111109</v>
      </c>
      <c r="G708" t="s">
        <v>114</v>
      </c>
      <c r="H708" t="s">
        <v>150</v>
      </c>
      <c r="I708" t="s">
        <v>116</v>
      </c>
      <c r="J708" t="s">
        <v>117</v>
      </c>
      <c r="N708">
        <v>5</v>
      </c>
      <c r="O708">
        <v>16</v>
      </c>
      <c r="U708">
        <v>228</v>
      </c>
      <c r="V708">
        <v>1</v>
      </c>
      <c r="W708">
        <v>2.76</v>
      </c>
      <c r="X708">
        <v>491</v>
      </c>
      <c r="BF708">
        <v>0.84</v>
      </c>
      <c r="BH708">
        <v>6.5</v>
      </c>
      <c r="BT708">
        <v>10</v>
      </c>
      <c r="BY708">
        <v>16</v>
      </c>
      <c r="BZ708">
        <v>9.8000000000000007</v>
      </c>
      <c r="CB708">
        <v>30</v>
      </c>
      <c r="CC708">
        <v>3007</v>
      </c>
    </row>
    <row r="709" spans="1:90" x14ac:dyDescent="0.25">
      <c r="A709" t="s">
        <v>113</v>
      </c>
      <c r="B709">
        <v>12324200</v>
      </c>
      <c r="C709" s="1">
        <v>41349</v>
      </c>
      <c r="D709" s="2">
        <v>0.65277777777777779</v>
      </c>
      <c r="G709" t="s">
        <v>114</v>
      </c>
      <c r="H709" t="s">
        <v>150</v>
      </c>
      <c r="I709" t="s">
        <v>191</v>
      </c>
      <c r="J709" t="s">
        <v>117</v>
      </c>
      <c r="N709">
        <v>7.5</v>
      </c>
      <c r="V709">
        <v>1</v>
      </c>
      <c r="W709">
        <v>2.78</v>
      </c>
      <c r="BF709">
        <v>0.85</v>
      </c>
      <c r="BT709">
        <v>10</v>
      </c>
      <c r="BY709">
        <v>17</v>
      </c>
      <c r="CB709">
        <v>30</v>
      </c>
      <c r="CC709">
        <v>3007</v>
      </c>
    </row>
    <row r="710" spans="1:90" x14ac:dyDescent="0.25">
      <c r="A710" t="s">
        <v>113</v>
      </c>
      <c r="B710">
        <v>12324200</v>
      </c>
      <c r="C710" s="1">
        <v>41349</v>
      </c>
      <c r="D710" s="2">
        <v>0.65347222222222223</v>
      </c>
      <c r="G710" t="s">
        <v>114</v>
      </c>
      <c r="H710" t="s">
        <v>150</v>
      </c>
      <c r="I710" t="s">
        <v>191</v>
      </c>
      <c r="J710" t="s">
        <v>117</v>
      </c>
      <c r="N710">
        <v>7.5</v>
      </c>
      <c r="V710">
        <v>1</v>
      </c>
      <c r="W710">
        <v>2.78</v>
      </c>
      <c r="BF710">
        <v>0.85</v>
      </c>
      <c r="BT710">
        <v>10</v>
      </c>
      <c r="BY710">
        <v>18</v>
      </c>
      <c r="CB710">
        <v>30</v>
      </c>
      <c r="CC710">
        <v>3007</v>
      </c>
    </row>
    <row r="711" spans="1:90" x14ac:dyDescent="0.25">
      <c r="A711" t="s">
        <v>113</v>
      </c>
      <c r="B711">
        <v>12324200</v>
      </c>
      <c r="C711" s="1">
        <v>41353</v>
      </c>
      <c r="D711" s="2">
        <v>0.68402777777777779</v>
      </c>
      <c r="G711" t="s">
        <v>114</v>
      </c>
      <c r="H711" t="s">
        <v>150</v>
      </c>
      <c r="I711" t="s">
        <v>191</v>
      </c>
      <c r="J711" t="s">
        <v>117</v>
      </c>
      <c r="N711">
        <v>7</v>
      </c>
      <c r="V711">
        <v>1</v>
      </c>
      <c r="W711">
        <v>2.77</v>
      </c>
      <c r="BF711">
        <v>0.84</v>
      </c>
      <c r="BT711">
        <v>10</v>
      </c>
      <c r="BY711">
        <v>19</v>
      </c>
      <c r="CB711">
        <v>30</v>
      </c>
      <c r="CC711">
        <v>3007</v>
      </c>
    </row>
    <row r="712" spans="1:90" x14ac:dyDescent="0.25">
      <c r="A712" t="s">
        <v>113</v>
      </c>
      <c r="B712">
        <v>12324200</v>
      </c>
      <c r="C712" s="1">
        <v>41353</v>
      </c>
      <c r="D712" s="2">
        <v>0.68472222222222223</v>
      </c>
      <c r="G712" t="s">
        <v>114</v>
      </c>
      <c r="H712" t="s">
        <v>150</v>
      </c>
      <c r="I712" t="s">
        <v>191</v>
      </c>
      <c r="J712" t="s">
        <v>117</v>
      </c>
      <c r="N712">
        <v>7</v>
      </c>
      <c r="V712">
        <v>1</v>
      </c>
      <c r="W712">
        <v>2.77</v>
      </c>
      <c r="BF712">
        <v>0.84</v>
      </c>
      <c r="BT712">
        <v>10</v>
      </c>
      <c r="BY712">
        <v>20</v>
      </c>
      <c r="CB712">
        <v>30</v>
      </c>
      <c r="CC712">
        <v>3007</v>
      </c>
    </row>
    <row r="713" spans="1:90" x14ac:dyDescent="0.25">
      <c r="A713" t="s">
        <v>113</v>
      </c>
      <c r="B713">
        <v>12324200</v>
      </c>
      <c r="C713" s="1">
        <v>41357</v>
      </c>
      <c r="D713" s="2">
        <v>0.68055555555555547</v>
      </c>
      <c r="G713" t="s">
        <v>114</v>
      </c>
      <c r="H713" t="s">
        <v>150</v>
      </c>
      <c r="I713" t="s">
        <v>191</v>
      </c>
      <c r="J713" t="s">
        <v>117</v>
      </c>
      <c r="N713">
        <v>5</v>
      </c>
      <c r="V713">
        <v>1</v>
      </c>
      <c r="W713">
        <v>2.71</v>
      </c>
      <c r="BF713">
        <v>0.83</v>
      </c>
      <c r="BT713">
        <v>10</v>
      </c>
      <c r="BY713">
        <v>21</v>
      </c>
      <c r="CB713">
        <v>30</v>
      </c>
      <c r="CC713">
        <v>3007</v>
      </c>
    </row>
    <row r="714" spans="1:90" x14ac:dyDescent="0.25">
      <c r="A714" t="s">
        <v>113</v>
      </c>
      <c r="B714">
        <v>12324200</v>
      </c>
      <c r="C714" s="1">
        <v>41357</v>
      </c>
      <c r="D714" s="2">
        <v>0.68125000000000002</v>
      </c>
      <c r="G714" t="s">
        <v>114</v>
      </c>
      <c r="H714" t="s">
        <v>150</v>
      </c>
      <c r="I714" t="s">
        <v>191</v>
      </c>
      <c r="J714" t="s">
        <v>117</v>
      </c>
      <c r="N714">
        <v>5</v>
      </c>
      <c r="V714">
        <v>1</v>
      </c>
      <c r="W714">
        <v>2.71</v>
      </c>
      <c r="BF714">
        <v>0.83</v>
      </c>
      <c r="BT714">
        <v>10</v>
      </c>
      <c r="BY714">
        <v>20</v>
      </c>
      <c r="CB714">
        <v>30</v>
      </c>
      <c r="CC714">
        <v>3007</v>
      </c>
    </row>
    <row r="715" spans="1:90" x14ac:dyDescent="0.25">
      <c r="A715" t="s">
        <v>113</v>
      </c>
      <c r="B715">
        <v>12324200</v>
      </c>
      <c r="C715" s="1">
        <v>41358</v>
      </c>
      <c r="D715" s="2">
        <v>0.69791666666666663</v>
      </c>
      <c r="G715" t="s">
        <v>114</v>
      </c>
      <c r="H715" t="s">
        <v>150</v>
      </c>
      <c r="I715" t="s">
        <v>191</v>
      </c>
      <c r="J715" t="s">
        <v>117</v>
      </c>
      <c r="N715">
        <v>6.5</v>
      </c>
      <c r="V715">
        <v>1</v>
      </c>
      <c r="W715">
        <v>2.73</v>
      </c>
      <c r="BF715">
        <v>0.83</v>
      </c>
      <c r="BT715">
        <v>10</v>
      </c>
      <c r="BY715">
        <v>24</v>
      </c>
      <c r="CB715">
        <v>30</v>
      </c>
      <c r="CC715">
        <v>3007</v>
      </c>
    </row>
    <row r="716" spans="1:90" x14ac:dyDescent="0.25">
      <c r="A716" t="s">
        <v>113</v>
      </c>
      <c r="B716">
        <v>12324200</v>
      </c>
      <c r="C716" s="1">
        <v>41358</v>
      </c>
      <c r="D716" s="2">
        <v>0.69861111111111107</v>
      </c>
      <c r="G716" t="s">
        <v>114</v>
      </c>
      <c r="H716" t="s">
        <v>150</v>
      </c>
      <c r="I716" t="s">
        <v>191</v>
      </c>
      <c r="J716" t="s">
        <v>117</v>
      </c>
      <c r="N716">
        <v>6.5</v>
      </c>
      <c r="V716">
        <v>1</v>
      </c>
      <c r="W716">
        <v>2.73</v>
      </c>
      <c r="BF716">
        <v>0.83</v>
      </c>
      <c r="BT716">
        <v>10</v>
      </c>
      <c r="BY716">
        <v>22</v>
      </c>
      <c r="CB716">
        <v>30</v>
      </c>
      <c r="CC716">
        <v>3007</v>
      </c>
    </row>
    <row r="717" spans="1:90" x14ac:dyDescent="0.25">
      <c r="A717" t="s">
        <v>113</v>
      </c>
      <c r="B717">
        <v>12324200</v>
      </c>
      <c r="C717" s="1">
        <v>41359</v>
      </c>
      <c r="D717" s="2">
        <v>0.70486111111111116</v>
      </c>
      <c r="G717" t="s">
        <v>114</v>
      </c>
      <c r="H717" t="s">
        <v>150</v>
      </c>
      <c r="I717" t="s">
        <v>191</v>
      </c>
      <c r="J717" t="s">
        <v>117</v>
      </c>
      <c r="N717">
        <v>9</v>
      </c>
      <c r="V717">
        <v>1</v>
      </c>
      <c r="W717">
        <v>2.76</v>
      </c>
      <c r="BF717">
        <v>0.84</v>
      </c>
      <c r="BT717">
        <v>10</v>
      </c>
      <c r="BY717">
        <v>22</v>
      </c>
      <c r="CB717">
        <v>30</v>
      </c>
      <c r="CC717">
        <v>3007</v>
      </c>
    </row>
    <row r="718" spans="1:90" x14ac:dyDescent="0.25">
      <c r="A718" t="s">
        <v>113</v>
      </c>
      <c r="B718">
        <v>12324200</v>
      </c>
      <c r="C718" s="1">
        <v>41359</v>
      </c>
      <c r="D718" s="2">
        <v>0.7055555555555556</v>
      </c>
      <c r="G718" t="s">
        <v>114</v>
      </c>
      <c r="H718" t="s">
        <v>150</v>
      </c>
      <c r="I718" t="s">
        <v>191</v>
      </c>
      <c r="J718" t="s">
        <v>117</v>
      </c>
      <c r="N718">
        <v>9</v>
      </c>
      <c r="V718">
        <v>1</v>
      </c>
      <c r="W718">
        <v>2.76</v>
      </c>
      <c r="BF718">
        <v>0.84</v>
      </c>
      <c r="BT718">
        <v>10</v>
      </c>
      <c r="BY718">
        <v>22</v>
      </c>
      <c r="CB718">
        <v>30</v>
      </c>
      <c r="CC718">
        <v>3007</v>
      </c>
    </row>
    <row r="719" spans="1:90" x14ac:dyDescent="0.25">
      <c r="A719" t="s">
        <v>113</v>
      </c>
      <c r="B719">
        <v>12324200</v>
      </c>
      <c r="C719" s="1">
        <v>41360</v>
      </c>
      <c r="D719" s="2">
        <v>0.67708333333333337</v>
      </c>
      <c r="G719" t="s">
        <v>114</v>
      </c>
      <c r="H719" t="s">
        <v>150</v>
      </c>
      <c r="I719" t="s">
        <v>191</v>
      </c>
      <c r="J719" t="s">
        <v>117</v>
      </c>
      <c r="N719">
        <v>9.5</v>
      </c>
      <c r="V719">
        <v>1</v>
      </c>
      <c r="W719">
        <v>2.73</v>
      </c>
      <c r="BF719">
        <v>0.83</v>
      </c>
      <c r="BT719">
        <v>10</v>
      </c>
      <c r="BY719">
        <v>18</v>
      </c>
      <c r="CB719">
        <v>30</v>
      </c>
      <c r="CC719">
        <v>3007</v>
      </c>
    </row>
    <row r="720" spans="1:90" x14ac:dyDescent="0.25">
      <c r="A720" t="s">
        <v>113</v>
      </c>
      <c r="B720">
        <v>12324200</v>
      </c>
      <c r="C720" s="1">
        <v>41360</v>
      </c>
      <c r="D720" s="2">
        <v>0.6777777777777777</v>
      </c>
      <c r="G720" t="s">
        <v>114</v>
      </c>
      <c r="H720" t="s">
        <v>150</v>
      </c>
      <c r="I720" t="s">
        <v>191</v>
      </c>
      <c r="J720" t="s">
        <v>117</v>
      </c>
      <c r="N720">
        <v>9.5</v>
      </c>
      <c r="V720">
        <v>1</v>
      </c>
      <c r="W720">
        <v>2.73</v>
      </c>
      <c r="BF720">
        <v>0.83</v>
      </c>
      <c r="BT720">
        <v>10</v>
      </c>
      <c r="BY720">
        <v>17</v>
      </c>
      <c r="CB720">
        <v>30</v>
      </c>
      <c r="CC720">
        <v>3007</v>
      </c>
    </row>
    <row r="721" spans="1:81" x14ac:dyDescent="0.25">
      <c r="A721" t="s">
        <v>113</v>
      </c>
      <c r="B721">
        <v>12324200</v>
      </c>
      <c r="C721" s="1">
        <v>41361</v>
      </c>
      <c r="D721" s="2">
        <v>0.64236111111111105</v>
      </c>
      <c r="G721" t="s">
        <v>114</v>
      </c>
      <c r="H721" t="s">
        <v>150</v>
      </c>
      <c r="I721" t="s">
        <v>191</v>
      </c>
      <c r="J721" t="s">
        <v>117</v>
      </c>
      <c r="N721">
        <v>9</v>
      </c>
      <c r="V721">
        <v>1</v>
      </c>
      <c r="W721">
        <v>2.73</v>
      </c>
      <c r="BF721">
        <v>0.83</v>
      </c>
      <c r="BT721">
        <v>10</v>
      </c>
      <c r="BY721">
        <v>14</v>
      </c>
      <c r="CB721">
        <v>30</v>
      </c>
      <c r="CC721">
        <v>3007</v>
      </c>
    </row>
    <row r="722" spans="1:81" x14ac:dyDescent="0.25">
      <c r="A722" t="s">
        <v>113</v>
      </c>
      <c r="B722">
        <v>12324200</v>
      </c>
      <c r="C722" s="1">
        <v>41361</v>
      </c>
      <c r="D722" s="2">
        <v>0.6430555555555556</v>
      </c>
      <c r="G722" t="s">
        <v>114</v>
      </c>
      <c r="H722" t="s">
        <v>150</v>
      </c>
      <c r="I722" t="s">
        <v>191</v>
      </c>
      <c r="J722" t="s">
        <v>117</v>
      </c>
      <c r="N722">
        <v>9</v>
      </c>
      <c r="V722">
        <v>1</v>
      </c>
      <c r="W722">
        <v>2.73</v>
      </c>
      <c r="BF722">
        <v>0.83</v>
      </c>
      <c r="BT722">
        <v>10</v>
      </c>
      <c r="BY722">
        <v>15</v>
      </c>
      <c r="CB722">
        <v>30</v>
      </c>
      <c r="CC722">
        <v>3007</v>
      </c>
    </row>
    <row r="723" spans="1:81" x14ac:dyDescent="0.25">
      <c r="A723" t="s">
        <v>113</v>
      </c>
      <c r="B723">
        <v>12324200</v>
      </c>
      <c r="C723" s="1">
        <v>41362</v>
      </c>
      <c r="D723" s="2">
        <v>0.62152777777777779</v>
      </c>
      <c r="G723" t="s">
        <v>114</v>
      </c>
      <c r="H723" t="s">
        <v>150</v>
      </c>
      <c r="I723" t="s">
        <v>191</v>
      </c>
      <c r="J723" t="s">
        <v>117</v>
      </c>
      <c r="N723">
        <v>8</v>
      </c>
      <c r="V723">
        <v>1</v>
      </c>
      <c r="W723">
        <v>2.73</v>
      </c>
      <c r="BF723">
        <v>0.83</v>
      </c>
      <c r="BT723">
        <v>10</v>
      </c>
      <c r="BY723">
        <v>17</v>
      </c>
      <c r="CB723">
        <v>30</v>
      </c>
      <c r="CC723">
        <v>3007</v>
      </c>
    </row>
    <row r="724" spans="1:81" x14ac:dyDescent="0.25">
      <c r="A724" t="s">
        <v>113</v>
      </c>
      <c r="B724">
        <v>12324200</v>
      </c>
      <c r="C724" s="1">
        <v>41362</v>
      </c>
      <c r="D724" s="2">
        <v>0.62222222222222223</v>
      </c>
      <c r="G724" t="s">
        <v>114</v>
      </c>
      <c r="H724" t="s">
        <v>150</v>
      </c>
      <c r="I724" t="s">
        <v>191</v>
      </c>
      <c r="J724" t="s">
        <v>117</v>
      </c>
      <c r="N724">
        <v>8</v>
      </c>
      <c r="V724">
        <v>1</v>
      </c>
      <c r="W724">
        <v>2.73</v>
      </c>
      <c r="BF724">
        <v>0.83</v>
      </c>
      <c r="BT724">
        <v>10</v>
      </c>
      <c r="BY724">
        <v>17</v>
      </c>
      <c r="CB724">
        <v>30</v>
      </c>
      <c r="CC724">
        <v>3007</v>
      </c>
    </row>
    <row r="725" spans="1:81" x14ac:dyDescent="0.25">
      <c r="A725" t="s">
        <v>113</v>
      </c>
      <c r="B725">
        <v>12324200</v>
      </c>
      <c r="C725" s="1">
        <v>41363</v>
      </c>
      <c r="D725" s="2">
        <v>0.70833333333333337</v>
      </c>
      <c r="G725" t="s">
        <v>114</v>
      </c>
      <c r="H725" t="s">
        <v>150</v>
      </c>
      <c r="I725" t="s">
        <v>191</v>
      </c>
      <c r="J725" t="s">
        <v>117</v>
      </c>
      <c r="N725">
        <v>11</v>
      </c>
      <c r="V725">
        <v>1</v>
      </c>
      <c r="W725">
        <v>2.74</v>
      </c>
      <c r="BF725">
        <v>0.84</v>
      </c>
      <c r="BT725">
        <v>10</v>
      </c>
      <c r="BY725">
        <v>22</v>
      </c>
      <c r="CB725">
        <v>30</v>
      </c>
      <c r="CC725">
        <v>3007</v>
      </c>
    </row>
    <row r="726" spans="1:81" x14ac:dyDescent="0.25">
      <c r="A726" t="s">
        <v>113</v>
      </c>
      <c r="B726">
        <v>12324200</v>
      </c>
      <c r="C726" s="1">
        <v>41363</v>
      </c>
      <c r="D726" s="2">
        <v>0.7090277777777777</v>
      </c>
      <c r="G726" t="s">
        <v>114</v>
      </c>
      <c r="H726" t="s">
        <v>150</v>
      </c>
      <c r="I726" t="s">
        <v>191</v>
      </c>
      <c r="J726" t="s">
        <v>117</v>
      </c>
      <c r="N726">
        <v>11</v>
      </c>
      <c r="V726">
        <v>1</v>
      </c>
      <c r="W726">
        <v>2.74</v>
      </c>
      <c r="BF726">
        <v>0.84</v>
      </c>
      <c r="BT726">
        <v>10</v>
      </c>
      <c r="BY726">
        <v>18</v>
      </c>
      <c r="CB726">
        <v>30</v>
      </c>
      <c r="CC726">
        <v>3007</v>
      </c>
    </row>
    <row r="727" spans="1:81" x14ac:dyDescent="0.25">
      <c r="A727" t="s">
        <v>113</v>
      </c>
      <c r="B727">
        <v>12324200</v>
      </c>
      <c r="C727" s="1">
        <v>41364</v>
      </c>
      <c r="D727" s="2">
        <v>0.64236111111111105</v>
      </c>
      <c r="G727" t="s">
        <v>114</v>
      </c>
      <c r="H727" t="s">
        <v>150</v>
      </c>
      <c r="I727" t="s">
        <v>191</v>
      </c>
      <c r="J727" t="s">
        <v>117</v>
      </c>
      <c r="N727">
        <v>11.5</v>
      </c>
      <c r="V727">
        <v>1</v>
      </c>
      <c r="W727">
        <v>2.74</v>
      </c>
      <c r="BF727">
        <v>0.84</v>
      </c>
      <c r="BT727">
        <v>10</v>
      </c>
      <c r="BY727">
        <v>13</v>
      </c>
      <c r="CB727">
        <v>30</v>
      </c>
      <c r="CC727">
        <v>3007</v>
      </c>
    </row>
    <row r="728" spans="1:81" x14ac:dyDescent="0.25">
      <c r="A728" t="s">
        <v>113</v>
      </c>
      <c r="B728">
        <v>12324200</v>
      </c>
      <c r="C728" s="1">
        <v>41364</v>
      </c>
      <c r="D728" s="2">
        <v>0.6430555555555556</v>
      </c>
      <c r="G728" t="s">
        <v>114</v>
      </c>
      <c r="H728" t="s">
        <v>150</v>
      </c>
      <c r="I728" t="s">
        <v>191</v>
      </c>
      <c r="J728" t="s">
        <v>117</v>
      </c>
      <c r="N728">
        <v>11.5</v>
      </c>
      <c r="V728">
        <v>1</v>
      </c>
      <c r="W728">
        <v>2.74</v>
      </c>
      <c r="BF728">
        <v>0.84</v>
      </c>
      <c r="BT728">
        <v>10</v>
      </c>
      <c r="BY728">
        <v>15</v>
      </c>
      <c r="CB728">
        <v>30</v>
      </c>
      <c r="CC728">
        <v>3007</v>
      </c>
    </row>
    <row r="729" spans="1:81" x14ac:dyDescent="0.25">
      <c r="A729" t="s">
        <v>113</v>
      </c>
      <c r="B729">
        <v>12324200</v>
      </c>
      <c r="C729" s="1">
        <v>41365</v>
      </c>
      <c r="D729" s="2">
        <v>0.71180555555555547</v>
      </c>
      <c r="G729" t="s">
        <v>114</v>
      </c>
      <c r="H729" t="s">
        <v>150</v>
      </c>
      <c r="I729" t="s">
        <v>191</v>
      </c>
      <c r="J729" t="s">
        <v>117</v>
      </c>
      <c r="N729">
        <v>12.5</v>
      </c>
      <c r="V729">
        <v>1</v>
      </c>
      <c r="W729">
        <v>2.74</v>
      </c>
      <c r="BF729">
        <v>0.84</v>
      </c>
      <c r="BT729">
        <v>10</v>
      </c>
      <c r="BY729">
        <v>17</v>
      </c>
      <c r="CB729">
        <v>30</v>
      </c>
      <c r="CC729">
        <v>3007</v>
      </c>
    </row>
    <row r="730" spans="1:81" x14ac:dyDescent="0.25">
      <c r="A730" t="s">
        <v>113</v>
      </c>
      <c r="B730">
        <v>12324200</v>
      </c>
      <c r="C730" s="1">
        <v>41365</v>
      </c>
      <c r="D730" s="2">
        <v>0.71250000000000002</v>
      </c>
      <c r="G730" t="s">
        <v>114</v>
      </c>
      <c r="H730" t="s">
        <v>150</v>
      </c>
      <c r="I730" t="s">
        <v>191</v>
      </c>
      <c r="J730" t="s">
        <v>117</v>
      </c>
      <c r="N730">
        <v>12.5</v>
      </c>
      <c r="V730">
        <v>1</v>
      </c>
      <c r="W730">
        <v>2.74</v>
      </c>
      <c r="BF730">
        <v>0.84</v>
      </c>
      <c r="BT730">
        <v>10</v>
      </c>
      <c r="CB730">
        <v>30</v>
      </c>
      <c r="CC730">
        <v>3007</v>
      </c>
    </row>
    <row r="731" spans="1:81" x14ac:dyDescent="0.25">
      <c r="A731" t="s">
        <v>113</v>
      </c>
      <c r="B731">
        <v>12324200</v>
      </c>
      <c r="C731" s="1">
        <v>41366</v>
      </c>
      <c r="D731" s="2">
        <v>0.74097222222222225</v>
      </c>
      <c r="G731" t="s">
        <v>114</v>
      </c>
      <c r="H731" t="s">
        <v>150</v>
      </c>
      <c r="I731" t="s">
        <v>191</v>
      </c>
      <c r="J731" t="s">
        <v>117</v>
      </c>
      <c r="N731">
        <v>13</v>
      </c>
      <c r="V731">
        <v>1</v>
      </c>
      <c r="W731">
        <v>2.74</v>
      </c>
      <c r="BF731">
        <v>0.84</v>
      </c>
      <c r="BT731">
        <v>10</v>
      </c>
      <c r="BY731">
        <v>15</v>
      </c>
      <c r="CB731">
        <v>30</v>
      </c>
      <c r="CC731">
        <v>3007</v>
      </c>
    </row>
    <row r="732" spans="1:81" x14ac:dyDescent="0.25">
      <c r="A732" t="s">
        <v>113</v>
      </c>
      <c r="B732">
        <v>12324200</v>
      </c>
      <c r="C732" s="1">
        <v>41366</v>
      </c>
      <c r="D732" s="2">
        <v>0.7416666666666667</v>
      </c>
      <c r="G732" t="s">
        <v>114</v>
      </c>
      <c r="H732" t="s">
        <v>150</v>
      </c>
      <c r="I732" t="s">
        <v>191</v>
      </c>
      <c r="J732" t="s">
        <v>117</v>
      </c>
      <c r="N732">
        <v>13</v>
      </c>
      <c r="V732">
        <v>1</v>
      </c>
      <c r="W732">
        <v>2.74</v>
      </c>
      <c r="BF732">
        <v>0.84</v>
      </c>
      <c r="BT732">
        <v>10</v>
      </c>
      <c r="BY732">
        <v>15</v>
      </c>
      <c r="CB732">
        <v>30</v>
      </c>
      <c r="CC732">
        <v>3007</v>
      </c>
    </row>
    <row r="733" spans="1:81" x14ac:dyDescent="0.25">
      <c r="A733" t="s">
        <v>113</v>
      </c>
      <c r="B733">
        <v>12324200</v>
      </c>
      <c r="C733" s="1">
        <v>41367</v>
      </c>
      <c r="D733" s="2">
        <v>0.64930555555555558</v>
      </c>
      <c r="G733" t="s">
        <v>114</v>
      </c>
      <c r="H733" t="s">
        <v>150</v>
      </c>
      <c r="I733" t="s">
        <v>191</v>
      </c>
      <c r="J733" t="s">
        <v>117</v>
      </c>
      <c r="N733">
        <v>12.5</v>
      </c>
      <c r="V733">
        <v>1</v>
      </c>
      <c r="W733">
        <v>2.74</v>
      </c>
      <c r="BF733">
        <v>0.84</v>
      </c>
      <c r="BT733">
        <v>10</v>
      </c>
      <c r="BY733">
        <v>14</v>
      </c>
      <c r="CB733">
        <v>30</v>
      </c>
      <c r="CC733">
        <v>3007</v>
      </c>
    </row>
    <row r="734" spans="1:81" x14ac:dyDescent="0.25">
      <c r="A734" t="s">
        <v>113</v>
      </c>
      <c r="B734">
        <v>12324200</v>
      </c>
      <c r="C734" s="1">
        <v>41367</v>
      </c>
      <c r="D734" s="2">
        <v>0.65</v>
      </c>
      <c r="G734" t="s">
        <v>114</v>
      </c>
      <c r="H734" t="s">
        <v>150</v>
      </c>
      <c r="I734" t="s">
        <v>191</v>
      </c>
      <c r="J734" t="s">
        <v>117</v>
      </c>
      <c r="N734">
        <v>12.5</v>
      </c>
      <c r="V734">
        <v>1</v>
      </c>
      <c r="W734">
        <v>2.74</v>
      </c>
      <c r="BF734">
        <v>0.84</v>
      </c>
      <c r="BT734">
        <v>10</v>
      </c>
      <c r="BY734">
        <v>14</v>
      </c>
      <c r="CB734">
        <v>30</v>
      </c>
      <c r="CC734">
        <v>3007</v>
      </c>
    </row>
    <row r="735" spans="1:81" x14ac:dyDescent="0.25">
      <c r="A735" t="s">
        <v>113</v>
      </c>
      <c r="B735">
        <v>12324200</v>
      </c>
      <c r="C735" s="1">
        <v>41368</v>
      </c>
      <c r="D735" s="2">
        <v>0.70138888888888884</v>
      </c>
      <c r="G735" t="s">
        <v>114</v>
      </c>
      <c r="H735" t="s">
        <v>150</v>
      </c>
      <c r="I735" t="s">
        <v>191</v>
      </c>
      <c r="J735" t="s">
        <v>117</v>
      </c>
      <c r="N735">
        <v>10</v>
      </c>
      <c r="V735">
        <v>1</v>
      </c>
      <c r="W735">
        <v>2.74</v>
      </c>
      <c r="BF735">
        <v>0.84</v>
      </c>
      <c r="BT735">
        <v>10</v>
      </c>
      <c r="BY735">
        <v>17</v>
      </c>
      <c r="CB735">
        <v>30</v>
      </c>
      <c r="CC735">
        <v>3007</v>
      </c>
    </row>
    <row r="736" spans="1:81" x14ac:dyDescent="0.25">
      <c r="A736" t="s">
        <v>113</v>
      </c>
      <c r="B736">
        <v>12324200</v>
      </c>
      <c r="C736" s="1">
        <v>41368</v>
      </c>
      <c r="D736" s="2">
        <v>0.70208333333333339</v>
      </c>
      <c r="G736" t="s">
        <v>114</v>
      </c>
      <c r="H736" t="s">
        <v>150</v>
      </c>
      <c r="I736" t="s">
        <v>191</v>
      </c>
      <c r="J736" t="s">
        <v>117</v>
      </c>
      <c r="N736">
        <v>10</v>
      </c>
      <c r="V736">
        <v>1</v>
      </c>
      <c r="W736">
        <v>2.74</v>
      </c>
      <c r="BF736">
        <v>0.84</v>
      </c>
      <c r="BT736">
        <v>10</v>
      </c>
      <c r="BY736">
        <v>17</v>
      </c>
      <c r="CB736">
        <v>30</v>
      </c>
      <c r="CC736">
        <v>3007</v>
      </c>
    </row>
    <row r="737" spans="1:90" x14ac:dyDescent="0.25">
      <c r="A737" t="s">
        <v>113</v>
      </c>
      <c r="B737">
        <v>12324200</v>
      </c>
      <c r="C737" s="1">
        <v>41369</v>
      </c>
      <c r="D737" s="2">
        <v>0.73958333333333337</v>
      </c>
      <c r="G737" t="s">
        <v>114</v>
      </c>
      <c r="H737" t="s">
        <v>150</v>
      </c>
      <c r="I737" t="s">
        <v>191</v>
      </c>
      <c r="J737" t="s">
        <v>117</v>
      </c>
      <c r="N737">
        <v>12</v>
      </c>
      <c r="V737">
        <v>1</v>
      </c>
      <c r="W737">
        <v>2.76</v>
      </c>
      <c r="BF737">
        <v>0.84</v>
      </c>
      <c r="BT737">
        <v>10</v>
      </c>
      <c r="BY737">
        <v>16</v>
      </c>
      <c r="CB737">
        <v>30</v>
      </c>
      <c r="CC737">
        <v>3007</v>
      </c>
    </row>
    <row r="738" spans="1:90" x14ac:dyDescent="0.25">
      <c r="A738" t="s">
        <v>113</v>
      </c>
      <c r="B738">
        <v>12324200</v>
      </c>
      <c r="C738" s="1">
        <v>41369</v>
      </c>
      <c r="D738" s="2">
        <v>0.7402777777777777</v>
      </c>
      <c r="G738" t="s">
        <v>114</v>
      </c>
      <c r="H738" t="s">
        <v>150</v>
      </c>
      <c r="I738" t="s">
        <v>191</v>
      </c>
      <c r="J738" t="s">
        <v>117</v>
      </c>
      <c r="N738">
        <v>12</v>
      </c>
      <c r="V738">
        <v>1</v>
      </c>
      <c r="W738">
        <v>2.76</v>
      </c>
      <c r="BF738">
        <v>0.84</v>
      </c>
      <c r="BT738">
        <v>10</v>
      </c>
      <c r="BY738">
        <v>15</v>
      </c>
      <c r="CB738">
        <v>30</v>
      </c>
      <c r="CC738">
        <v>3007</v>
      </c>
    </row>
    <row r="739" spans="1:90" x14ac:dyDescent="0.25">
      <c r="A739" t="s">
        <v>113</v>
      </c>
      <c r="B739">
        <v>12324200</v>
      </c>
      <c r="C739" s="1">
        <v>41370</v>
      </c>
      <c r="D739" s="2">
        <v>0.66666666666666663</v>
      </c>
      <c r="G739" t="s">
        <v>114</v>
      </c>
      <c r="H739" t="s">
        <v>150</v>
      </c>
      <c r="I739" t="s">
        <v>191</v>
      </c>
      <c r="J739" t="s">
        <v>117</v>
      </c>
      <c r="N739">
        <v>9</v>
      </c>
      <c r="V739">
        <v>1</v>
      </c>
      <c r="W739">
        <v>2.75</v>
      </c>
      <c r="BF739">
        <v>0.84</v>
      </c>
      <c r="BT739">
        <v>10</v>
      </c>
      <c r="BY739">
        <v>13</v>
      </c>
      <c r="CB739">
        <v>30</v>
      </c>
      <c r="CC739">
        <v>3007</v>
      </c>
    </row>
    <row r="740" spans="1:90" x14ac:dyDescent="0.25">
      <c r="A740" t="s">
        <v>113</v>
      </c>
      <c r="B740">
        <v>12324200</v>
      </c>
      <c r="C740" s="1">
        <v>41370</v>
      </c>
      <c r="D740" s="2">
        <v>0.66736111111111107</v>
      </c>
      <c r="G740" t="s">
        <v>114</v>
      </c>
      <c r="H740" t="s">
        <v>150</v>
      </c>
      <c r="I740" t="s">
        <v>191</v>
      </c>
      <c r="J740" t="s">
        <v>117</v>
      </c>
      <c r="N740">
        <v>9</v>
      </c>
      <c r="V740">
        <v>1</v>
      </c>
      <c r="W740">
        <v>2.75</v>
      </c>
      <c r="BF740">
        <v>0.84</v>
      </c>
      <c r="BT740">
        <v>10</v>
      </c>
      <c r="BY740">
        <v>15</v>
      </c>
      <c r="CB740">
        <v>30</v>
      </c>
      <c r="CC740">
        <v>3007</v>
      </c>
    </row>
    <row r="741" spans="1:90" x14ac:dyDescent="0.25">
      <c r="A741" t="s">
        <v>113</v>
      </c>
      <c r="B741">
        <v>12324200</v>
      </c>
      <c r="C741" s="1">
        <v>41371</v>
      </c>
      <c r="D741" s="2">
        <v>0.52083333333333337</v>
      </c>
      <c r="G741" t="s">
        <v>114</v>
      </c>
      <c r="H741" t="s">
        <v>150</v>
      </c>
      <c r="I741" t="s">
        <v>191</v>
      </c>
      <c r="J741" t="s">
        <v>117</v>
      </c>
      <c r="N741">
        <v>7</v>
      </c>
      <c r="V741">
        <v>1</v>
      </c>
      <c r="W741">
        <v>2.77</v>
      </c>
      <c r="BF741">
        <v>0.84</v>
      </c>
      <c r="BT741">
        <v>10</v>
      </c>
      <c r="BY741">
        <v>17</v>
      </c>
      <c r="CB741">
        <v>30</v>
      </c>
      <c r="CC741">
        <v>3007</v>
      </c>
    </row>
    <row r="742" spans="1:90" x14ac:dyDescent="0.25">
      <c r="A742" t="s">
        <v>113</v>
      </c>
      <c r="B742">
        <v>12324200</v>
      </c>
      <c r="C742" s="1">
        <v>41371</v>
      </c>
      <c r="D742" s="2">
        <v>0.52152777777777781</v>
      </c>
      <c r="G742" t="s">
        <v>114</v>
      </c>
      <c r="H742" t="s">
        <v>150</v>
      </c>
      <c r="I742" t="s">
        <v>191</v>
      </c>
      <c r="J742" t="s">
        <v>117</v>
      </c>
      <c r="N742">
        <v>7</v>
      </c>
      <c r="V742">
        <v>1</v>
      </c>
      <c r="W742">
        <v>2.77</v>
      </c>
      <c r="BF742">
        <v>0.84</v>
      </c>
      <c r="BT742">
        <v>10</v>
      </c>
      <c r="BY742">
        <v>15</v>
      </c>
      <c r="CB742">
        <v>30</v>
      </c>
      <c r="CC742">
        <v>3007</v>
      </c>
    </row>
    <row r="743" spans="1:90" x14ac:dyDescent="0.25">
      <c r="A743" t="s">
        <v>113</v>
      </c>
      <c r="B743">
        <v>12324200</v>
      </c>
      <c r="C743" s="1">
        <v>41372</v>
      </c>
      <c r="D743" s="2">
        <v>0.73611111111111116</v>
      </c>
      <c r="G743" t="s">
        <v>114</v>
      </c>
      <c r="H743" t="s">
        <v>150</v>
      </c>
      <c r="I743" t="s">
        <v>191</v>
      </c>
      <c r="J743" t="s">
        <v>117</v>
      </c>
      <c r="N743">
        <v>6</v>
      </c>
      <c r="V743">
        <v>1</v>
      </c>
      <c r="W743">
        <v>2.78</v>
      </c>
      <c r="BF743">
        <v>0.85</v>
      </c>
      <c r="BT743">
        <v>10</v>
      </c>
      <c r="BY743">
        <v>22</v>
      </c>
      <c r="CB743">
        <v>30</v>
      </c>
      <c r="CC743">
        <v>3007</v>
      </c>
    </row>
    <row r="744" spans="1:90" x14ac:dyDescent="0.25">
      <c r="A744" t="s">
        <v>113</v>
      </c>
      <c r="B744">
        <v>12324200</v>
      </c>
      <c r="C744" s="1">
        <v>41372</v>
      </c>
      <c r="D744" s="2">
        <v>0.7368055555555556</v>
      </c>
      <c r="G744" t="s">
        <v>114</v>
      </c>
      <c r="H744" t="s">
        <v>150</v>
      </c>
      <c r="I744" t="s">
        <v>191</v>
      </c>
      <c r="J744" t="s">
        <v>117</v>
      </c>
      <c r="N744">
        <v>6</v>
      </c>
      <c r="V744">
        <v>1</v>
      </c>
      <c r="W744">
        <v>2.78</v>
      </c>
      <c r="BF744">
        <v>0.85</v>
      </c>
      <c r="BT744">
        <v>10</v>
      </c>
      <c r="BY744">
        <v>20</v>
      </c>
      <c r="CB744">
        <v>30</v>
      </c>
      <c r="CC744">
        <v>3007</v>
      </c>
    </row>
    <row r="745" spans="1:90" x14ac:dyDescent="0.25">
      <c r="A745" t="s">
        <v>113</v>
      </c>
      <c r="B745">
        <v>12324200</v>
      </c>
      <c r="C745" s="1">
        <v>41373</v>
      </c>
      <c r="D745" s="2">
        <v>0.5625</v>
      </c>
      <c r="G745" t="s">
        <v>114</v>
      </c>
      <c r="H745" t="s">
        <v>150</v>
      </c>
      <c r="I745" t="s">
        <v>116</v>
      </c>
      <c r="J745" t="s">
        <v>117</v>
      </c>
      <c r="N745">
        <v>4</v>
      </c>
      <c r="O745">
        <v>3</v>
      </c>
      <c r="U745">
        <v>220</v>
      </c>
      <c r="W745">
        <v>2.74</v>
      </c>
      <c r="X745">
        <v>500</v>
      </c>
      <c r="Y745">
        <v>1.0000000000000001E-5</v>
      </c>
      <c r="Z745">
        <v>8.3000000000000007</v>
      </c>
      <c r="AA745">
        <v>8.3000000000000007</v>
      </c>
      <c r="AC745">
        <v>226</v>
      </c>
      <c r="AE745">
        <v>65.7</v>
      </c>
      <c r="AF745">
        <v>15</v>
      </c>
      <c r="AO745">
        <v>9.1999999999999993</v>
      </c>
      <c r="AP745">
        <v>12.2</v>
      </c>
      <c r="AQ745">
        <v>5.3999999999999999E-2</v>
      </c>
      <c r="AR745">
        <v>0.14699999999999999</v>
      </c>
      <c r="AS745">
        <v>4.8</v>
      </c>
      <c r="AT745">
        <v>25.1</v>
      </c>
      <c r="AU745">
        <v>405</v>
      </c>
      <c r="AV745">
        <v>12.3</v>
      </c>
      <c r="AW745">
        <v>6.5000000000000002E-2</v>
      </c>
      <c r="AX745">
        <v>3.28</v>
      </c>
      <c r="AY745">
        <v>114</v>
      </c>
      <c r="AZ745">
        <v>61.2</v>
      </c>
      <c r="BA745">
        <v>5.0999999999999996</v>
      </c>
      <c r="BB745">
        <v>22.4</v>
      </c>
      <c r="BF745">
        <v>0.84</v>
      </c>
      <c r="BH745">
        <v>6.2</v>
      </c>
      <c r="BS745">
        <v>87</v>
      </c>
      <c r="BY745">
        <v>15</v>
      </c>
      <c r="BZ745">
        <v>8.9</v>
      </c>
      <c r="CB745">
        <v>10</v>
      </c>
      <c r="CC745">
        <v>3044</v>
      </c>
      <c r="CF745">
        <v>488</v>
      </c>
      <c r="CK745">
        <v>20</v>
      </c>
      <c r="CL745">
        <v>30</v>
      </c>
    </row>
    <row r="746" spans="1:90" x14ac:dyDescent="0.25">
      <c r="A746" t="s">
        <v>113</v>
      </c>
      <c r="B746">
        <v>12324200</v>
      </c>
      <c r="C746" s="1">
        <v>41373</v>
      </c>
      <c r="D746" s="2">
        <v>0.56319444444444444</v>
      </c>
      <c r="G746" t="s">
        <v>114</v>
      </c>
      <c r="H746" t="s">
        <v>150</v>
      </c>
      <c r="I746" t="s">
        <v>116</v>
      </c>
      <c r="J746" t="s">
        <v>117</v>
      </c>
      <c r="N746">
        <v>4</v>
      </c>
      <c r="O746">
        <v>3</v>
      </c>
      <c r="U746">
        <v>220</v>
      </c>
      <c r="V746">
        <v>1</v>
      </c>
      <c r="W746">
        <v>2.74</v>
      </c>
      <c r="X746">
        <v>500</v>
      </c>
      <c r="BF746">
        <v>0.84</v>
      </c>
      <c r="BH746">
        <v>6.2</v>
      </c>
      <c r="BT746">
        <v>10</v>
      </c>
      <c r="BY746">
        <v>16</v>
      </c>
      <c r="BZ746">
        <v>9.5</v>
      </c>
      <c r="CB746">
        <v>30</v>
      </c>
      <c r="CC746">
        <v>3007</v>
      </c>
    </row>
    <row r="747" spans="1:90" x14ac:dyDescent="0.25">
      <c r="A747" t="s">
        <v>113</v>
      </c>
      <c r="B747">
        <v>12324200</v>
      </c>
      <c r="C747" s="1">
        <v>41373</v>
      </c>
      <c r="D747" s="2">
        <v>0.56388888888888888</v>
      </c>
      <c r="G747" t="s">
        <v>114</v>
      </c>
      <c r="H747" t="s">
        <v>150</v>
      </c>
      <c r="I747" t="s">
        <v>116</v>
      </c>
      <c r="J747" t="s">
        <v>117</v>
      </c>
      <c r="N747">
        <v>4</v>
      </c>
      <c r="O747">
        <v>3</v>
      </c>
      <c r="U747">
        <v>220</v>
      </c>
      <c r="V747">
        <v>1</v>
      </c>
      <c r="W747">
        <v>2.74</v>
      </c>
      <c r="X747">
        <v>500</v>
      </c>
      <c r="BF747">
        <v>0.84</v>
      </c>
      <c r="BH747">
        <v>6.2</v>
      </c>
      <c r="BT747">
        <v>10</v>
      </c>
      <c r="BY747">
        <v>15</v>
      </c>
      <c r="BZ747">
        <v>8.9</v>
      </c>
      <c r="CB747">
        <v>30</v>
      </c>
      <c r="CC747">
        <v>3007</v>
      </c>
    </row>
    <row r="748" spans="1:90" x14ac:dyDescent="0.25">
      <c r="A748" t="s">
        <v>113</v>
      </c>
      <c r="B748">
        <v>12324200</v>
      </c>
      <c r="C748" s="1">
        <v>41373</v>
      </c>
      <c r="D748" s="2">
        <v>0.67361111111111116</v>
      </c>
      <c r="G748" t="s">
        <v>114</v>
      </c>
      <c r="H748" t="s">
        <v>150</v>
      </c>
      <c r="I748" t="s">
        <v>191</v>
      </c>
      <c r="J748" t="s">
        <v>117</v>
      </c>
      <c r="N748">
        <v>8</v>
      </c>
      <c r="V748">
        <v>1</v>
      </c>
      <c r="W748">
        <v>2.73</v>
      </c>
      <c r="BF748">
        <v>0.83</v>
      </c>
      <c r="BT748">
        <v>10</v>
      </c>
      <c r="BY748">
        <v>19</v>
      </c>
      <c r="CB748">
        <v>30</v>
      </c>
      <c r="CC748">
        <v>3007</v>
      </c>
    </row>
    <row r="749" spans="1:90" x14ac:dyDescent="0.25">
      <c r="A749" t="s">
        <v>113</v>
      </c>
      <c r="B749">
        <v>12324200</v>
      </c>
      <c r="C749" s="1">
        <v>41373</v>
      </c>
      <c r="D749" s="2">
        <v>0.6743055555555556</v>
      </c>
      <c r="G749" t="s">
        <v>114</v>
      </c>
      <c r="H749" t="s">
        <v>150</v>
      </c>
      <c r="I749" t="s">
        <v>191</v>
      </c>
      <c r="J749" t="s">
        <v>117</v>
      </c>
      <c r="N749">
        <v>8</v>
      </c>
      <c r="V749">
        <v>1</v>
      </c>
      <c r="W749">
        <v>2.73</v>
      </c>
      <c r="BF749">
        <v>0.83</v>
      </c>
      <c r="BT749">
        <v>10</v>
      </c>
      <c r="BY749">
        <v>18</v>
      </c>
      <c r="CB749">
        <v>30</v>
      </c>
      <c r="CC749">
        <v>3007</v>
      </c>
    </row>
    <row r="750" spans="1:90" x14ac:dyDescent="0.25">
      <c r="A750" t="s">
        <v>113</v>
      </c>
      <c r="B750">
        <v>12324200</v>
      </c>
      <c r="C750" s="1">
        <v>41374</v>
      </c>
      <c r="D750" s="2">
        <v>0.65972222222222221</v>
      </c>
      <c r="G750" t="s">
        <v>114</v>
      </c>
      <c r="H750" t="s">
        <v>150</v>
      </c>
      <c r="I750" t="s">
        <v>191</v>
      </c>
      <c r="J750" t="s">
        <v>117</v>
      </c>
      <c r="N750">
        <v>9.5</v>
      </c>
      <c r="V750">
        <v>1</v>
      </c>
      <c r="W750">
        <v>2.75</v>
      </c>
      <c r="BF750">
        <v>0.84</v>
      </c>
      <c r="BT750">
        <v>10</v>
      </c>
      <c r="BY750">
        <v>14</v>
      </c>
      <c r="CB750">
        <v>30</v>
      </c>
      <c r="CC750">
        <v>3007</v>
      </c>
    </row>
    <row r="751" spans="1:90" x14ac:dyDescent="0.25">
      <c r="A751" t="s">
        <v>113</v>
      </c>
      <c r="B751">
        <v>12324200</v>
      </c>
      <c r="C751" s="1">
        <v>41374</v>
      </c>
      <c r="D751" s="2">
        <v>0.66041666666666665</v>
      </c>
      <c r="G751" t="s">
        <v>114</v>
      </c>
      <c r="H751" t="s">
        <v>150</v>
      </c>
      <c r="I751" t="s">
        <v>191</v>
      </c>
      <c r="J751" t="s">
        <v>117</v>
      </c>
      <c r="N751">
        <v>9.5</v>
      </c>
      <c r="V751">
        <v>1</v>
      </c>
      <c r="W751">
        <v>2.75</v>
      </c>
      <c r="BF751">
        <v>0.84</v>
      </c>
      <c r="BT751">
        <v>10</v>
      </c>
      <c r="BY751">
        <v>14</v>
      </c>
      <c r="CB751">
        <v>30</v>
      </c>
      <c r="CC751">
        <v>3007</v>
      </c>
    </row>
    <row r="752" spans="1:90" x14ac:dyDescent="0.25">
      <c r="A752" t="s">
        <v>113</v>
      </c>
      <c r="B752">
        <v>12324200</v>
      </c>
      <c r="C752" s="1">
        <v>41375</v>
      </c>
      <c r="D752" s="2">
        <v>0.73611111111111116</v>
      </c>
      <c r="G752" t="s">
        <v>114</v>
      </c>
      <c r="H752" t="s">
        <v>150</v>
      </c>
      <c r="I752" t="s">
        <v>191</v>
      </c>
      <c r="J752" t="s">
        <v>117</v>
      </c>
      <c r="N752">
        <v>10.5</v>
      </c>
      <c r="V752">
        <v>1</v>
      </c>
      <c r="W752">
        <v>2.74</v>
      </c>
      <c r="BF752">
        <v>0.84</v>
      </c>
      <c r="BT752">
        <v>10</v>
      </c>
      <c r="BY752">
        <v>13</v>
      </c>
      <c r="CB752">
        <v>30</v>
      </c>
      <c r="CC752">
        <v>3007</v>
      </c>
    </row>
    <row r="753" spans="1:81" x14ac:dyDescent="0.25">
      <c r="A753" t="s">
        <v>113</v>
      </c>
      <c r="B753">
        <v>12324200</v>
      </c>
      <c r="C753" s="1">
        <v>41375</v>
      </c>
      <c r="D753" s="2">
        <v>0.7368055555555556</v>
      </c>
      <c r="G753" t="s">
        <v>114</v>
      </c>
      <c r="H753" t="s">
        <v>150</v>
      </c>
      <c r="I753" t="s">
        <v>191</v>
      </c>
      <c r="J753" t="s">
        <v>117</v>
      </c>
      <c r="N753">
        <v>10.5</v>
      </c>
      <c r="V753">
        <v>1</v>
      </c>
      <c r="W753">
        <v>2.74</v>
      </c>
      <c r="BF753">
        <v>0.84</v>
      </c>
      <c r="BT753">
        <v>10</v>
      </c>
      <c r="BY753">
        <v>14</v>
      </c>
      <c r="CB753">
        <v>30</v>
      </c>
      <c r="CC753">
        <v>3007</v>
      </c>
    </row>
    <row r="754" spans="1:81" x14ac:dyDescent="0.25">
      <c r="A754" t="s">
        <v>113</v>
      </c>
      <c r="B754">
        <v>12324200</v>
      </c>
      <c r="C754" s="1">
        <v>41376</v>
      </c>
      <c r="D754" s="2">
        <v>0.71527777777777779</v>
      </c>
      <c r="G754" t="s">
        <v>114</v>
      </c>
      <c r="H754" t="s">
        <v>150</v>
      </c>
      <c r="I754" t="s">
        <v>191</v>
      </c>
      <c r="J754" t="s">
        <v>117</v>
      </c>
      <c r="N754">
        <v>10</v>
      </c>
      <c r="V754">
        <v>1</v>
      </c>
      <c r="W754">
        <v>2.72</v>
      </c>
      <c r="BF754">
        <v>0.83</v>
      </c>
      <c r="BT754">
        <v>10</v>
      </c>
      <c r="BY754">
        <v>13</v>
      </c>
      <c r="CB754">
        <v>30</v>
      </c>
      <c r="CC754">
        <v>3007</v>
      </c>
    </row>
    <row r="755" spans="1:81" x14ac:dyDescent="0.25">
      <c r="A755" t="s">
        <v>113</v>
      </c>
      <c r="B755">
        <v>12324200</v>
      </c>
      <c r="C755" s="1">
        <v>41376</v>
      </c>
      <c r="D755" s="2">
        <v>0.71597222222222223</v>
      </c>
      <c r="G755" t="s">
        <v>114</v>
      </c>
      <c r="H755" t="s">
        <v>150</v>
      </c>
      <c r="I755" t="s">
        <v>191</v>
      </c>
      <c r="J755" t="s">
        <v>117</v>
      </c>
      <c r="N755">
        <v>10</v>
      </c>
      <c r="V755">
        <v>1</v>
      </c>
      <c r="W755">
        <v>2.72</v>
      </c>
      <c r="BF755">
        <v>0.83</v>
      </c>
      <c r="BT755">
        <v>10</v>
      </c>
      <c r="BY755">
        <v>12</v>
      </c>
      <c r="CB755">
        <v>30</v>
      </c>
      <c r="CC755">
        <v>3007</v>
      </c>
    </row>
    <row r="756" spans="1:81" x14ac:dyDescent="0.25">
      <c r="A756" t="s">
        <v>113</v>
      </c>
      <c r="B756">
        <v>12324200</v>
      </c>
      <c r="C756" s="1">
        <v>41377</v>
      </c>
      <c r="D756" s="2">
        <v>0.75694444444444453</v>
      </c>
      <c r="G756" t="s">
        <v>114</v>
      </c>
      <c r="H756" t="s">
        <v>150</v>
      </c>
      <c r="I756" t="s">
        <v>191</v>
      </c>
      <c r="J756" t="s">
        <v>117</v>
      </c>
      <c r="N756">
        <v>9.5</v>
      </c>
      <c r="V756">
        <v>1</v>
      </c>
      <c r="W756">
        <v>2.72</v>
      </c>
      <c r="BF756">
        <v>0.83</v>
      </c>
      <c r="BT756">
        <v>10</v>
      </c>
      <c r="BY756">
        <v>16</v>
      </c>
      <c r="CB756">
        <v>30</v>
      </c>
      <c r="CC756">
        <v>3007</v>
      </c>
    </row>
    <row r="757" spans="1:81" x14ac:dyDescent="0.25">
      <c r="A757" t="s">
        <v>113</v>
      </c>
      <c r="B757">
        <v>12324200</v>
      </c>
      <c r="C757" s="1">
        <v>41377</v>
      </c>
      <c r="D757" s="2">
        <v>0.75763888888888886</v>
      </c>
      <c r="G757" t="s">
        <v>114</v>
      </c>
      <c r="H757" t="s">
        <v>150</v>
      </c>
      <c r="I757" t="s">
        <v>191</v>
      </c>
      <c r="J757" t="s">
        <v>117</v>
      </c>
      <c r="N757">
        <v>9.5</v>
      </c>
      <c r="V757">
        <v>1</v>
      </c>
      <c r="W757">
        <v>2.72</v>
      </c>
      <c r="BF757">
        <v>0.83</v>
      </c>
      <c r="BT757">
        <v>10</v>
      </c>
      <c r="BY757">
        <v>17</v>
      </c>
      <c r="CB757">
        <v>30</v>
      </c>
      <c r="CC757">
        <v>3007</v>
      </c>
    </row>
    <row r="758" spans="1:81" x14ac:dyDescent="0.25">
      <c r="A758" t="s">
        <v>113</v>
      </c>
      <c r="B758">
        <v>12324200</v>
      </c>
      <c r="C758" s="1">
        <v>41378</v>
      </c>
      <c r="D758" s="2">
        <v>0.625</v>
      </c>
      <c r="G758" t="s">
        <v>114</v>
      </c>
      <c r="H758" t="s">
        <v>150</v>
      </c>
      <c r="I758" t="s">
        <v>191</v>
      </c>
      <c r="J758" t="s">
        <v>117</v>
      </c>
      <c r="N758">
        <v>9</v>
      </c>
      <c r="V758">
        <v>1</v>
      </c>
      <c r="W758">
        <v>2.71</v>
      </c>
      <c r="BF758">
        <v>0.83</v>
      </c>
      <c r="BT758">
        <v>10</v>
      </c>
      <c r="BY758">
        <v>13</v>
      </c>
      <c r="CB758">
        <v>30</v>
      </c>
      <c r="CC758">
        <v>3007</v>
      </c>
    </row>
    <row r="759" spans="1:81" x14ac:dyDescent="0.25">
      <c r="A759" t="s">
        <v>113</v>
      </c>
      <c r="B759">
        <v>12324200</v>
      </c>
      <c r="C759" s="1">
        <v>41378</v>
      </c>
      <c r="D759" s="2">
        <v>0.62569444444444444</v>
      </c>
      <c r="G759" t="s">
        <v>114</v>
      </c>
      <c r="H759" t="s">
        <v>150</v>
      </c>
      <c r="I759" t="s">
        <v>191</v>
      </c>
      <c r="J759" t="s">
        <v>117</v>
      </c>
      <c r="N759">
        <v>9</v>
      </c>
      <c r="V759">
        <v>1</v>
      </c>
      <c r="W759">
        <v>2.71</v>
      </c>
      <c r="BF759">
        <v>0.83</v>
      </c>
      <c r="BT759">
        <v>10</v>
      </c>
      <c r="BY759">
        <v>13</v>
      </c>
      <c r="CB759">
        <v>30</v>
      </c>
      <c r="CC759">
        <v>3007</v>
      </c>
    </row>
    <row r="760" spans="1:81" x14ac:dyDescent="0.25">
      <c r="A760" t="s">
        <v>113</v>
      </c>
      <c r="B760">
        <v>12324200</v>
      </c>
      <c r="C760" s="1">
        <v>41379</v>
      </c>
      <c r="D760" s="2">
        <v>0.78125</v>
      </c>
      <c r="G760" t="s">
        <v>114</v>
      </c>
      <c r="H760" t="s">
        <v>150</v>
      </c>
      <c r="I760" t="s">
        <v>191</v>
      </c>
      <c r="J760" t="s">
        <v>117</v>
      </c>
      <c r="N760">
        <v>6.5</v>
      </c>
      <c r="V760">
        <v>1</v>
      </c>
      <c r="W760">
        <v>2.7</v>
      </c>
      <c r="BF760">
        <v>0.82</v>
      </c>
      <c r="BT760">
        <v>10</v>
      </c>
      <c r="BY760">
        <v>13</v>
      </c>
      <c r="CB760">
        <v>30</v>
      </c>
      <c r="CC760">
        <v>3007</v>
      </c>
    </row>
    <row r="761" spans="1:81" x14ac:dyDescent="0.25">
      <c r="A761" t="s">
        <v>113</v>
      </c>
      <c r="B761">
        <v>12324200</v>
      </c>
      <c r="C761" s="1">
        <v>41379</v>
      </c>
      <c r="D761" s="2">
        <v>0.78194444444444444</v>
      </c>
      <c r="G761" t="s">
        <v>114</v>
      </c>
      <c r="H761" t="s">
        <v>150</v>
      </c>
      <c r="I761" t="s">
        <v>191</v>
      </c>
      <c r="J761" t="s">
        <v>117</v>
      </c>
      <c r="N761">
        <v>6.5</v>
      </c>
      <c r="V761">
        <v>1</v>
      </c>
      <c r="W761">
        <v>2.7</v>
      </c>
      <c r="BF761">
        <v>0.82</v>
      </c>
      <c r="BT761">
        <v>10</v>
      </c>
      <c r="BY761">
        <v>14</v>
      </c>
      <c r="CB761">
        <v>30</v>
      </c>
      <c r="CC761">
        <v>3007</v>
      </c>
    </row>
    <row r="762" spans="1:81" x14ac:dyDescent="0.25">
      <c r="A762" t="s">
        <v>113</v>
      </c>
      <c r="B762">
        <v>12324200</v>
      </c>
      <c r="C762" s="1">
        <v>41380</v>
      </c>
      <c r="D762" s="2">
        <v>0.70833333333333337</v>
      </c>
      <c r="G762" t="s">
        <v>114</v>
      </c>
      <c r="H762" t="s">
        <v>150</v>
      </c>
      <c r="I762" t="s">
        <v>191</v>
      </c>
      <c r="J762" t="s">
        <v>117</v>
      </c>
      <c r="N762">
        <v>6</v>
      </c>
      <c r="V762">
        <v>1</v>
      </c>
      <c r="W762">
        <v>2.69</v>
      </c>
      <c r="BF762">
        <v>0.82</v>
      </c>
      <c r="BT762">
        <v>10</v>
      </c>
      <c r="BY762">
        <v>14</v>
      </c>
      <c r="CB762">
        <v>30</v>
      </c>
      <c r="CC762">
        <v>3007</v>
      </c>
    </row>
    <row r="763" spans="1:81" x14ac:dyDescent="0.25">
      <c r="A763" t="s">
        <v>113</v>
      </c>
      <c r="B763">
        <v>12324200</v>
      </c>
      <c r="C763" s="1">
        <v>41380</v>
      </c>
      <c r="D763" s="2">
        <v>0.7090277777777777</v>
      </c>
      <c r="G763" t="s">
        <v>114</v>
      </c>
      <c r="H763" t="s">
        <v>150</v>
      </c>
      <c r="I763" t="s">
        <v>191</v>
      </c>
      <c r="J763" t="s">
        <v>117</v>
      </c>
      <c r="N763">
        <v>6</v>
      </c>
      <c r="V763">
        <v>1</v>
      </c>
      <c r="W763">
        <v>2.69</v>
      </c>
      <c r="BF763">
        <v>0.82</v>
      </c>
      <c r="BT763">
        <v>10</v>
      </c>
      <c r="BY763">
        <v>14</v>
      </c>
      <c r="CB763">
        <v>30</v>
      </c>
      <c r="CC763">
        <v>3007</v>
      </c>
    </row>
    <row r="764" spans="1:81" x14ac:dyDescent="0.25">
      <c r="A764" t="s">
        <v>113</v>
      </c>
      <c r="B764">
        <v>12324200</v>
      </c>
      <c r="C764" s="1">
        <v>41381</v>
      </c>
      <c r="D764" s="2">
        <v>0.72916666666666663</v>
      </c>
      <c r="G764" t="s">
        <v>114</v>
      </c>
      <c r="H764" t="s">
        <v>150</v>
      </c>
      <c r="I764" t="s">
        <v>191</v>
      </c>
      <c r="J764" t="s">
        <v>117</v>
      </c>
      <c r="N764">
        <v>8.5</v>
      </c>
      <c r="V764">
        <v>1</v>
      </c>
      <c r="W764">
        <v>2.67</v>
      </c>
      <c r="BF764">
        <v>0.81</v>
      </c>
      <c r="BT764">
        <v>10</v>
      </c>
      <c r="BY764">
        <v>16</v>
      </c>
      <c r="CB764">
        <v>30</v>
      </c>
      <c r="CC764">
        <v>3007</v>
      </c>
    </row>
    <row r="765" spans="1:81" x14ac:dyDescent="0.25">
      <c r="A765" t="s">
        <v>113</v>
      </c>
      <c r="B765">
        <v>12324200</v>
      </c>
      <c r="C765" s="1">
        <v>41381</v>
      </c>
      <c r="D765" s="2">
        <v>0.72986111111111107</v>
      </c>
      <c r="G765" t="s">
        <v>114</v>
      </c>
      <c r="H765" t="s">
        <v>150</v>
      </c>
      <c r="I765" t="s">
        <v>191</v>
      </c>
      <c r="J765" t="s">
        <v>117</v>
      </c>
      <c r="N765">
        <v>8.5</v>
      </c>
      <c r="V765">
        <v>1</v>
      </c>
      <c r="W765">
        <v>2.67</v>
      </c>
      <c r="BF765">
        <v>0.81</v>
      </c>
      <c r="BT765">
        <v>10</v>
      </c>
      <c r="BY765">
        <v>14</v>
      </c>
      <c r="CB765">
        <v>30</v>
      </c>
      <c r="CC765">
        <v>3007</v>
      </c>
    </row>
    <row r="766" spans="1:81" x14ac:dyDescent="0.25">
      <c r="A766" t="s">
        <v>113</v>
      </c>
      <c r="B766">
        <v>12324200</v>
      </c>
      <c r="C766" s="1">
        <v>41382</v>
      </c>
      <c r="D766" s="2">
        <v>0.70833333333333337</v>
      </c>
      <c r="G766" t="s">
        <v>114</v>
      </c>
      <c r="H766" t="s">
        <v>150</v>
      </c>
      <c r="I766" t="s">
        <v>191</v>
      </c>
      <c r="J766" t="s">
        <v>117</v>
      </c>
      <c r="N766">
        <v>8</v>
      </c>
      <c r="V766">
        <v>1</v>
      </c>
      <c r="W766">
        <v>2.68</v>
      </c>
      <c r="BF766">
        <v>0.82</v>
      </c>
      <c r="BT766">
        <v>10</v>
      </c>
      <c r="BY766">
        <v>13</v>
      </c>
      <c r="CB766">
        <v>30</v>
      </c>
      <c r="CC766">
        <v>3007</v>
      </c>
    </row>
    <row r="767" spans="1:81" x14ac:dyDescent="0.25">
      <c r="A767" t="s">
        <v>113</v>
      </c>
      <c r="B767">
        <v>12324200</v>
      </c>
      <c r="C767" s="1">
        <v>41382</v>
      </c>
      <c r="D767" s="2">
        <v>0.7090277777777777</v>
      </c>
      <c r="G767" t="s">
        <v>114</v>
      </c>
      <c r="H767" t="s">
        <v>150</v>
      </c>
      <c r="I767" t="s">
        <v>191</v>
      </c>
      <c r="J767" t="s">
        <v>117</v>
      </c>
      <c r="N767">
        <v>8</v>
      </c>
      <c r="V767">
        <v>1</v>
      </c>
      <c r="W767">
        <v>2.68</v>
      </c>
      <c r="BF767">
        <v>0.82</v>
      </c>
      <c r="BT767">
        <v>10</v>
      </c>
      <c r="BY767">
        <v>13</v>
      </c>
      <c r="CB767">
        <v>30</v>
      </c>
      <c r="CC767">
        <v>3007</v>
      </c>
    </row>
    <row r="768" spans="1:81" x14ac:dyDescent="0.25">
      <c r="A768" t="s">
        <v>113</v>
      </c>
      <c r="B768">
        <v>12324200</v>
      </c>
      <c r="C768" s="1">
        <v>41383</v>
      </c>
      <c r="D768" s="2">
        <v>0.71250000000000002</v>
      </c>
      <c r="G768" t="s">
        <v>114</v>
      </c>
      <c r="H768" t="s">
        <v>150</v>
      </c>
      <c r="I768" t="s">
        <v>191</v>
      </c>
      <c r="J768" t="s">
        <v>117</v>
      </c>
      <c r="N768">
        <v>9</v>
      </c>
      <c r="V768">
        <v>1</v>
      </c>
      <c r="W768">
        <v>2.71</v>
      </c>
      <c r="BF768">
        <v>0.83</v>
      </c>
      <c r="BT768">
        <v>10</v>
      </c>
      <c r="BY768">
        <v>12</v>
      </c>
      <c r="CB768">
        <v>30</v>
      </c>
      <c r="CC768">
        <v>3007</v>
      </c>
    </row>
    <row r="769" spans="1:81" x14ac:dyDescent="0.25">
      <c r="A769" t="s">
        <v>113</v>
      </c>
      <c r="B769">
        <v>12324200</v>
      </c>
      <c r="C769" s="1">
        <v>41383</v>
      </c>
      <c r="D769" s="2">
        <v>0.71319444444444446</v>
      </c>
      <c r="G769" t="s">
        <v>114</v>
      </c>
      <c r="H769" t="s">
        <v>150</v>
      </c>
      <c r="I769" t="s">
        <v>191</v>
      </c>
      <c r="J769" t="s">
        <v>117</v>
      </c>
      <c r="N769">
        <v>9</v>
      </c>
      <c r="V769">
        <v>1</v>
      </c>
      <c r="W769">
        <v>2.71</v>
      </c>
      <c r="BF769">
        <v>0.83</v>
      </c>
      <c r="BT769">
        <v>10</v>
      </c>
      <c r="BY769">
        <v>11</v>
      </c>
      <c r="CB769">
        <v>30</v>
      </c>
      <c r="CC769">
        <v>3007</v>
      </c>
    </row>
    <row r="770" spans="1:81" x14ac:dyDescent="0.25">
      <c r="A770" t="s">
        <v>113</v>
      </c>
      <c r="B770">
        <v>12324200</v>
      </c>
      <c r="C770" s="1">
        <v>41384</v>
      </c>
      <c r="D770" s="2">
        <v>0.69444444444444453</v>
      </c>
      <c r="G770" t="s">
        <v>114</v>
      </c>
      <c r="H770" t="s">
        <v>150</v>
      </c>
      <c r="I770" t="s">
        <v>191</v>
      </c>
      <c r="J770" t="s">
        <v>117</v>
      </c>
      <c r="N770">
        <v>11</v>
      </c>
      <c r="V770">
        <v>1</v>
      </c>
      <c r="W770">
        <v>2.7</v>
      </c>
      <c r="BF770">
        <v>0.82</v>
      </c>
      <c r="BT770">
        <v>10</v>
      </c>
      <c r="BY770">
        <v>13</v>
      </c>
      <c r="CB770">
        <v>30</v>
      </c>
      <c r="CC770">
        <v>3007</v>
      </c>
    </row>
    <row r="771" spans="1:81" x14ac:dyDescent="0.25">
      <c r="A771" t="s">
        <v>113</v>
      </c>
      <c r="B771">
        <v>12324200</v>
      </c>
      <c r="C771" s="1">
        <v>41384</v>
      </c>
      <c r="D771" s="2">
        <v>0.69513888888888886</v>
      </c>
      <c r="G771" t="s">
        <v>114</v>
      </c>
      <c r="H771" t="s">
        <v>150</v>
      </c>
      <c r="I771" t="s">
        <v>191</v>
      </c>
      <c r="J771" t="s">
        <v>117</v>
      </c>
      <c r="N771">
        <v>11</v>
      </c>
      <c r="V771">
        <v>1</v>
      </c>
      <c r="W771">
        <v>2.7</v>
      </c>
      <c r="BF771">
        <v>0.82</v>
      </c>
      <c r="BT771">
        <v>10</v>
      </c>
      <c r="BY771">
        <v>12</v>
      </c>
      <c r="CB771">
        <v>30</v>
      </c>
      <c r="CC771">
        <v>3007</v>
      </c>
    </row>
    <row r="772" spans="1:81" x14ac:dyDescent="0.25">
      <c r="A772" t="s">
        <v>113</v>
      </c>
      <c r="B772">
        <v>12324200</v>
      </c>
      <c r="C772" s="1">
        <v>41385</v>
      </c>
      <c r="D772" s="2">
        <v>0.73958333333333337</v>
      </c>
      <c r="G772" t="s">
        <v>114</v>
      </c>
      <c r="H772" t="s">
        <v>150</v>
      </c>
      <c r="I772" t="s">
        <v>191</v>
      </c>
      <c r="J772" t="s">
        <v>117</v>
      </c>
      <c r="N772">
        <v>8</v>
      </c>
      <c r="V772">
        <v>1</v>
      </c>
      <c r="W772">
        <v>2.7</v>
      </c>
      <c r="BF772">
        <v>0.82</v>
      </c>
      <c r="BT772">
        <v>10</v>
      </c>
      <c r="BY772">
        <v>8</v>
      </c>
      <c r="CB772">
        <v>30</v>
      </c>
      <c r="CC772">
        <v>3007</v>
      </c>
    </row>
    <row r="773" spans="1:81" x14ac:dyDescent="0.25">
      <c r="A773" t="s">
        <v>113</v>
      </c>
      <c r="B773">
        <v>12324200</v>
      </c>
      <c r="C773" s="1">
        <v>41385</v>
      </c>
      <c r="D773" s="2">
        <v>0.7402777777777777</v>
      </c>
      <c r="G773" t="s">
        <v>114</v>
      </c>
      <c r="H773" t="s">
        <v>150</v>
      </c>
      <c r="I773" t="s">
        <v>191</v>
      </c>
      <c r="J773" t="s">
        <v>117</v>
      </c>
      <c r="N773">
        <v>8</v>
      </c>
      <c r="V773">
        <v>1</v>
      </c>
      <c r="W773">
        <v>2.7</v>
      </c>
      <c r="BF773">
        <v>0.82</v>
      </c>
      <c r="BT773">
        <v>10</v>
      </c>
      <c r="BY773">
        <v>9</v>
      </c>
      <c r="CB773">
        <v>30</v>
      </c>
      <c r="CC773">
        <v>3007</v>
      </c>
    </row>
    <row r="774" spans="1:81" x14ac:dyDescent="0.25">
      <c r="A774" t="s">
        <v>113</v>
      </c>
      <c r="B774">
        <v>12324200</v>
      </c>
      <c r="C774" s="1">
        <v>41386</v>
      </c>
      <c r="D774" s="2">
        <v>0.6958333333333333</v>
      </c>
      <c r="G774" t="s">
        <v>114</v>
      </c>
      <c r="H774" t="s">
        <v>150</v>
      </c>
      <c r="I774" t="s">
        <v>191</v>
      </c>
      <c r="J774" t="s">
        <v>117</v>
      </c>
      <c r="N774">
        <v>9.5</v>
      </c>
      <c r="V774">
        <v>1</v>
      </c>
      <c r="W774">
        <v>2.69</v>
      </c>
      <c r="BF774">
        <v>0.82</v>
      </c>
      <c r="BT774">
        <v>10</v>
      </c>
      <c r="BY774">
        <v>11</v>
      </c>
      <c r="CB774">
        <v>30</v>
      </c>
      <c r="CC774">
        <v>3007</v>
      </c>
    </row>
    <row r="775" spans="1:81" x14ac:dyDescent="0.25">
      <c r="A775" t="s">
        <v>113</v>
      </c>
      <c r="B775">
        <v>12324200</v>
      </c>
      <c r="C775" s="1">
        <v>41386</v>
      </c>
      <c r="D775" s="2">
        <v>0.69652777777777775</v>
      </c>
      <c r="G775" t="s">
        <v>114</v>
      </c>
      <c r="H775" t="s">
        <v>150</v>
      </c>
      <c r="I775" t="s">
        <v>191</v>
      </c>
      <c r="J775" t="s">
        <v>117</v>
      </c>
      <c r="N775">
        <v>9.5</v>
      </c>
      <c r="V775">
        <v>1</v>
      </c>
      <c r="W775">
        <v>2.69</v>
      </c>
      <c r="BF775">
        <v>0.82</v>
      </c>
      <c r="BT775">
        <v>10</v>
      </c>
      <c r="BY775">
        <v>13</v>
      </c>
      <c r="CB775">
        <v>30</v>
      </c>
      <c r="CC775">
        <v>3007</v>
      </c>
    </row>
    <row r="776" spans="1:81" x14ac:dyDescent="0.25">
      <c r="A776" t="s">
        <v>113</v>
      </c>
      <c r="B776">
        <v>12324200</v>
      </c>
      <c r="C776" s="1">
        <v>41387</v>
      </c>
      <c r="D776" s="2">
        <v>0.54166666666666663</v>
      </c>
      <c r="G776" t="s">
        <v>114</v>
      </c>
      <c r="H776" t="s">
        <v>150</v>
      </c>
      <c r="I776" t="s">
        <v>116</v>
      </c>
      <c r="J776" t="s">
        <v>117</v>
      </c>
      <c r="N776">
        <v>5.0999999999999996</v>
      </c>
      <c r="O776">
        <v>1.7</v>
      </c>
      <c r="U776">
        <v>197</v>
      </c>
      <c r="W776">
        <v>2.69</v>
      </c>
      <c r="BF776">
        <v>0.82</v>
      </c>
      <c r="BH776">
        <v>5.6</v>
      </c>
    </row>
    <row r="777" spans="1:81" x14ac:dyDescent="0.25">
      <c r="A777" t="s">
        <v>113</v>
      </c>
      <c r="B777">
        <v>12324200</v>
      </c>
      <c r="C777" s="1">
        <v>41387</v>
      </c>
      <c r="D777" s="2">
        <v>0.73958333333333337</v>
      </c>
      <c r="G777" t="s">
        <v>114</v>
      </c>
      <c r="H777" t="s">
        <v>150</v>
      </c>
      <c r="I777" t="s">
        <v>191</v>
      </c>
      <c r="J777" t="s">
        <v>117</v>
      </c>
      <c r="N777">
        <v>7.5</v>
      </c>
      <c r="V777">
        <v>1</v>
      </c>
      <c r="W777">
        <v>2.68</v>
      </c>
      <c r="BF777">
        <v>0.82</v>
      </c>
      <c r="BT777">
        <v>10</v>
      </c>
      <c r="BY777">
        <v>10</v>
      </c>
      <c r="CB777">
        <v>30</v>
      </c>
      <c r="CC777">
        <v>3007</v>
      </c>
    </row>
    <row r="778" spans="1:81" x14ac:dyDescent="0.25">
      <c r="A778" t="s">
        <v>113</v>
      </c>
      <c r="B778">
        <v>12324200</v>
      </c>
      <c r="C778" s="1">
        <v>41387</v>
      </c>
      <c r="D778" s="2">
        <v>0.7402777777777777</v>
      </c>
      <c r="G778" t="s">
        <v>114</v>
      </c>
      <c r="H778" t="s">
        <v>150</v>
      </c>
      <c r="I778" t="s">
        <v>191</v>
      </c>
      <c r="J778" t="s">
        <v>117</v>
      </c>
      <c r="N778">
        <v>7.5</v>
      </c>
      <c r="V778">
        <v>1</v>
      </c>
      <c r="W778">
        <v>2.68</v>
      </c>
      <c r="BF778">
        <v>0.82</v>
      </c>
      <c r="BT778">
        <v>10</v>
      </c>
      <c r="BY778">
        <v>14</v>
      </c>
      <c r="CB778">
        <v>30</v>
      </c>
      <c r="CC778">
        <v>3007</v>
      </c>
    </row>
    <row r="779" spans="1:81" x14ac:dyDescent="0.25">
      <c r="A779" t="s">
        <v>113</v>
      </c>
      <c r="B779">
        <v>12324200</v>
      </c>
      <c r="C779" s="1">
        <v>41388</v>
      </c>
      <c r="D779" s="2">
        <v>0.68055555555555547</v>
      </c>
      <c r="G779" t="s">
        <v>114</v>
      </c>
      <c r="H779" t="s">
        <v>150</v>
      </c>
      <c r="I779" t="s">
        <v>191</v>
      </c>
      <c r="J779" t="s">
        <v>117</v>
      </c>
      <c r="N779">
        <v>12</v>
      </c>
      <c r="V779">
        <v>1</v>
      </c>
      <c r="W779">
        <v>2.67</v>
      </c>
      <c r="BF779">
        <v>0.81</v>
      </c>
      <c r="BT779">
        <v>10</v>
      </c>
      <c r="BY779">
        <v>10</v>
      </c>
      <c r="CB779">
        <v>30</v>
      </c>
      <c r="CC779">
        <v>3007</v>
      </c>
    </row>
    <row r="780" spans="1:81" x14ac:dyDescent="0.25">
      <c r="A780" t="s">
        <v>113</v>
      </c>
      <c r="B780">
        <v>12324200</v>
      </c>
      <c r="C780" s="1">
        <v>41388</v>
      </c>
      <c r="D780" s="2">
        <v>0.68125000000000002</v>
      </c>
      <c r="G780" t="s">
        <v>114</v>
      </c>
      <c r="H780" t="s">
        <v>150</v>
      </c>
      <c r="I780" t="s">
        <v>191</v>
      </c>
      <c r="J780" t="s">
        <v>117</v>
      </c>
      <c r="N780">
        <v>12</v>
      </c>
      <c r="V780">
        <v>1</v>
      </c>
      <c r="W780">
        <v>2.67</v>
      </c>
      <c r="BF780">
        <v>0.81</v>
      </c>
      <c r="BT780">
        <v>10</v>
      </c>
      <c r="BY780">
        <v>10</v>
      </c>
      <c r="CB780">
        <v>30</v>
      </c>
      <c r="CC780">
        <v>3007</v>
      </c>
    </row>
    <row r="781" spans="1:81" x14ac:dyDescent="0.25">
      <c r="A781" t="s">
        <v>113</v>
      </c>
      <c r="B781">
        <v>12324200</v>
      </c>
      <c r="C781" s="1">
        <v>41389</v>
      </c>
      <c r="D781" s="2">
        <v>0.71875</v>
      </c>
      <c r="G781" t="s">
        <v>114</v>
      </c>
      <c r="H781" t="s">
        <v>150</v>
      </c>
      <c r="I781" t="s">
        <v>191</v>
      </c>
      <c r="J781" t="s">
        <v>117</v>
      </c>
      <c r="N781">
        <v>14</v>
      </c>
      <c r="V781">
        <v>1</v>
      </c>
      <c r="W781">
        <v>2.67</v>
      </c>
      <c r="BF781">
        <v>0.81</v>
      </c>
      <c r="BT781">
        <v>10</v>
      </c>
      <c r="BY781">
        <v>12</v>
      </c>
      <c r="CB781">
        <v>30</v>
      </c>
      <c r="CC781">
        <v>3007</v>
      </c>
    </row>
    <row r="782" spans="1:81" x14ac:dyDescent="0.25">
      <c r="A782" t="s">
        <v>113</v>
      </c>
      <c r="B782">
        <v>12324200</v>
      </c>
      <c r="C782" s="1">
        <v>41389</v>
      </c>
      <c r="D782" s="2">
        <v>0.71944444444444444</v>
      </c>
      <c r="G782" t="s">
        <v>114</v>
      </c>
      <c r="H782" t="s">
        <v>150</v>
      </c>
      <c r="I782" t="s">
        <v>191</v>
      </c>
      <c r="J782" t="s">
        <v>117</v>
      </c>
      <c r="N782">
        <v>14</v>
      </c>
      <c r="V782">
        <v>1</v>
      </c>
      <c r="W782">
        <v>2.67</v>
      </c>
      <c r="BF782">
        <v>0.81</v>
      </c>
      <c r="BT782">
        <v>10</v>
      </c>
      <c r="BY782">
        <v>13</v>
      </c>
      <c r="CB782">
        <v>30</v>
      </c>
      <c r="CC782">
        <v>3007</v>
      </c>
    </row>
    <row r="783" spans="1:81" x14ac:dyDescent="0.25">
      <c r="A783" t="s">
        <v>113</v>
      </c>
      <c r="B783">
        <v>12324200</v>
      </c>
      <c r="C783" s="1">
        <v>41390</v>
      </c>
      <c r="D783" s="2">
        <v>0.72569444444444453</v>
      </c>
      <c r="G783" t="s">
        <v>114</v>
      </c>
      <c r="H783" t="s">
        <v>150</v>
      </c>
      <c r="I783" t="s">
        <v>191</v>
      </c>
      <c r="J783" t="s">
        <v>117</v>
      </c>
      <c r="N783">
        <v>16</v>
      </c>
      <c r="V783">
        <v>1</v>
      </c>
      <c r="W783">
        <v>2.63</v>
      </c>
      <c r="BF783">
        <v>0.8</v>
      </c>
      <c r="BT783">
        <v>10</v>
      </c>
      <c r="BY783">
        <v>13</v>
      </c>
      <c r="CB783">
        <v>30</v>
      </c>
      <c r="CC783">
        <v>3007</v>
      </c>
    </row>
    <row r="784" spans="1:81" x14ac:dyDescent="0.25">
      <c r="A784" t="s">
        <v>113</v>
      </c>
      <c r="B784">
        <v>12324200</v>
      </c>
      <c r="C784" s="1">
        <v>41390</v>
      </c>
      <c r="D784" s="2">
        <v>0.72638888888888886</v>
      </c>
      <c r="G784" t="s">
        <v>114</v>
      </c>
      <c r="H784" t="s">
        <v>150</v>
      </c>
      <c r="I784" t="s">
        <v>191</v>
      </c>
      <c r="J784" t="s">
        <v>117</v>
      </c>
      <c r="N784">
        <v>16</v>
      </c>
      <c r="V784">
        <v>1</v>
      </c>
      <c r="W784">
        <v>2.63</v>
      </c>
      <c r="BF784">
        <v>0.8</v>
      </c>
      <c r="BT784">
        <v>10</v>
      </c>
      <c r="BY784">
        <v>9</v>
      </c>
      <c r="CB784">
        <v>30</v>
      </c>
      <c r="CC784">
        <v>3007</v>
      </c>
    </row>
    <row r="785" spans="1:81" x14ac:dyDescent="0.25">
      <c r="A785" t="s">
        <v>113</v>
      </c>
      <c r="B785">
        <v>12324200</v>
      </c>
      <c r="C785" s="1">
        <v>41391</v>
      </c>
      <c r="D785" s="2">
        <v>0.80208333333333337</v>
      </c>
      <c r="G785" t="s">
        <v>114</v>
      </c>
      <c r="H785" t="s">
        <v>150</v>
      </c>
      <c r="I785" t="s">
        <v>191</v>
      </c>
      <c r="J785" t="s">
        <v>117</v>
      </c>
      <c r="N785">
        <v>14</v>
      </c>
      <c r="V785">
        <v>1</v>
      </c>
      <c r="W785">
        <v>2.63</v>
      </c>
      <c r="BF785">
        <v>0.8</v>
      </c>
      <c r="BT785">
        <v>10</v>
      </c>
      <c r="BY785">
        <v>11</v>
      </c>
      <c r="CB785">
        <v>30</v>
      </c>
      <c r="CC785">
        <v>3007</v>
      </c>
    </row>
    <row r="786" spans="1:81" x14ac:dyDescent="0.25">
      <c r="A786" t="s">
        <v>113</v>
      </c>
      <c r="B786">
        <v>12324200</v>
      </c>
      <c r="C786" s="1">
        <v>41391</v>
      </c>
      <c r="D786" s="2">
        <v>0.8027777777777777</v>
      </c>
      <c r="G786" t="s">
        <v>114</v>
      </c>
      <c r="H786" t="s">
        <v>150</v>
      </c>
      <c r="I786" t="s">
        <v>191</v>
      </c>
      <c r="J786" t="s">
        <v>117</v>
      </c>
      <c r="N786">
        <v>14</v>
      </c>
      <c r="V786">
        <v>1</v>
      </c>
      <c r="W786">
        <v>2.63</v>
      </c>
      <c r="BF786">
        <v>0.8</v>
      </c>
      <c r="BT786">
        <v>10</v>
      </c>
      <c r="BY786">
        <v>14</v>
      </c>
      <c r="CB786">
        <v>30</v>
      </c>
      <c r="CC786">
        <v>3007</v>
      </c>
    </row>
    <row r="787" spans="1:81" x14ac:dyDescent="0.25">
      <c r="A787" t="s">
        <v>113</v>
      </c>
      <c r="B787">
        <v>12324200</v>
      </c>
      <c r="C787" s="1">
        <v>41392</v>
      </c>
      <c r="D787" s="2">
        <v>0.70833333333333337</v>
      </c>
      <c r="G787" t="s">
        <v>114</v>
      </c>
      <c r="H787" t="s">
        <v>150</v>
      </c>
      <c r="I787" t="s">
        <v>191</v>
      </c>
      <c r="J787" t="s">
        <v>117</v>
      </c>
      <c r="N787">
        <v>15</v>
      </c>
      <c r="V787">
        <v>1</v>
      </c>
      <c r="W787">
        <v>2.63</v>
      </c>
      <c r="BF787">
        <v>0.8</v>
      </c>
      <c r="BT787">
        <v>10</v>
      </c>
      <c r="BY787">
        <v>10</v>
      </c>
      <c r="CB787">
        <v>30</v>
      </c>
      <c r="CC787">
        <v>3007</v>
      </c>
    </row>
    <row r="788" spans="1:81" x14ac:dyDescent="0.25">
      <c r="A788" t="s">
        <v>113</v>
      </c>
      <c r="B788">
        <v>12324200</v>
      </c>
      <c r="C788" s="1">
        <v>41392</v>
      </c>
      <c r="D788" s="2">
        <v>0.7090277777777777</v>
      </c>
      <c r="G788" t="s">
        <v>114</v>
      </c>
      <c r="H788" t="s">
        <v>150</v>
      </c>
      <c r="I788" t="s">
        <v>191</v>
      </c>
      <c r="J788" t="s">
        <v>117</v>
      </c>
      <c r="N788">
        <v>15</v>
      </c>
      <c r="V788">
        <v>1</v>
      </c>
      <c r="W788">
        <v>2.63</v>
      </c>
      <c r="BF788">
        <v>0.8</v>
      </c>
      <c r="BT788">
        <v>10</v>
      </c>
      <c r="BY788">
        <v>15</v>
      </c>
      <c r="CB788">
        <v>30</v>
      </c>
      <c r="CC788">
        <v>3007</v>
      </c>
    </row>
    <row r="789" spans="1:81" x14ac:dyDescent="0.25">
      <c r="A789" t="s">
        <v>113</v>
      </c>
      <c r="B789">
        <v>12324200</v>
      </c>
      <c r="C789" s="1">
        <v>41393</v>
      </c>
      <c r="D789" s="2">
        <v>0.7583333333333333</v>
      </c>
      <c r="G789" t="s">
        <v>114</v>
      </c>
      <c r="H789" t="s">
        <v>150</v>
      </c>
      <c r="I789" t="s">
        <v>191</v>
      </c>
      <c r="J789" t="s">
        <v>117</v>
      </c>
      <c r="N789">
        <v>12.5</v>
      </c>
      <c r="V789">
        <v>1</v>
      </c>
      <c r="W789">
        <v>2.6</v>
      </c>
      <c r="BF789">
        <v>0.79</v>
      </c>
      <c r="BT789">
        <v>10</v>
      </c>
      <c r="BY789">
        <v>10</v>
      </c>
      <c r="CB789">
        <v>30</v>
      </c>
      <c r="CC789">
        <v>3007</v>
      </c>
    </row>
    <row r="790" spans="1:81" x14ac:dyDescent="0.25">
      <c r="A790" t="s">
        <v>113</v>
      </c>
      <c r="B790">
        <v>12324200</v>
      </c>
      <c r="C790" s="1">
        <v>41393</v>
      </c>
      <c r="D790" s="2">
        <v>0.75902777777777775</v>
      </c>
      <c r="G790" t="s">
        <v>114</v>
      </c>
      <c r="H790" t="s">
        <v>150</v>
      </c>
      <c r="I790" t="s">
        <v>191</v>
      </c>
      <c r="J790" t="s">
        <v>117</v>
      </c>
      <c r="N790">
        <v>12.5</v>
      </c>
      <c r="V790">
        <v>1</v>
      </c>
      <c r="W790">
        <v>2.6</v>
      </c>
      <c r="BF790">
        <v>0.79</v>
      </c>
      <c r="BT790">
        <v>10</v>
      </c>
      <c r="BY790">
        <v>10</v>
      </c>
      <c r="CB790">
        <v>30</v>
      </c>
      <c r="CC790">
        <v>3007</v>
      </c>
    </row>
    <row r="791" spans="1:81" x14ac:dyDescent="0.25">
      <c r="A791" t="s">
        <v>113</v>
      </c>
      <c r="B791">
        <v>12324200</v>
      </c>
      <c r="C791" s="1">
        <v>41394</v>
      </c>
      <c r="D791" s="2">
        <v>0.75347222222222221</v>
      </c>
      <c r="G791" t="s">
        <v>114</v>
      </c>
      <c r="H791" t="s">
        <v>150</v>
      </c>
      <c r="I791" t="s">
        <v>191</v>
      </c>
      <c r="J791" t="s">
        <v>117</v>
      </c>
      <c r="N791">
        <v>9</v>
      </c>
      <c r="V791">
        <v>1</v>
      </c>
      <c r="W791">
        <v>2.63</v>
      </c>
      <c r="BF791">
        <v>0.8</v>
      </c>
      <c r="BT791">
        <v>10</v>
      </c>
      <c r="BY791">
        <v>10</v>
      </c>
      <c r="CB791">
        <v>30</v>
      </c>
      <c r="CC791">
        <v>3007</v>
      </c>
    </row>
    <row r="792" spans="1:81" x14ac:dyDescent="0.25">
      <c r="A792" t="s">
        <v>113</v>
      </c>
      <c r="B792">
        <v>12324200</v>
      </c>
      <c r="C792" s="1">
        <v>41394</v>
      </c>
      <c r="D792" s="2">
        <v>0.75416666666666676</v>
      </c>
      <c r="G792" t="s">
        <v>114</v>
      </c>
      <c r="H792" t="s">
        <v>150</v>
      </c>
      <c r="I792" t="s">
        <v>191</v>
      </c>
      <c r="J792" t="s">
        <v>117</v>
      </c>
      <c r="N792">
        <v>9</v>
      </c>
      <c r="V792">
        <v>1</v>
      </c>
      <c r="W792">
        <v>2.63</v>
      </c>
      <c r="BF792">
        <v>0.8</v>
      </c>
      <c r="BT792">
        <v>10</v>
      </c>
      <c r="BY792">
        <v>10</v>
      </c>
      <c r="CB792">
        <v>30</v>
      </c>
      <c r="CC792">
        <v>3007</v>
      </c>
    </row>
    <row r="793" spans="1:81" x14ac:dyDescent="0.25">
      <c r="A793" t="s">
        <v>113</v>
      </c>
      <c r="B793">
        <v>12324200</v>
      </c>
      <c r="C793" s="1">
        <v>41395</v>
      </c>
      <c r="D793" s="2">
        <v>0.82986111111111116</v>
      </c>
      <c r="G793" t="s">
        <v>114</v>
      </c>
      <c r="H793" t="s">
        <v>150</v>
      </c>
      <c r="I793" t="s">
        <v>191</v>
      </c>
      <c r="J793" t="s">
        <v>117</v>
      </c>
      <c r="N793">
        <v>10.5</v>
      </c>
      <c r="V793">
        <v>1</v>
      </c>
      <c r="W793">
        <v>2.58</v>
      </c>
      <c r="BF793">
        <v>0.79</v>
      </c>
      <c r="BT793">
        <v>10</v>
      </c>
      <c r="BY793">
        <v>8</v>
      </c>
      <c r="CB793">
        <v>30</v>
      </c>
      <c r="CC793">
        <v>3007</v>
      </c>
    </row>
    <row r="794" spans="1:81" x14ac:dyDescent="0.25">
      <c r="A794" t="s">
        <v>113</v>
      </c>
      <c r="B794">
        <v>12324200</v>
      </c>
      <c r="C794" s="1">
        <v>41395</v>
      </c>
      <c r="D794" s="2">
        <v>0.8305555555555556</v>
      </c>
      <c r="G794" t="s">
        <v>114</v>
      </c>
      <c r="H794" t="s">
        <v>150</v>
      </c>
      <c r="I794" t="s">
        <v>191</v>
      </c>
      <c r="J794" t="s">
        <v>117</v>
      </c>
      <c r="N794">
        <v>10.5</v>
      </c>
      <c r="V794">
        <v>1</v>
      </c>
      <c r="W794">
        <v>2.58</v>
      </c>
      <c r="BF794">
        <v>0.79</v>
      </c>
      <c r="BT794">
        <v>10</v>
      </c>
      <c r="BY794">
        <v>9</v>
      </c>
      <c r="CB794">
        <v>30</v>
      </c>
      <c r="CC794">
        <v>3007</v>
      </c>
    </row>
    <row r="795" spans="1:81" x14ac:dyDescent="0.25">
      <c r="A795" t="s">
        <v>113</v>
      </c>
      <c r="B795">
        <v>12324200</v>
      </c>
      <c r="C795" s="1">
        <v>41396</v>
      </c>
      <c r="D795" s="2">
        <v>0.75486111111111109</v>
      </c>
      <c r="G795" t="s">
        <v>114</v>
      </c>
      <c r="H795" t="s">
        <v>150</v>
      </c>
      <c r="I795" t="s">
        <v>191</v>
      </c>
      <c r="J795" t="s">
        <v>117</v>
      </c>
      <c r="N795">
        <v>13</v>
      </c>
      <c r="V795">
        <v>1</v>
      </c>
      <c r="W795">
        <v>2.56</v>
      </c>
      <c r="BF795">
        <v>0.78</v>
      </c>
      <c r="BT795">
        <v>10</v>
      </c>
      <c r="BY795">
        <v>10</v>
      </c>
      <c r="CB795">
        <v>30</v>
      </c>
      <c r="CC795">
        <v>3007</v>
      </c>
    </row>
    <row r="796" spans="1:81" x14ac:dyDescent="0.25">
      <c r="A796" t="s">
        <v>113</v>
      </c>
      <c r="B796">
        <v>12324200</v>
      </c>
      <c r="C796" s="1">
        <v>41396</v>
      </c>
      <c r="D796" s="2">
        <v>0.75555555555555554</v>
      </c>
      <c r="G796" t="s">
        <v>114</v>
      </c>
      <c r="H796" t="s">
        <v>150</v>
      </c>
      <c r="I796" t="s">
        <v>191</v>
      </c>
      <c r="J796" t="s">
        <v>117</v>
      </c>
      <c r="N796">
        <v>13</v>
      </c>
      <c r="V796">
        <v>1</v>
      </c>
      <c r="W796">
        <v>2.56</v>
      </c>
      <c r="BF796">
        <v>0.78</v>
      </c>
      <c r="BT796">
        <v>10</v>
      </c>
      <c r="BY796">
        <v>10</v>
      </c>
      <c r="CB796">
        <v>30</v>
      </c>
      <c r="CC796">
        <v>3007</v>
      </c>
    </row>
    <row r="797" spans="1:81" x14ac:dyDescent="0.25">
      <c r="A797" t="s">
        <v>113</v>
      </c>
      <c r="B797">
        <v>12324200</v>
      </c>
      <c r="C797" s="1">
        <v>41397</v>
      </c>
      <c r="D797" s="2">
        <v>0.70833333333333337</v>
      </c>
      <c r="G797" t="s">
        <v>114</v>
      </c>
      <c r="H797" t="s">
        <v>150</v>
      </c>
      <c r="I797" t="s">
        <v>191</v>
      </c>
      <c r="J797" t="s">
        <v>117</v>
      </c>
      <c r="N797">
        <v>12</v>
      </c>
      <c r="V797">
        <v>1</v>
      </c>
      <c r="W797">
        <v>2.54</v>
      </c>
      <c r="BF797">
        <v>0.77</v>
      </c>
      <c r="BT797">
        <v>10</v>
      </c>
      <c r="BY797">
        <v>8</v>
      </c>
      <c r="CB797">
        <v>30</v>
      </c>
      <c r="CC797">
        <v>3007</v>
      </c>
    </row>
    <row r="798" spans="1:81" x14ac:dyDescent="0.25">
      <c r="A798" t="s">
        <v>113</v>
      </c>
      <c r="B798">
        <v>12324200</v>
      </c>
      <c r="C798" s="1">
        <v>41397</v>
      </c>
      <c r="D798" s="2">
        <v>0.7090277777777777</v>
      </c>
      <c r="G798" t="s">
        <v>114</v>
      </c>
      <c r="H798" t="s">
        <v>150</v>
      </c>
      <c r="I798" t="s">
        <v>191</v>
      </c>
      <c r="J798" t="s">
        <v>117</v>
      </c>
      <c r="N798">
        <v>12</v>
      </c>
      <c r="V798">
        <v>1</v>
      </c>
      <c r="W798">
        <v>2.54</v>
      </c>
      <c r="BF798">
        <v>0.77</v>
      </c>
      <c r="BT798">
        <v>10</v>
      </c>
      <c r="BY798">
        <v>9</v>
      </c>
      <c r="CB798">
        <v>30</v>
      </c>
      <c r="CC798">
        <v>3007</v>
      </c>
    </row>
    <row r="799" spans="1:81" x14ac:dyDescent="0.25">
      <c r="A799" t="s">
        <v>113</v>
      </c>
      <c r="B799">
        <v>12324200</v>
      </c>
      <c r="C799" s="1">
        <v>41398</v>
      </c>
      <c r="D799" s="2">
        <v>0.77083333333333337</v>
      </c>
      <c r="G799" t="s">
        <v>114</v>
      </c>
      <c r="H799" t="s">
        <v>150</v>
      </c>
      <c r="I799" t="s">
        <v>191</v>
      </c>
      <c r="J799" t="s">
        <v>117</v>
      </c>
      <c r="N799">
        <v>13</v>
      </c>
      <c r="V799">
        <v>1</v>
      </c>
      <c r="W799">
        <v>2.5499999999999998</v>
      </c>
      <c r="BF799">
        <v>0.78</v>
      </c>
      <c r="BT799">
        <v>10</v>
      </c>
      <c r="BY799">
        <v>9</v>
      </c>
      <c r="CB799">
        <v>30</v>
      </c>
      <c r="CC799">
        <v>3007</v>
      </c>
    </row>
    <row r="800" spans="1:81" x14ac:dyDescent="0.25">
      <c r="A800" t="s">
        <v>113</v>
      </c>
      <c r="B800">
        <v>12324200</v>
      </c>
      <c r="C800" s="1">
        <v>41398</v>
      </c>
      <c r="D800" s="2">
        <v>0.7715277777777777</v>
      </c>
      <c r="G800" t="s">
        <v>114</v>
      </c>
      <c r="H800" t="s">
        <v>150</v>
      </c>
      <c r="I800" t="s">
        <v>191</v>
      </c>
      <c r="J800" t="s">
        <v>117</v>
      </c>
      <c r="N800">
        <v>13</v>
      </c>
      <c r="V800">
        <v>1</v>
      </c>
      <c r="W800">
        <v>2.5499999999999998</v>
      </c>
      <c r="BF800">
        <v>0.78</v>
      </c>
      <c r="BT800">
        <v>10</v>
      </c>
      <c r="BY800">
        <v>10</v>
      </c>
      <c r="CB800">
        <v>30</v>
      </c>
      <c r="CC800">
        <v>3007</v>
      </c>
    </row>
    <row r="801" spans="1:81" x14ac:dyDescent="0.25">
      <c r="A801" t="s">
        <v>113</v>
      </c>
      <c r="B801">
        <v>12324200</v>
      </c>
      <c r="C801" s="1">
        <v>41399</v>
      </c>
      <c r="D801" s="2">
        <v>0.71666666666666667</v>
      </c>
      <c r="G801" t="s">
        <v>114</v>
      </c>
      <c r="H801" t="s">
        <v>150</v>
      </c>
      <c r="I801" t="s">
        <v>191</v>
      </c>
      <c r="J801" t="s">
        <v>117</v>
      </c>
      <c r="N801">
        <v>17.5</v>
      </c>
      <c r="V801">
        <v>1</v>
      </c>
      <c r="W801">
        <v>2.5499999999999998</v>
      </c>
      <c r="BF801">
        <v>0.78</v>
      </c>
      <c r="BT801">
        <v>10</v>
      </c>
      <c r="BY801">
        <v>9</v>
      </c>
      <c r="CB801">
        <v>30</v>
      </c>
      <c r="CC801">
        <v>3007</v>
      </c>
    </row>
    <row r="802" spans="1:81" x14ac:dyDescent="0.25">
      <c r="A802" t="s">
        <v>113</v>
      </c>
      <c r="B802">
        <v>12324200</v>
      </c>
      <c r="C802" s="1">
        <v>41399</v>
      </c>
      <c r="D802" s="2">
        <v>0.71736111111111101</v>
      </c>
      <c r="G802" t="s">
        <v>114</v>
      </c>
      <c r="H802" t="s">
        <v>150</v>
      </c>
      <c r="I802" t="s">
        <v>191</v>
      </c>
      <c r="J802" t="s">
        <v>117</v>
      </c>
      <c r="N802">
        <v>17.5</v>
      </c>
      <c r="V802">
        <v>1</v>
      </c>
      <c r="W802">
        <v>2.5499999999999998</v>
      </c>
      <c r="BF802">
        <v>0.78</v>
      </c>
      <c r="BT802">
        <v>10</v>
      </c>
      <c r="BY802">
        <v>11</v>
      </c>
      <c r="CB802">
        <v>30</v>
      </c>
      <c r="CC802">
        <v>3007</v>
      </c>
    </row>
    <row r="803" spans="1:81" x14ac:dyDescent="0.25">
      <c r="A803" t="s">
        <v>113</v>
      </c>
      <c r="B803">
        <v>12324200</v>
      </c>
      <c r="C803" s="1">
        <v>41400</v>
      </c>
      <c r="D803" s="2">
        <v>0.72569444444444453</v>
      </c>
      <c r="G803" t="s">
        <v>114</v>
      </c>
      <c r="H803" t="s">
        <v>150</v>
      </c>
      <c r="I803" t="s">
        <v>191</v>
      </c>
      <c r="J803" t="s">
        <v>117</v>
      </c>
      <c r="N803">
        <v>18</v>
      </c>
      <c r="V803">
        <v>1</v>
      </c>
      <c r="W803">
        <v>2.5299999999999998</v>
      </c>
      <c r="BF803">
        <v>0.77</v>
      </c>
      <c r="BT803">
        <v>10</v>
      </c>
      <c r="BY803">
        <v>7</v>
      </c>
      <c r="CB803">
        <v>30</v>
      </c>
      <c r="CC803">
        <v>3007</v>
      </c>
    </row>
    <row r="804" spans="1:81" x14ac:dyDescent="0.25">
      <c r="A804" t="s">
        <v>113</v>
      </c>
      <c r="B804">
        <v>12324200</v>
      </c>
      <c r="C804" s="1">
        <v>41400</v>
      </c>
      <c r="D804" s="2">
        <v>0.72638888888888886</v>
      </c>
      <c r="G804" t="s">
        <v>114</v>
      </c>
      <c r="H804" t="s">
        <v>150</v>
      </c>
      <c r="I804" t="s">
        <v>191</v>
      </c>
      <c r="J804" t="s">
        <v>117</v>
      </c>
      <c r="N804">
        <v>18</v>
      </c>
      <c r="V804">
        <v>1</v>
      </c>
      <c r="W804">
        <v>2.5299999999999998</v>
      </c>
      <c r="BF804">
        <v>0.77</v>
      </c>
      <c r="BT804">
        <v>10</v>
      </c>
      <c r="BY804">
        <v>7</v>
      </c>
      <c r="CB804">
        <v>30</v>
      </c>
      <c r="CC804">
        <v>3007</v>
      </c>
    </row>
    <row r="805" spans="1:81" x14ac:dyDescent="0.25">
      <c r="A805" t="s">
        <v>113</v>
      </c>
      <c r="B805">
        <v>12324200</v>
      </c>
      <c r="C805" s="1">
        <v>41401</v>
      </c>
      <c r="D805" s="2">
        <v>0.85069444444444453</v>
      </c>
      <c r="G805" t="s">
        <v>114</v>
      </c>
      <c r="H805" t="s">
        <v>150</v>
      </c>
      <c r="I805" t="s">
        <v>191</v>
      </c>
      <c r="J805" t="s">
        <v>117</v>
      </c>
      <c r="N805">
        <v>17</v>
      </c>
      <c r="V805">
        <v>1</v>
      </c>
      <c r="W805">
        <v>2.4900000000000002</v>
      </c>
      <c r="BF805">
        <v>0.76</v>
      </c>
      <c r="BT805">
        <v>10</v>
      </c>
      <c r="BY805">
        <v>9</v>
      </c>
      <c r="CB805">
        <v>30</v>
      </c>
      <c r="CC805">
        <v>3007</v>
      </c>
    </row>
    <row r="806" spans="1:81" x14ac:dyDescent="0.25">
      <c r="A806" t="s">
        <v>113</v>
      </c>
      <c r="B806">
        <v>12324200</v>
      </c>
      <c r="C806" s="1">
        <v>41401</v>
      </c>
      <c r="D806" s="2">
        <v>0.85138888888888886</v>
      </c>
      <c r="G806" t="s">
        <v>114</v>
      </c>
      <c r="H806" t="s">
        <v>150</v>
      </c>
      <c r="I806" t="s">
        <v>191</v>
      </c>
      <c r="J806" t="s">
        <v>117</v>
      </c>
      <c r="N806">
        <v>17</v>
      </c>
      <c r="V806">
        <v>1</v>
      </c>
      <c r="W806">
        <v>2.4900000000000002</v>
      </c>
      <c r="BF806">
        <v>0.76</v>
      </c>
      <c r="BT806">
        <v>10</v>
      </c>
      <c r="BY806">
        <v>10</v>
      </c>
      <c r="CB806">
        <v>30</v>
      </c>
      <c r="CC806">
        <v>3007</v>
      </c>
    </row>
    <row r="807" spans="1:81" x14ac:dyDescent="0.25">
      <c r="A807" t="s">
        <v>113</v>
      </c>
      <c r="B807">
        <v>12324200</v>
      </c>
      <c r="C807" s="1">
        <v>41402</v>
      </c>
      <c r="D807" s="2">
        <v>0.70833333333333337</v>
      </c>
      <c r="G807" t="s">
        <v>114</v>
      </c>
      <c r="H807" t="s">
        <v>150</v>
      </c>
      <c r="I807" t="s">
        <v>191</v>
      </c>
      <c r="J807" t="s">
        <v>117</v>
      </c>
      <c r="N807">
        <v>18</v>
      </c>
      <c r="V807">
        <v>1</v>
      </c>
      <c r="W807">
        <v>2.48</v>
      </c>
      <c r="BF807">
        <v>0.76</v>
      </c>
      <c r="BT807">
        <v>10</v>
      </c>
      <c r="BY807">
        <v>8</v>
      </c>
      <c r="CB807">
        <v>30</v>
      </c>
      <c r="CC807">
        <v>3007</v>
      </c>
    </row>
    <row r="808" spans="1:81" x14ac:dyDescent="0.25">
      <c r="A808" t="s">
        <v>113</v>
      </c>
      <c r="B808">
        <v>12324200</v>
      </c>
      <c r="C808" s="1">
        <v>41402</v>
      </c>
      <c r="D808" s="2">
        <v>0.7090277777777777</v>
      </c>
      <c r="G808" t="s">
        <v>114</v>
      </c>
      <c r="H808" t="s">
        <v>150</v>
      </c>
      <c r="I808" t="s">
        <v>191</v>
      </c>
      <c r="J808" t="s">
        <v>117</v>
      </c>
      <c r="N808">
        <v>18</v>
      </c>
      <c r="V808">
        <v>1</v>
      </c>
      <c r="W808">
        <v>2.48</v>
      </c>
      <c r="BF808">
        <v>0.76</v>
      </c>
      <c r="BT808">
        <v>10</v>
      </c>
      <c r="BY808">
        <v>14</v>
      </c>
      <c r="CB808">
        <v>30</v>
      </c>
      <c r="CC808">
        <v>3007</v>
      </c>
    </row>
    <row r="809" spans="1:81" x14ac:dyDescent="0.25">
      <c r="A809" t="s">
        <v>113</v>
      </c>
      <c r="B809">
        <v>12324200</v>
      </c>
      <c r="C809" s="1">
        <v>41403</v>
      </c>
      <c r="D809" s="2">
        <v>0.75</v>
      </c>
      <c r="G809" t="s">
        <v>114</v>
      </c>
      <c r="H809" t="s">
        <v>150</v>
      </c>
      <c r="I809" t="s">
        <v>191</v>
      </c>
      <c r="J809" t="s">
        <v>117</v>
      </c>
      <c r="N809">
        <v>17</v>
      </c>
      <c r="V809">
        <v>1</v>
      </c>
      <c r="W809">
        <v>2.48</v>
      </c>
      <c r="BF809">
        <v>0.76</v>
      </c>
      <c r="BT809">
        <v>10</v>
      </c>
      <c r="BY809">
        <v>7</v>
      </c>
      <c r="CB809">
        <v>30</v>
      </c>
      <c r="CC809">
        <v>3007</v>
      </c>
    </row>
    <row r="810" spans="1:81" x14ac:dyDescent="0.25">
      <c r="A810" t="s">
        <v>113</v>
      </c>
      <c r="B810">
        <v>12324200</v>
      </c>
      <c r="C810" s="1">
        <v>41403</v>
      </c>
      <c r="D810" s="2">
        <v>0.75069444444444444</v>
      </c>
      <c r="G810" t="s">
        <v>114</v>
      </c>
      <c r="H810" t="s">
        <v>150</v>
      </c>
      <c r="I810" t="s">
        <v>191</v>
      </c>
      <c r="J810" t="s">
        <v>117</v>
      </c>
      <c r="N810">
        <v>17</v>
      </c>
      <c r="V810">
        <v>1</v>
      </c>
      <c r="W810">
        <v>2.48</v>
      </c>
      <c r="BF810">
        <v>0.76</v>
      </c>
      <c r="BT810">
        <v>10</v>
      </c>
      <c r="BY810">
        <v>7</v>
      </c>
      <c r="CB810">
        <v>30</v>
      </c>
      <c r="CC810">
        <v>3007</v>
      </c>
    </row>
    <row r="811" spans="1:81" x14ac:dyDescent="0.25">
      <c r="A811" t="s">
        <v>113</v>
      </c>
      <c r="B811">
        <v>12324200</v>
      </c>
      <c r="C811" s="1">
        <v>41404</v>
      </c>
      <c r="D811" s="2">
        <v>0.67013888888888884</v>
      </c>
      <c r="G811" t="s">
        <v>114</v>
      </c>
      <c r="H811" t="s">
        <v>150</v>
      </c>
      <c r="I811" t="s">
        <v>191</v>
      </c>
      <c r="J811" t="s">
        <v>117</v>
      </c>
      <c r="N811">
        <v>18.5</v>
      </c>
      <c r="V811">
        <v>1</v>
      </c>
      <c r="W811">
        <v>2.4700000000000002</v>
      </c>
      <c r="BF811">
        <v>0.75</v>
      </c>
      <c r="BT811">
        <v>10</v>
      </c>
      <c r="BY811">
        <v>7</v>
      </c>
      <c r="CB811">
        <v>30</v>
      </c>
      <c r="CC811">
        <v>3007</v>
      </c>
    </row>
    <row r="812" spans="1:81" x14ac:dyDescent="0.25">
      <c r="A812" t="s">
        <v>113</v>
      </c>
      <c r="B812">
        <v>12324200</v>
      </c>
      <c r="C812" s="1">
        <v>41404</v>
      </c>
      <c r="D812" s="2">
        <v>0.67083333333333339</v>
      </c>
      <c r="G812" t="s">
        <v>114</v>
      </c>
      <c r="H812" t="s">
        <v>150</v>
      </c>
      <c r="I812" t="s">
        <v>191</v>
      </c>
      <c r="J812" t="s">
        <v>117</v>
      </c>
      <c r="N812">
        <v>18.5</v>
      </c>
      <c r="V812">
        <v>1</v>
      </c>
      <c r="W812">
        <v>2.4700000000000002</v>
      </c>
      <c r="BF812">
        <v>0.75</v>
      </c>
      <c r="BT812">
        <v>10</v>
      </c>
      <c r="BY812">
        <v>6</v>
      </c>
      <c r="CB812">
        <v>30</v>
      </c>
      <c r="CC812">
        <v>3007</v>
      </c>
    </row>
    <row r="813" spans="1:81" x14ac:dyDescent="0.25">
      <c r="A813" t="s">
        <v>113</v>
      </c>
      <c r="B813">
        <v>12324200</v>
      </c>
      <c r="C813" s="1">
        <v>41405</v>
      </c>
      <c r="D813" s="2">
        <v>0.76041666666666663</v>
      </c>
      <c r="G813" t="s">
        <v>114</v>
      </c>
      <c r="H813" t="s">
        <v>150</v>
      </c>
      <c r="I813" t="s">
        <v>191</v>
      </c>
      <c r="J813" t="s">
        <v>117</v>
      </c>
      <c r="N813">
        <v>18</v>
      </c>
      <c r="V813">
        <v>1</v>
      </c>
      <c r="W813">
        <v>2.4900000000000002</v>
      </c>
      <c r="BF813">
        <v>0.76</v>
      </c>
      <c r="BT813">
        <v>10</v>
      </c>
      <c r="BY813">
        <v>7</v>
      </c>
      <c r="CB813">
        <v>30</v>
      </c>
      <c r="CC813">
        <v>3007</v>
      </c>
    </row>
    <row r="814" spans="1:81" x14ac:dyDescent="0.25">
      <c r="A814" t="s">
        <v>113</v>
      </c>
      <c r="B814">
        <v>12324200</v>
      </c>
      <c r="C814" s="1">
        <v>41405</v>
      </c>
      <c r="D814" s="2">
        <v>0.76111111111111107</v>
      </c>
      <c r="G814" t="s">
        <v>114</v>
      </c>
      <c r="H814" t="s">
        <v>150</v>
      </c>
      <c r="I814" t="s">
        <v>191</v>
      </c>
      <c r="J814" t="s">
        <v>117</v>
      </c>
      <c r="N814">
        <v>18</v>
      </c>
      <c r="V814">
        <v>1</v>
      </c>
      <c r="W814">
        <v>2.4900000000000002</v>
      </c>
      <c r="BF814">
        <v>0.76</v>
      </c>
      <c r="BT814">
        <v>10</v>
      </c>
      <c r="BY814">
        <v>7</v>
      </c>
      <c r="CB814">
        <v>30</v>
      </c>
      <c r="CC814">
        <v>3007</v>
      </c>
    </row>
    <row r="815" spans="1:81" x14ac:dyDescent="0.25">
      <c r="A815" t="s">
        <v>113</v>
      </c>
      <c r="B815">
        <v>12324200</v>
      </c>
      <c r="C815" s="1">
        <v>41406</v>
      </c>
      <c r="D815" s="2">
        <v>0.8125</v>
      </c>
      <c r="G815" t="s">
        <v>114</v>
      </c>
      <c r="H815" t="s">
        <v>150</v>
      </c>
      <c r="I815" t="s">
        <v>191</v>
      </c>
      <c r="J815" t="s">
        <v>117</v>
      </c>
      <c r="N815">
        <v>18</v>
      </c>
      <c r="V815">
        <v>1</v>
      </c>
      <c r="W815">
        <v>2.48</v>
      </c>
      <c r="BF815">
        <v>0.76</v>
      </c>
      <c r="BT815">
        <v>10</v>
      </c>
      <c r="BY815">
        <v>6</v>
      </c>
      <c r="CB815">
        <v>30</v>
      </c>
      <c r="CC815">
        <v>3007</v>
      </c>
    </row>
    <row r="816" spans="1:81" x14ac:dyDescent="0.25">
      <c r="A816" t="s">
        <v>113</v>
      </c>
      <c r="B816">
        <v>12324200</v>
      </c>
      <c r="C816" s="1">
        <v>41406</v>
      </c>
      <c r="D816" s="2">
        <v>0.81319444444444444</v>
      </c>
      <c r="G816" t="s">
        <v>114</v>
      </c>
      <c r="H816" t="s">
        <v>150</v>
      </c>
      <c r="I816" t="s">
        <v>191</v>
      </c>
      <c r="J816" t="s">
        <v>117</v>
      </c>
      <c r="N816">
        <v>18</v>
      </c>
      <c r="V816">
        <v>1</v>
      </c>
      <c r="W816">
        <v>2.48</v>
      </c>
      <c r="BF816">
        <v>0.76</v>
      </c>
      <c r="BT816">
        <v>10</v>
      </c>
      <c r="BY816">
        <v>8</v>
      </c>
      <c r="CB816">
        <v>30</v>
      </c>
      <c r="CC816">
        <v>3007</v>
      </c>
    </row>
    <row r="817" spans="1:81" x14ac:dyDescent="0.25">
      <c r="A817" t="s">
        <v>113</v>
      </c>
      <c r="B817">
        <v>12324200</v>
      </c>
      <c r="C817" s="1">
        <v>41407</v>
      </c>
      <c r="D817" s="2">
        <v>0.72361111111111109</v>
      </c>
      <c r="G817" t="s">
        <v>114</v>
      </c>
      <c r="H817" t="s">
        <v>150</v>
      </c>
      <c r="I817" t="s">
        <v>191</v>
      </c>
      <c r="J817" t="s">
        <v>117</v>
      </c>
      <c r="N817">
        <v>20</v>
      </c>
      <c r="V817">
        <v>1</v>
      </c>
      <c r="W817">
        <v>2.5</v>
      </c>
      <c r="BF817">
        <v>0.76</v>
      </c>
      <c r="BT817">
        <v>10</v>
      </c>
      <c r="BY817">
        <v>15</v>
      </c>
      <c r="CB817">
        <v>30</v>
      </c>
      <c r="CC817">
        <v>3007</v>
      </c>
    </row>
    <row r="818" spans="1:81" x14ac:dyDescent="0.25">
      <c r="A818" t="s">
        <v>113</v>
      </c>
      <c r="B818">
        <v>12324200</v>
      </c>
      <c r="C818" s="1">
        <v>41407</v>
      </c>
      <c r="D818" s="2">
        <v>0.72430555555555554</v>
      </c>
      <c r="G818" t="s">
        <v>114</v>
      </c>
      <c r="H818" t="s">
        <v>150</v>
      </c>
      <c r="I818" t="s">
        <v>191</v>
      </c>
      <c r="J818" t="s">
        <v>117</v>
      </c>
      <c r="N818">
        <v>20</v>
      </c>
      <c r="V818">
        <v>1</v>
      </c>
      <c r="W818">
        <v>2.5</v>
      </c>
      <c r="BF818">
        <v>0.76</v>
      </c>
      <c r="BT818">
        <v>10</v>
      </c>
      <c r="BY818">
        <v>14</v>
      </c>
      <c r="CB818">
        <v>30</v>
      </c>
      <c r="CC818">
        <v>3007</v>
      </c>
    </row>
    <row r="819" spans="1:81" x14ac:dyDescent="0.25">
      <c r="A819" t="s">
        <v>113</v>
      </c>
      <c r="B819">
        <v>12324200</v>
      </c>
      <c r="C819" s="1">
        <v>41408</v>
      </c>
      <c r="D819" s="2">
        <v>0.73958333333333337</v>
      </c>
      <c r="G819" t="s">
        <v>114</v>
      </c>
      <c r="H819" t="s">
        <v>150</v>
      </c>
      <c r="I819" t="s">
        <v>191</v>
      </c>
      <c r="J819" t="s">
        <v>117</v>
      </c>
      <c r="N819">
        <v>17.5</v>
      </c>
      <c r="V819">
        <v>1</v>
      </c>
      <c r="W819">
        <v>2.6</v>
      </c>
      <c r="BF819">
        <v>0.79</v>
      </c>
      <c r="BT819">
        <v>10</v>
      </c>
      <c r="BY819">
        <v>23</v>
      </c>
      <c r="CB819">
        <v>30</v>
      </c>
      <c r="CC819">
        <v>3007</v>
      </c>
    </row>
    <row r="820" spans="1:81" x14ac:dyDescent="0.25">
      <c r="A820" t="s">
        <v>113</v>
      </c>
      <c r="B820">
        <v>12324200</v>
      </c>
      <c r="C820" s="1">
        <v>41408</v>
      </c>
      <c r="D820" s="2">
        <v>0.7402777777777777</v>
      </c>
      <c r="G820" t="s">
        <v>114</v>
      </c>
      <c r="H820" t="s">
        <v>150</v>
      </c>
      <c r="I820" t="s">
        <v>191</v>
      </c>
      <c r="J820" t="s">
        <v>117</v>
      </c>
      <c r="N820">
        <v>17.5</v>
      </c>
      <c r="V820">
        <v>1</v>
      </c>
      <c r="W820">
        <v>2.6</v>
      </c>
      <c r="BF820">
        <v>0.79</v>
      </c>
      <c r="BT820">
        <v>10</v>
      </c>
      <c r="BY820">
        <v>25</v>
      </c>
      <c r="CB820">
        <v>30</v>
      </c>
      <c r="CC820">
        <v>3007</v>
      </c>
    </row>
    <row r="821" spans="1:81" x14ac:dyDescent="0.25">
      <c r="A821" t="s">
        <v>113</v>
      </c>
      <c r="B821">
        <v>12324200</v>
      </c>
      <c r="C821" s="1">
        <v>41409</v>
      </c>
      <c r="D821" s="2">
        <v>0.6875</v>
      </c>
      <c r="G821" t="s">
        <v>114</v>
      </c>
      <c r="H821" t="s">
        <v>150</v>
      </c>
      <c r="I821" t="s">
        <v>191</v>
      </c>
      <c r="J821" t="s">
        <v>117</v>
      </c>
      <c r="N821">
        <v>17.5</v>
      </c>
      <c r="V821">
        <v>1</v>
      </c>
      <c r="W821">
        <v>2.64</v>
      </c>
      <c r="BF821">
        <v>0.8</v>
      </c>
      <c r="BT821">
        <v>10</v>
      </c>
      <c r="BY821">
        <v>8</v>
      </c>
      <c r="CB821">
        <v>30</v>
      </c>
      <c r="CC821">
        <v>3007</v>
      </c>
    </row>
    <row r="822" spans="1:81" x14ac:dyDescent="0.25">
      <c r="A822" t="s">
        <v>113</v>
      </c>
      <c r="B822">
        <v>12324200</v>
      </c>
      <c r="C822" s="1">
        <v>41409</v>
      </c>
      <c r="D822" s="2">
        <v>0.68819444444444444</v>
      </c>
      <c r="G822" t="s">
        <v>114</v>
      </c>
      <c r="H822" t="s">
        <v>150</v>
      </c>
      <c r="I822" t="s">
        <v>191</v>
      </c>
      <c r="J822" t="s">
        <v>117</v>
      </c>
      <c r="N822">
        <v>17.5</v>
      </c>
      <c r="V822">
        <v>1</v>
      </c>
      <c r="W822">
        <v>2.64</v>
      </c>
      <c r="BF822">
        <v>0.8</v>
      </c>
      <c r="BT822">
        <v>10</v>
      </c>
      <c r="BY822">
        <v>8</v>
      </c>
      <c r="CB822">
        <v>30</v>
      </c>
      <c r="CC822">
        <v>3007</v>
      </c>
    </row>
    <row r="823" spans="1:81" x14ac:dyDescent="0.25">
      <c r="A823" t="s">
        <v>113</v>
      </c>
      <c r="B823">
        <v>12324200</v>
      </c>
      <c r="C823" s="1">
        <v>41410</v>
      </c>
      <c r="D823" s="2">
        <v>0.71527777777777779</v>
      </c>
      <c r="G823" t="s">
        <v>114</v>
      </c>
      <c r="H823" t="s">
        <v>150</v>
      </c>
      <c r="I823" t="s">
        <v>191</v>
      </c>
      <c r="J823" t="s">
        <v>117</v>
      </c>
      <c r="N823">
        <v>15</v>
      </c>
      <c r="V823">
        <v>1</v>
      </c>
      <c r="W823">
        <v>2.5</v>
      </c>
      <c r="BF823">
        <v>0.76</v>
      </c>
      <c r="BT823">
        <v>10</v>
      </c>
      <c r="BY823">
        <v>7</v>
      </c>
      <c r="CB823">
        <v>30</v>
      </c>
      <c r="CC823">
        <v>3007</v>
      </c>
    </row>
    <row r="824" spans="1:81" x14ac:dyDescent="0.25">
      <c r="A824" t="s">
        <v>113</v>
      </c>
      <c r="B824">
        <v>12324200</v>
      </c>
      <c r="C824" s="1">
        <v>41410</v>
      </c>
      <c r="D824" s="2">
        <v>0.71597222222222223</v>
      </c>
      <c r="G824" t="s">
        <v>114</v>
      </c>
      <c r="H824" t="s">
        <v>150</v>
      </c>
      <c r="I824" t="s">
        <v>191</v>
      </c>
      <c r="J824" t="s">
        <v>117</v>
      </c>
      <c r="N824">
        <v>15</v>
      </c>
      <c r="V824">
        <v>1</v>
      </c>
      <c r="W824">
        <v>2.5</v>
      </c>
      <c r="BF824">
        <v>0.76</v>
      </c>
      <c r="BT824">
        <v>10</v>
      </c>
      <c r="BY824">
        <v>7</v>
      </c>
      <c r="CB824">
        <v>30</v>
      </c>
      <c r="CC824">
        <v>3007</v>
      </c>
    </row>
    <row r="825" spans="1:81" x14ac:dyDescent="0.25">
      <c r="A825" t="s">
        <v>113</v>
      </c>
      <c r="B825">
        <v>12324200</v>
      </c>
      <c r="C825" s="1">
        <v>41411</v>
      </c>
      <c r="D825" s="2">
        <v>0.75</v>
      </c>
      <c r="G825" t="s">
        <v>114</v>
      </c>
      <c r="H825" t="s">
        <v>150</v>
      </c>
      <c r="I825" t="s">
        <v>191</v>
      </c>
      <c r="J825" t="s">
        <v>117</v>
      </c>
      <c r="N825">
        <v>12.5</v>
      </c>
      <c r="V825">
        <v>1</v>
      </c>
      <c r="W825">
        <v>2.4700000000000002</v>
      </c>
      <c r="BF825">
        <v>0.75</v>
      </c>
      <c r="BT825">
        <v>10</v>
      </c>
      <c r="BY825">
        <v>9</v>
      </c>
      <c r="CB825">
        <v>30</v>
      </c>
      <c r="CC825">
        <v>3007</v>
      </c>
    </row>
    <row r="826" spans="1:81" x14ac:dyDescent="0.25">
      <c r="A826" t="s">
        <v>113</v>
      </c>
      <c r="B826">
        <v>12324200</v>
      </c>
      <c r="C826" s="1">
        <v>41411</v>
      </c>
      <c r="D826" s="2">
        <v>0.75069444444444444</v>
      </c>
      <c r="G826" t="s">
        <v>114</v>
      </c>
      <c r="H826" t="s">
        <v>150</v>
      </c>
      <c r="I826" t="s">
        <v>191</v>
      </c>
      <c r="J826" t="s">
        <v>117</v>
      </c>
      <c r="N826">
        <v>12.5</v>
      </c>
      <c r="V826">
        <v>1</v>
      </c>
      <c r="W826">
        <v>2.4700000000000002</v>
      </c>
      <c r="BF826">
        <v>0.75</v>
      </c>
      <c r="BT826">
        <v>10</v>
      </c>
      <c r="BY826">
        <v>10</v>
      </c>
      <c r="CB826">
        <v>30</v>
      </c>
      <c r="CC826">
        <v>3007</v>
      </c>
    </row>
    <row r="827" spans="1:81" x14ac:dyDescent="0.25">
      <c r="A827" t="s">
        <v>113</v>
      </c>
      <c r="B827">
        <v>12324200</v>
      </c>
      <c r="C827" s="1">
        <v>41412</v>
      </c>
      <c r="D827" s="2">
        <v>0.77083333333333337</v>
      </c>
      <c r="G827" t="s">
        <v>114</v>
      </c>
      <c r="H827" t="s">
        <v>150</v>
      </c>
      <c r="I827" t="s">
        <v>191</v>
      </c>
      <c r="J827" t="s">
        <v>117</v>
      </c>
      <c r="N827">
        <v>13</v>
      </c>
      <c r="V827">
        <v>1</v>
      </c>
      <c r="W827">
        <v>2.5099999999999998</v>
      </c>
      <c r="BF827">
        <v>0.77</v>
      </c>
      <c r="BT827">
        <v>10</v>
      </c>
      <c r="BY827">
        <v>11</v>
      </c>
      <c r="CB827">
        <v>30</v>
      </c>
      <c r="CC827">
        <v>3007</v>
      </c>
    </row>
    <row r="828" spans="1:81" x14ac:dyDescent="0.25">
      <c r="A828" t="s">
        <v>113</v>
      </c>
      <c r="B828">
        <v>12324200</v>
      </c>
      <c r="C828" s="1">
        <v>41412</v>
      </c>
      <c r="D828" s="2">
        <v>0.7715277777777777</v>
      </c>
      <c r="G828" t="s">
        <v>114</v>
      </c>
      <c r="H828" t="s">
        <v>150</v>
      </c>
      <c r="I828" t="s">
        <v>191</v>
      </c>
      <c r="J828" t="s">
        <v>117</v>
      </c>
      <c r="N828">
        <v>13</v>
      </c>
      <c r="V828">
        <v>1</v>
      </c>
      <c r="W828">
        <v>2.5099999999999998</v>
      </c>
      <c r="BF828">
        <v>0.77</v>
      </c>
      <c r="BT828">
        <v>10</v>
      </c>
      <c r="BY828">
        <v>7</v>
      </c>
      <c r="CB828">
        <v>30</v>
      </c>
      <c r="CC828">
        <v>3007</v>
      </c>
    </row>
    <row r="829" spans="1:81" x14ac:dyDescent="0.25">
      <c r="A829" t="s">
        <v>113</v>
      </c>
      <c r="B829">
        <v>12324200</v>
      </c>
      <c r="C829" s="1">
        <v>41413</v>
      </c>
      <c r="D829" s="2">
        <v>0.73958333333333337</v>
      </c>
      <c r="G829" t="s">
        <v>114</v>
      </c>
      <c r="H829" t="s">
        <v>150</v>
      </c>
      <c r="I829" t="s">
        <v>191</v>
      </c>
      <c r="J829" t="s">
        <v>117</v>
      </c>
      <c r="N829">
        <v>12.5</v>
      </c>
      <c r="V829">
        <v>1</v>
      </c>
      <c r="W829">
        <v>2.5099999999999998</v>
      </c>
      <c r="BF829">
        <v>0.77</v>
      </c>
      <c r="BT829">
        <v>10</v>
      </c>
      <c r="BY829">
        <v>9</v>
      </c>
      <c r="CB829">
        <v>30</v>
      </c>
      <c r="CC829">
        <v>3007</v>
      </c>
    </row>
    <row r="830" spans="1:81" x14ac:dyDescent="0.25">
      <c r="A830" t="s">
        <v>113</v>
      </c>
      <c r="B830">
        <v>12324200</v>
      </c>
      <c r="C830" s="1">
        <v>41413</v>
      </c>
      <c r="D830" s="2">
        <v>0.7402777777777777</v>
      </c>
      <c r="G830" t="s">
        <v>114</v>
      </c>
      <c r="H830" t="s">
        <v>150</v>
      </c>
      <c r="I830" t="s">
        <v>191</v>
      </c>
      <c r="J830" t="s">
        <v>117</v>
      </c>
      <c r="N830">
        <v>12.5</v>
      </c>
      <c r="V830">
        <v>1</v>
      </c>
      <c r="W830">
        <v>2.5099999999999998</v>
      </c>
      <c r="BF830">
        <v>0.77</v>
      </c>
      <c r="BT830">
        <v>10</v>
      </c>
      <c r="BY830">
        <v>9</v>
      </c>
      <c r="CB830">
        <v>30</v>
      </c>
      <c r="CC830">
        <v>3007</v>
      </c>
    </row>
    <row r="831" spans="1:81" x14ac:dyDescent="0.25">
      <c r="A831" t="s">
        <v>113</v>
      </c>
      <c r="B831">
        <v>12324200</v>
      </c>
      <c r="C831" s="1">
        <v>41414</v>
      </c>
      <c r="D831" s="2">
        <v>0.76388888888888884</v>
      </c>
      <c r="G831" t="s">
        <v>114</v>
      </c>
      <c r="H831" t="s">
        <v>150</v>
      </c>
      <c r="I831" t="s">
        <v>191</v>
      </c>
      <c r="J831" t="s">
        <v>117</v>
      </c>
      <c r="N831">
        <v>16</v>
      </c>
      <c r="V831">
        <v>1</v>
      </c>
      <c r="W831">
        <v>2.48</v>
      </c>
      <c r="BF831">
        <v>0.76</v>
      </c>
      <c r="BT831">
        <v>10</v>
      </c>
      <c r="BY831">
        <v>10</v>
      </c>
      <c r="CB831">
        <v>30</v>
      </c>
      <c r="CC831">
        <v>3007</v>
      </c>
    </row>
    <row r="832" spans="1:81" x14ac:dyDescent="0.25">
      <c r="A832" t="s">
        <v>113</v>
      </c>
      <c r="B832">
        <v>12324200</v>
      </c>
      <c r="C832" s="1">
        <v>41414</v>
      </c>
      <c r="D832" s="2">
        <v>0.76458333333333339</v>
      </c>
      <c r="G832" t="s">
        <v>114</v>
      </c>
      <c r="H832" t="s">
        <v>150</v>
      </c>
      <c r="I832" t="s">
        <v>191</v>
      </c>
      <c r="J832" t="s">
        <v>117</v>
      </c>
      <c r="N832">
        <v>16</v>
      </c>
      <c r="V832">
        <v>1</v>
      </c>
      <c r="W832">
        <v>2.48</v>
      </c>
      <c r="BF832">
        <v>0.76</v>
      </c>
      <c r="BT832">
        <v>10</v>
      </c>
      <c r="BY832">
        <v>10</v>
      </c>
      <c r="CB832">
        <v>30</v>
      </c>
      <c r="CC832">
        <v>3007</v>
      </c>
    </row>
    <row r="833" spans="1:90" x14ac:dyDescent="0.25">
      <c r="A833" t="s">
        <v>113</v>
      </c>
      <c r="B833">
        <v>12324200</v>
      </c>
      <c r="C833" s="1">
        <v>41415</v>
      </c>
      <c r="D833" s="2">
        <v>0.55902777777777779</v>
      </c>
      <c r="G833" t="s">
        <v>114</v>
      </c>
      <c r="H833" t="s">
        <v>150</v>
      </c>
      <c r="I833" t="s">
        <v>116</v>
      </c>
      <c r="J833" t="s">
        <v>117</v>
      </c>
      <c r="N833">
        <v>14</v>
      </c>
      <c r="O833">
        <v>23</v>
      </c>
      <c r="U833">
        <v>121</v>
      </c>
      <c r="W833">
        <v>2.44</v>
      </c>
      <c r="X833">
        <v>434</v>
      </c>
      <c r="Y833" t="s">
        <v>120</v>
      </c>
      <c r="Z833">
        <v>8.9</v>
      </c>
      <c r="AA833">
        <v>8.6</v>
      </c>
      <c r="AC833">
        <v>200</v>
      </c>
      <c r="AE833">
        <v>58.5</v>
      </c>
      <c r="AF833">
        <v>13.2</v>
      </c>
      <c r="AO833">
        <v>13.4</v>
      </c>
      <c r="AP833">
        <v>14.2</v>
      </c>
      <c r="AQ833">
        <v>3.5000000000000003E-2</v>
      </c>
      <c r="AR833">
        <v>6.5000000000000002E-2</v>
      </c>
      <c r="AS833">
        <v>5.7</v>
      </c>
      <c r="AT833">
        <v>13.2</v>
      </c>
      <c r="AU833">
        <v>156</v>
      </c>
      <c r="AV833">
        <v>18.7</v>
      </c>
      <c r="AW833">
        <v>0.111</v>
      </c>
      <c r="AX833">
        <v>1.1000000000000001</v>
      </c>
      <c r="AY833">
        <v>81.900000000000006</v>
      </c>
      <c r="AZ833">
        <v>53.1</v>
      </c>
      <c r="BA833">
        <v>1.6</v>
      </c>
      <c r="BB833">
        <v>8.5</v>
      </c>
      <c r="BF833">
        <v>0.74</v>
      </c>
      <c r="BH833">
        <v>3.4</v>
      </c>
      <c r="BS833">
        <v>92</v>
      </c>
      <c r="BY833">
        <v>5</v>
      </c>
      <c r="BZ833">
        <v>1.6</v>
      </c>
      <c r="CB833">
        <v>10</v>
      </c>
      <c r="CC833">
        <v>3044</v>
      </c>
      <c r="CF833">
        <v>432</v>
      </c>
      <c r="CK833">
        <v>30</v>
      </c>
      <c r="CL833">
        <v>30</v>
      </c>
    </row>
    <row r="834" spans="1:90" x14ac:dyDescent="0.25">
      <c r="A834" t="s">
        <v>113</v>
      </c>
      <c r="B834">
        <v>12324200</v>
      </c>
      <c r="C834" s="1">
        <v>41415</v>
      </c>
      <c r="D834" s="2">
        <v>0.55972222222222223</v>
      </c>
      <c r="G834" t="s">
        <v>114</v>
      </c>
      <c r="H834" t="s">
        <v>150</v>
      </c>
      <c r="I834" t="s">
        <v>116</v>
      </c>
      <c r="J834" t="s">
        <v>117</v>
      </c>
      <c r="N834">
        <v>14</v>
      </c>
      <c r="O834">
        <v>23</v>
      </c>
      <c r="U834">
        <v>121</v>
      </c>
      <c r="V834">
        <v>1</v>
      </c>
      <c r="W834">
        <v>2.44</v>
      </c>
      <c r="X834">
        <v>434</v>
      </c>
      <c r="BF834">
        <v>0.74</v>
      </c>
      <c r="BH834">
        <v>3.4</v>
      </c>
      <c r="BT834">
        <v>10</v>
      </c>
      <c r="BY834">
        <v>7</v>
      </c>
      <c r="BZ834">
        <v>2.2999999999999998</v>
      </c>
      <c r="CB834">
        <v>30</v>
      </c>
      <c r="CC834">
        <v>3007</v>
      </c>
    </row>
    <row r="835" spans="1:90" x14ac:dyDescent="0.25">
      <c r="A835" t="s">
        <v>113</v>
      </c>
      <c r="B835">
        <v>12324200</v>
      </c>
      <c r="C835" s="1">
        <v>41415</v>
      </c>
      <c r="D835" s="2">
        <v>0.56041666666666667</v>
      </c>
      <c r="G835" t="s">
        <v>114</v>
      </c>
      <c r="H835" t="s">
        <v>150</v>
      </c>
      <c r="I835" t="s">
        <v>116</v>
      </c>
      <c r="J835" t="s">
        <v>117</v>
      </c>
      <c r="N835">
        <v>14</v>
      </c>
      <c r="O835">
        <v>23</v>
      </c>
      <c r="U835">
        <v>121</v>
      </c>
      <c r="V835">
        <v>1</v>
      </c>
      <c r="W835">
        <v>2.44</v>
      </c>
      <c r="X835">
        <v>434</v>
      </c>
      <c r="BF835">
        <v>0.74</v>
      </c>
      <c r="BH835">
        <v>3.4</v>
      </c>
      <c r="BT835">
        <v>10</v>
      </c>
      <c r="BY835">
        <v>7</v>
      </c>
      <c r="BZ835">
        <v>2.2999999999999998</v>
      </c>
      <c r="CB835">
        <v>30</v>
      </c>
      <c r="CC835">
        <v>3007</v>
      </c>
    </row>
    <row r="836" spans="1:90" x14ac:dyDescent="0.25">
      <c r="A836" t="s">
        <v>113</v>
      </c>
      <c r="B836">
        <v>12324200</v>
      </c>
      <c r="C836" s="1">
        <v>41415</v>
      </c>
      <c r="D836" s="2">
        <v>0.6479166666666667</v>
      </c>
      <c r="G836" t="s">
        <v>114</v>
      </c>
      <c r="H836" t="s">
        <v>150</v>
      </c>
      <c r="I836" t="s">
        <v>191</v>
      </c>
      <c r="J836" t="s">
        <v>117</v>
      </c>
      <c r="N836">
        <v>17.5</v>
      </c>
      <c r="V836">
        <v>1</v>
      </c>
      <c r="W836">
        <v>2.44</v>
      </c>
      <c r="BF836">
        <v>0.74</v>
      </c>
      <c r="BT836">
        <v>10</v>
      </c>
      <c r="BY836">
        <v>7</v>
      </c>
      <c r="CB836">
        <v>30</v>
      </c>
      <c r="CC836">
        <v>3007</v>
      </c>
    </row>
    <row r="837" spans="1:90" x14ac:dyDescent="0.25">
      <c r="A837" t="s">
        <v>113</v>
      </c>
      <c r="B837">
        <v>12324200</v>
      </c>
      <c r="C837" s="1">
        <v>41415</v>
      </c>
      <c r="D837" s="2">
        <v>0.64861111111111114</v>
      </c>
      <c r="G837" t="s">
        <v>114</v>
      </c>
      <c r="H837" t="s">
        <v>150</v>
      </c>
      <c r="I837" t="s">
        <v>191</v>
      </c>
      <c r="J837" t="s">
        <v>117</v>
      </c>
      <c r="N837">
        <v>17.5</v>
      </c>
      <c r="V837">
        <v>1</v>
      </c>
      <c r="W837">
        <v>2.44</v>
      </c>
      <c r="BF837">
        <v>0.74</v>
      </c>
      <c r="BT837">
        <v>10</v>
      </c>
      <c r="BY837">
        <v>6</v>
      </c>
      <c r="CB837">
        <v>30</v>
      </c>
      <c r="CC837">
        <v>3007</v>
      </c>
    </row>
    <row r="838" spans="1:90" x14ac:dyDescent="0.25">
      <c r="A838" t="s">
        <v>113</v>
      </c>
      <c r="B838">
        <v>12324200</v>
      </c>
      <c r="C838" s="1">
        <v>41416</v>
      </c>
      <c r="D838" s="2">
        <v>0.65277777777777779</v>
      </c>
      <c r="G838" t="s">
        <v>114</v>
      </c>
      <c r="H838" t="s">
        <v>150</v>
      </c>
      <c r="I838" t="s">
        <v>191</v>
      </c>
      <c r="J838" t="s">
        <v>117</v>
      </c>
      <c r="N838">
        <v>15</v>
      </c>
      <c r="V838">
        <v>1</v>
      </c>
      <c r="W838">
        <v>2.4</v>
      </c>
      <c r="BF838">
        <v>0.73</v>
      </c>
      <c r="BT838">
        <v>10</v>
      </c>
      <c r="BY838">
        <v>146</v>
      </c>
      <c r="CB838">
        <v>30</v>
      </c>
      <c r="CC838">
        <v>3007</v>
      </c>
    </row>
    <row r="839" spans="1:90" x14ac:dyDescent="0.25">
      <c r="A839" t="s">
        <v>113</v>
      </c>
      <c r="B839">
        <v>12324200</v>
      </c>
      <c r="C839" s="1">
        <v>41416</v>
      </c>
      <c r="D839" s="2">
        <v>0.65347222222222223</v>
      </c>
      <c r="G839" t="s">
        <v>114</v>
      </c>
      <c r="H839" t="s">
        <v>150</v>
      </c>
      <c r="I839" t="s">
        <v>191</v>
      </c>
      <c r="J839" t="s">
        <v>117</v>
      </c>
      <c r="N839">
        <v>15</v>
      </c>
      <c r="V839">
        <v>1</v>
      </c>
      <c r="W839">
        <v>2.4</v>
      </c>
      <c r="BF839">
        <v>0.73</v>
      </c>
      <c r="BT839">
        <v>10</v>
      </c>
      <c r="BY839">
        <v>146</v>
      </c>
      <c r="CB839">
        <v>30</v>
      </c>
      <c r="CC839">
        <v>3007</v>
      </c>
    </row>
    <row r="840" spans="1:90" x14ac:dyDescent="0.25">
      <c r="A840" t="s">
        <v>113</v>
      </c>
      <c r="B840">
        <v>12324200</v>
      </c>
      <c r="C840" s="1">
        <v>41417</v>
      </c>
      <c r="D840" s="2">
        <v>0.72916666666666663</v>
      </c>
      <c r="G840" t="s">
        <v>114</v>
      </c>
      <c r="H840" t="s">
        <v>150</v>
      </c>
      <c r="I840" t="s">
        <v>191</v>
      </c>
      <c r="J840" t="s">
        <v>117</v>
      </c>
      <c r="N840">
        <v>13.5</v>
      </c>
      <c r="V840">
        <v>1</v>
      </c>
      <c r="W840">
        <v>2.83</v>
      </c>
      <c r="BF840">
        <v>0.86</v>
      </c>
      <c r="BT840">
        <v>10</v>
      </c>
      <c r="BY840">
        <v>112</v>
      </c>
      <c r="CB840">
        <v>30</v>
      </c>
      <c r="CC840">
        <v>3007</v>
      </c>
    </row>
    <row r="841" spans="1:90" x14ac:dyDescent="0.25">
      <c r="A841" t="s">
        <v>113</v>
      </c>
      <c r="B841">
        <v>12324200</v>
      </c>
      <c r="C841" s="1">
        <v>41417</v>
      </c>
      <c r="D841" s="2">
        <v>0.72986111111111107</v>
      </c>
      <c r="G841" t="s">
        <v>114</v>
      </c>
      <c r="H841" t="s">
        <v>150</v>
      </c>
      <c r="I841" t="s">
        <v>191</v>
      </c>
      <c r="J841" t="s">
        <v>117</v>
      </c>
      <c r="N841">
        <v>13.5</v>
      </c>
      <c r="V841">
        <v>1</v>
      </c>
      <c r="W841">
        <v>2.83</v>
      </c>
      <c r="BF841">
        <v>0.86</v>
      </c>
      <c r="BT841">
        <v>10</v>
      </c>
      <c r="BY841">
        <v>124</v>
      </c>
      <c r="CB841">
        <v>30</v>
      </c>
      <c r="CC841">
        <v>3007</v>
      </c>
    </row>
    <row r="842" spans="1:90" x14ac:dyDescent="0.25">
      <c r="A842" t="s">
        <v>113</v>
      </c>
      <c r="B842">
        <v>12324200</v>
      </c>
      <c r="C842" s="1">
        <v>41418</v>
      </c>
      <c r="D842" s="2">
        <v>0.70486111111111116</v>
      </c>
      <c r="G842" t="s">
        <v>114</v>
      </c>
      <c r="H842" t="s">
        <v>150</v>
      </c>
      <c r="I842" t="s">
        <v>191</v>
      </c>
      <c r="J842" t="s">
        <v>117</v>
      </c>
      <c r="N842">
        <v>14</v>
      </c>
      <c r="V842">
        <v>1</v>
      </c>
      <c r="W842">
        <v>2.95</v>
      </c>
      <c r="BF842">
        <v>0.9</v>
      </c>
      <c r="BT842">
        <v>10</v>
      </c>
      <c r="BY842">
        <v>29</v>
      </c>
      <c r="CB842">
        <v>30</v>
      </c>
      <c r="CC842">
        <v>3007</v>
      </c>
    </row>
    <row r="843" spans="1:90" x14ac:dyDescent="0.25">
      <c r="A843" t="s">
        <v>113</v>
      </c>
      <c r="B843">
        <v>12324200</v>
      </c>
      <c r="C843" s="1">
        <v>41418</v>
      </c>
      <c r="D843" s="2">
        <v>0.7055555555555556</v>
      </c>
      <c r="G843" t="s">
        <v>114</v>
      </c>
      <c r="H843" t="s">
        <v>150</v>
      </c>
      <c r="I843" t="s">
        <v>191</v>
      </c>
      <c r="J843" t="s">
        <v>117</v>
      </c>
      <c r="N843">
        <v>14</v>
      </c>
      <c r="V843">
        <v>1</v>
      </c>
      <c r="W843">
        <v>2.95</v>
      </c>
      <c r="BF843">
        <v>0.9</v>
      </c>
      <c r="BT843">
        <v>10</v>
      </c>
      <c r="BY843">
        <v>28</v>
      </c>
      <c r="CB843">
        <v>30</v>
      </c>
      <c r="CC843">
        <v>3007</v>
      </c>
    </row>
    <row r="844" spans="1:90" x14ac:dyDescent="0.25">
      <c r="A844" t="s">
        <v>113</v>
      </c>
      <c r="B844">
        <v>12324200</v>
      </c>
      <c r="C844" s="1">
        <v>41419</v>
      </c>
      <c r="D844" s="2">
        <v>0.67847222222222225</v>
      </c>
      <c r="G844" t="s">
        <v>114</v>
      </c>
      <c r="H844" t="s">
        <v>150</v>
      </c>
      <c r="I844" t="s">
        <v>191</v>
      </c>
      <c r="J844" t="s">
        <v>117</v>
      </c>
      <c r="N844">
        <v>15</v>
      </c>
      <c r="V844">
        <v>1</v>
      </c>
      <c r="W844">
        <v>2.78</v>
      </c>
      <c r="BF844">
        <v>0.85</v>
      </c>
      <c r="BT844">
        <v>10</v>
      </c>
      <c r="BY844">
        <v>15</v>
      </c>
      <c r="CB844">
        <v>30</v>
      </c>
      <c r="CC844">
        <v>3007</v>
      </c>
    </row>
    <row r="845" spans="1:90" x14ac:dyDescent="0.25">
      <c r="A845" t="s">
        <v>113</v>
      </c>
      <c r="B845">
        <v>12324200</v>
      </c>
      <c r="C845" s="1">
        <v>41419</v>
      </c>
      <c r="D845" s="2">
        <v>0.6791666666666667</v>
      </c>
      <c r="G845" t="s">
        <v>114</v>
      </c>
      <c r="H845" t="s">
        <v>150</v>
      </c>
      <c r="I845" t="s">
        <v>191</v>
      </c>
      <c r="J845" t="s">
        <v>117</v>
      </c>
      <c r="N845">
        <v>15</v>
      </c>
      <c r="V845">
        <v>1</v>
      </c>
      <c r="W845">
        <v>2.78</v>
      </c>
      <c r="BF845">
        <v>0.85</v>
      </c>
      <c r="BT845">
        <v>10</v>
      </c>
      <c r="BY845">
        <v>16</v>
      </c>
      <c r="CB845">
        <v>30</v>
      </c>
      <c r="CC845">
        <v>3007</v>
      </c>
    </row>
    <row r="846" spans="1:90" x14ac:dyDescent="0.25">
      <c r="A846" t="s">
        <v>113</v>
      </c>
      <c r="B846">
        <v>12324200</v>
      </c>
      <c r="C846" s="1">
        <v>41420</v>
      </c>
      <c r="D846" s="2">
        <v>0.64930555555555558</v>
      </c>
      <c r="G846" t="s">
        <v>114</v>
      </c>
      <c r="H846" t="s">
        <v>150</v>
      </c>
      <c r="I846" t="s">
        <v>191</v>
      </c>
      <c r="J846" t="s">
        <v>117</v>
      </c>
      <c r="N846">
        <v>16.5</v>
      </c>
      <c r="V846">
        <v>1</v>
      </c>
      <c r="W846">
        <v>2.66</v>
      </c>
      <c r="BF846">
        <v>0.81</v>
      </c>
      <c r="BT846">
        <v>10</v>
      </c>
      <c r="BY846">
        <v>32</v>
      </c>
      <c r="CB846">
        <v>30</v>
      </c>
      <c r="CC846">
        <v>3007</v>
      </c>
    </row>
    <row r="847" spans="1:90" x14ac:dyDescent="0.25">
      <c r="A847" t="s">
        <v>113</v>
      </c>
      <c r="B847">
        <v>12324200</v>
      </c>
      <c r="C847" s="1">
        <v>41420</v>
      </c>
      <c r="D847" s="2">
        <v>0.65</v>
      </c>
      <c r="G847" t="s">
        <v>114</v>
      </c>
      <c r="H847" t="s">
        <v>150</v>
      </c>
      <c r="I847" t="s">
        <v>191</v>
      </c>
      <c r="J847" t="s">
        <v>117</v>
      </c>
      <c r="N847">
        <v>16.5</v>
      </c>
      <c r="V847">
        <v>1</v>
      </c>
      <c r="W847">
        <v>2.66</v>
      </c>
      <c r="BF847">
        <v>0.81</v>
      </c>
      <c r="BT847">
        <v>10</v>
      </c>
      <c r="BY847">
        <v>30</v>
      </c>
      <c r="CB847">
        <v>30</v>
      </c>
      <c r="CC847">
        <v>3007</v>
      </c>
    </row>
    <row r="848" spans="1:90" x14ac:dyDescent="0.25">
      <c r="A848" t="s">
        <v>113</v>
      </c>
      <c r="B848">
        <v>12324200</v>
      </c>
      <c r="C848" s="1">
        <v>41421</v>
      </c>
      <c r="D848" s="2">
        <v>0.75</v>
      </c>
      <c r="G848" t="s">
        <v>114</v>
      </c>
      <c r="H848" t="s">
        <v>150</v>
      </c>
      <c r="I848" t="s">
        <v>191</v>
      </c>
      <c r="J848" t="s">
        <v>117</v>
      </c>
      <c r="N848">
        <v>17</v>
      </c>
      <c r="V848">
        <v>1</v>
      </c>
      <c r="W848">
        <v>2.79</v>
      </c>
      <c r="BF848">
        <v>0.85</v>
      </c>
      <c r="BT848">
        <v>10</v>
      </c>
      <c r="BY848">
        <v>45</v>
      </c>
      <c r="CB848">
        <v>30</v>
      </c>
      <c r="CC848">
        <v>3007</v>
      </c>
    </row>
    <row r="849" spans="1:90" x14ac:dyDescent="0.25">
      <c r="A849" t="s">
        <v>113</v>
      </c>
      <c r="B849">
        <v>12324200</v>
      </c>
      <c r="C849" s="1">
        <v>41421</v>
      </c>
      <c r="D849" s="2">
        <v>0.75069444444444444</v>
      </c>
      <c r="G849" t="s">
        <v>114</v>
      </c>
      <c r="H849" t="s">
        <v>150</v>
      </c>
      <c r="I849" t="s">
        <v>191</v>
      </c>
      <c r="J849" t="s">
        <v>117</v>
      </c>
      <c r="N849">
        <v>17</v>
      </c>
      <c r="V849">
        <v>1</v>
      </c>
      <c r="W849">
        <v>2.79</v>
      </c>
      <c r="BF849">
        <v>0.85</v>
      </c>
      <c r="BT849">
        <v>10</v>
      </c>
      <c r="BY849">
        <v>43</v>
      </c>
      <c r="CB849">
        <v>30</v>
      </c>
      <c r="CC849">
        <v>3007</v>
      </c>
    </row>
    <row r="850" spans="1:90" x14ac:dyDescent="0.25">
      <c r="A850" t="s">
        <v>113</v>
      </c>
      <c r="B850">
        <v>12324200</v>
      </c>
      <c r="C850" s="1">
        <v>41422</v>
      </c>
      <c r="D850" s="2">
        <v>0.55208333333333337</v>
      </c>
      <c r="G850" t="s">
        <v>114</v>
      </c>
      <c r="H850" t="s">
        <v>150</v>
      </c>
      <c r="I850" t="s">
        <v>116</v>
      </c>
      <c r="J850" t="s">
        <v>117</v>
      </c>
      <c r="N850">
        <v>12.5</v>
      </c>
      <c r="O850">
        <v>7.2</v>
      </c>
      <c r="U850">
        <v>278</v>
      </c>
      <c r="W850">
        <v>2.87</v>
      </c>
      <c r="BF850">
        <v>0.87</v>
      </c>
      <c r="BH850">
        <v>7.9</v>
      </c>
    </row>
    <row r="851" spans="1:90" x14ac:dyDescent="0.25">
      <c r="A851" t="s">
        <v>113</v>
      </c>
      <c r="B851">
        <v>12324200</v>
      </c>
      <c r="C851" s="1">
        <v>41422</v>
      </c>
      <c r="D851" s="2">
        <v>0.73125000000000007</v>
      </c>
      <c r="G851" t="s">
        <v>114</v>
      </c>
      <c r="H851" t="s">
        <v>150</v>
      </c>
      <c r="I851" t="s">
        <v>191</v>
      </c>
      <c r="J851" t="s">
        <v>117</v>
      </c>
      <c r="N851">
        <v>17</v>
      </c>
      <c r="V851">
        <v>1</v>
      </c>
      <c r="W851">
        <v>2.9</v>
      </c>
      <c r="BF851">
        <v>0.88</v>
      </c>
      <c r="BT851">
        <v>10</v>
      </c>
      <c r="BY851">
        <v>66</v>
      </c>
      <c r="CB851">
        <v>30</v>
      </c>
      <c r="CC851">
        <v>3007</v>
      </c>
    </row>
    <row r="852" spans="1:90" x14ac:dyDescent="0.25">
      <c r="A852" t="s">
        <v>113</v>
      </c>
      <c r="B852">
        <v>12324200</v>
      </c>
      <c r="C852" s="1">
        <v>41422</v>
      </c>
      <c r="D852" s="2">
        <v>0.7319444444444444</v>
      </c>
      <c r="G852" t="s">
        <v>114</v>
      </c>
      <c r="H852" t="s">
        <v>150</v>
      </c>
      <c r="I852" t="s">
        <v>191</v>
      </c>
      <c r="J852" t="s">
        <v>117</v>
      </c>
      <c r="N852">
        <v>17</v>
      </c>
      <c r="V852">
        <v>1</v>
      </c>
      <c r="W852">
        <v>2.9</v>
      </c>
      <c r="BF852">
        <v>0.88</v>
      </c>
      <c r="BT852">
        <v>10</v>
      </c>
      <c r="BY852">
        <v>66</v>
      </c>
      <c r="CB852">
        <v>30</v>
      </c>
      <c r="CC852">
        <v>3007</v>
      </c>
    </row>
    <row r="853" spans="1:90" x14ac:dyDescent="0.25">
      <c r="A853" t="s">
        <v>113</v>
      </c>
      <c r="B853">
        <v>12324200</v>
      </c>
      <c r="C853" s="1">
        <v>41423</v>
      </c>
      <c r="D853" s="2">
        <v>0.71875</v>
      </c>
      <c r="G853" t="s">
        <v>114</v>
      </c>
      <c r="H853" t="s">
        <v>150</v>
      </c>
      <c r="I853" t="s">
        <v>191</v>
      </c>
      <c r="J853" t="s">
        <v>117</v>
      </c>
      <c r="N853">
        <v>18</v>
      </c>
      <c r="V853">
        <v>1</v>
      </c>
      <c r="W853">
        <v>3</v>
      </c>
      <c r="BF853">
        <v>0.91</v>
      </c>
      <c r="BT853">
        <v>10</v>
      </c>
      <c r="BY853">
        <v>65</v>
      </c>
      <c r="CB853">
        <v>30</v>
      </c>
      <c r="CC853">
        <v>3007</v>
      </c>
    </row>
    <row r="854" spans="1:90" x14ac:dyDescent="0.25">
      <c r="A854" t="s">
        <v>113</v>
      </c>
      <c r="B854">
        <v>12324200</v>
      </c>
      <c r="C854" s="1">
        <v>41423</v>
      </c>
      <c r="D854" s="2">
        <v>0.71944444444444444</v>
      </c>
      <c r="G854" t="s">
        <v>114</v>
      </c>
      <c r="H854" t="s">
        <v>150</v>
      </c>
      <c r="I854" t="s">
        <v>191</v>
      </c>
      <c r="J854" t="s">
        <v>117</v>
      </c>
      <c r="N854">
        <v>18</v>
      </c>
      <c r="V854">
        <v>1</v>
      </c>
      <c r="W854">
        <v>3</v>
      </c>
      <c r="BF854">
        <v>0.91</v>
      </c>
      <c r="BT854">
        <v>10</v>
      </c>
      <c r="BY854">
        <v>61</v>
      </c>
      <c r="CB854">
        <v>30</v>
      </c>
      <c r="CC854">
        <v>3007</v>
      </c>
    </row>
    <row r="855" spans="1:90" x14ac:dyDescent="0.25">
      <c r="A855" t="s">
        <v>113</v>
      </c>
      <c r="B855">
        <v>12324200</v>
      </c>
      <c r="C855" s="1">
        <v>41424</v>
      </c>
      <c r="D855" s="2">
        <v>0.74097222222222225</v>
      </c>
      <c r="G855" t="s">
        <v>114</v>
      </c>
      <c r="H855" t="s">
        <v>150</v>
      </c>
      <c r="I855" t="s">
        <v>191</v>
      </c>
      <c r="J855" t="s">
        <v>117</v>
      </c>
      <c r="N855">
        <v>14</v>
      </c>
      <c r="V855">
        <v>1</v>
      </c>
      <c r="W855">
        <v>3.03</v>
      </c>
      <c r="BF855">
        <v>0.92</v>
      </c>
      <c r="BT855">
        <v>10</v>
      </c>
      <c r="BY855">
        <v>42</v>
      </c>
      <c r="CB855">
        <v>30</v>
      </c>
      <c r="CC855">
        <v>3007</v>
      </c>
    </row>
    <row r="856" spans="1:90" x14ac:dyDescent="0.25">
      <c r="A856" t="s">
        <v>113</v>
      </c>
      <c r="B856">
        <v>12324200</v>
      </c>
      <c r="C856" s="1">
        <v>41424</v>
      </c>
      <c r="D856" s="2">
        <v>0.7416666666666667</v>
      </c>
      <c r="G856" t="s">
        <v>114</v>
      </c>
      <c r="H856" t="s">
        <v>150</v>
      </c>
      <c r="I856" t="s">
        <v>191</v>
      </c>
      <c r="J856" t="s">
        <v>117</v>
      </c>
      <c r="N856">
        <v>14</v>
      </c>
      <c r="V856">
        <v>1</v>
      </c>
      <c r="W856">
        <v>3.03</v>
      </c>
      <c r="BF856">
        <v>0.92</v>
      </c>
      <c r="BT856">
        <v>10</v>
      </c>
      <c r="BY856">
        <v>41</v>
      </c>
      <c r="CB856">
        <v>30</v>
      </c>
      <c r="CC856">
        <v>3007</v>
      </c>
    </row>
    <row r="857" spans="1:90" x14ac:dyDescent="0.25">
      <c r="A857" t="s">
        <v>113</v>
      </c>
      <c r="B857">
        <v>12324200</v>
      </c>
      <c r="C857" s="1">
        <v>41425</v>
      </c>
      <c r="D857" s="2">
        <v>0.73263888888888884</v>
      </c>
      <c r="G857" t="s">
        <v>114</v>
      </c>
      <c r="H857" t="s">
        <v>150</v>
      </c>
      <c r="I857" t="s">
        <v>191</v>
      </c>
      <c r="J857" t="s">
        <v>117</v>
      </c>
      <c r="N857">
        <v>10.5</v>
      </c>
      <c r="V857">
        <v>1</v>
      </c>
      <c r="W857">
        <v>3</v>
      </c>
      <c r="BF857">
        <v>0.91</v>
      </c>
      <c r="BT857">
        <v>10</v>
      </c>
      <c r="BY857">
        <v>32</v>
      </c>
      <c r="CB857">
        <v>30</v>
      </c>
      <c r="CC857">
        <v>3007</v>
      </c>
    </row>
    <row r="858" spans="1:90" x14ac:dyDescent="0.25">
      <c r="A858" t="s">
        <v>113</v>
      </c>
      <c r="B858">
        <v>12324200</v>
      </c>
      <c r="C858" s="1">
        <v>41425</v>
      </c>
      <c r="D858" s="2">
        <v>0.73333333333333339</v>
      </c>
      <c r="G858" t="s">
        <v>114</v>
      </c>
      <c r="H858" t="s">
        <v>150</v>
      </c>
      <c r="I858" t="s">
        <v>191</v>
      </c>
      <c r="J858" t="s">
        <v>117</v>
      </c>
      <c r="N858">
        <v>10.5</v>
      </c>
      <c r="V858">
        <v>1</v>
      </c>
      <c r="W858">
        <v>3</v>
      </c>
      <c r="BF858">
        <v>0.91</v>
      </c>
      <c r="BT858">
        <v>10</v>
      </c>
      <c r="BY858">
        <v>31</v>
      </c>
      <c r="CB858">
        <v>30</v>
      </c>
      <c r="CC858">
        <v>3007</v>
      </c>
    </row>
    <row r="859" spans="1:90" x14ac:dyDescent="0.25">
      <c r="A859" t="s">
        <v>113</v>
      </c>
      <c r="B859">
        <v>12324200</v>
      </c>
      <c r="C859" s="1">
        <v>41426</v>
      </c>
      <c r="D859" s="2">
        <v>0.69930555555555562</v>
      </c>
      <c r="G859" t="s">
        <v>114</v>
      </c>
      <c r="H859" t="s">
        <v>150</v>
      </c>
      <c r="I859" t="s">
        <v>191</v>
      </c>
      <c r="J859" t="s">
        <v>117</v>
      </c>
      <c r="N859">
        <v>15</v>
      </c>
      <c r="V859">
        <v>1</v>
      </c>
      <c r="W859">
        <v>2.92</v>
      </c>
      <c r="BF859">
        <v>0.89</v>
      </c>
      <c r="BT859">
        <v>10</v>
      </c>
      <c r="BY859">
        <v>32</v>
      </c>
      <c r="CB859">
        <v>30</v>
      </c>
      <c r="CC859">
        <v>3007</v>
      </c>
    </row>
    <row r="860" spans="1:90" x14ac:dyDescent="0.25">
      <c r="A860" t="s">
        <v>113</v>
      </c>
      <c r="B860">
        <v>12324200</v>
      </c>
      <c r="C860" s="1">
        <v>41426</v>
      </c>
      <c r="D860" s="2">
        <v>0.70000000000000007</v>
      </c>
      <c r="G860" t="s">
        <v>114</v>
      </c>
      <c r="H860" t="s">
        <v>150</v>
      </c>
      <c r="I860" t="s">
        <v>191</v>
      </c>
      <c r="J860" t="s">
        <v>117</v>
      </c>
      <c r="N860">
        <v>15</v>
      </c>
      <c r="V860">
        <v>1</v>
      </c>
      <c r="W860">
        <v>2.92</v>
      </c>
      <c r="BF860">
        <v>0.89</v>
      </c>
      <c r="BT860">
        <v>10</v>
      </c>
      <c r="BY860">
        <v>33</v>
      </c>
      <c r="CB860">
        <v>30</v>
      </c>
      <c r="CC860">
        <v>3007</v>
      </c>
    </row>
    <row r="861" spans="1:90" x14ac:dyDescent="0.25">
      <c r="A861" t="s">
        <v>113</v>
      </c>
      <c r="B861">
        <v>12324200</v>
      </c>
      <c r="C861" s="1">
        <v>41428</v>
      </c>
      <c r="D861" s="2">
        <v>0.71527777777777779</v>
      </c>
      <c r="G861" t="s">
        <v>114</v>
      </c>
      <c r="H861" t="s">
        <v>150</v>
      </c>
      <c r="I861" t="s">
        <v>191</v>
      </c>
      <c r="J861" t="s">
        <v>117</v>
      </c>
      <c r="N861">
        <v>13.5</v>
      </c>
      <c r="V861">
        <v>1</v>
      </c>
      <c r="W861">
        <v>2.94</v>
      </c>
      <c r="BF861">
        <v>0.9</v>
      </c>
      <c r="BT861">
        <v>10</v>
      </c>
      <c r="BY861">
        <v>22</v>
      </c>
      <c r="CB861">
        <v>30</v>
      </c>
      <c r="CC861">
        <v>3007</v>
      </c>
    </row>
    <row r="862" spans="1:90" x14ac:dyDescent="0.25">
      <c r="A862" t="s">
        <v>113</v>
      </c>
      <c r="B862">
        <v>12324200</v>
      </c>
      <c r="C862" s="1">
        <v>41428</v>
      </c>
      <c r="D862" s="2">
        <v>0.71597222222222223</v>
      </c>
      <c r="G862" t="s">
        <v>114</v>
      </c>
      <c r="H862" t="s">
        <v>150</v>
      </c>
      <c r="I862" t="s">
        <v>191</v>
      </c>
      <c r="J862" t="s">
        <v>117</v>
      </c>
      <c r="N862">
        <v>13.5</v>
      </c>
      <c r="V862">
        <v>1</v>
      </c>
      <c r="W862">
        <v>2.94</v>
      </c>
      <c r="BF862">
        <v>0.9</v>
      </c>
      <c r="BT862">
        <v>10</v>
      </c>
      <c r="BY862">
        <v>22</v>
      </c>
      <c r="CB862">
        <v>30</v>
      </c>
      <c r="CC862">
        <v>3007</v>
      </c>
    </row>
    <row r="863" spans="1:90" x14ac:dyDescent="0.25">
      <c r="A863" t="s">
        <v>113</v>
      </c>
      <c r="B863">
        <v>12324200</v>
      </c>
      <c r="C863" s="1">
        <v>41429</v>
      </c>
      <c r="D863" s="2">
        <v>0.52777777777777779</v>
      </c>
      <c r="G863" t="s">
        <v>114</v>
      </c>
      <c r="H863" t="s">
        <v>150</v>
      </c>
      <c r="I863" t="s">
        <v>116</v>
      </c>
      <c r="J863" t="s">
        <v>117</v>
      </c>
      <c r="N863">
        <v>12</v>
      </c>
      <c r="O863">
        <v>14</v>
      </c>
      <c r="U863">
        <v>272</v>
      </c>
      <c r="W863">
        <v>2.88</v>
      </c>
      <c r="X863">
        <v>449</v>
      </c>
      <c r="Y863">
        <v>1.0000000000000001E-5</v>
      </c>
      <c r="Z863">
        <v>8.3000000000000007</v>
      </c>
      <c r="AA863">
        <v>8.1</v>
      </c>
      <c r="AC863">
        <v>190</v>
      </c>
      <c r="AE863">
        <v>53.5</v>
      </c>
      <c r="AF863">
        <v>13.7</v>
      </c>
      <c r="AO863">
        <v>15.9</v>
      </c>
      <c r="AP863">
        <v>20.2</v>
      </c>
      <c r="AQ863">
        <v>0.06</v>
      </c>
      <c r="AR863">
        <v>0.191</v>
      </c>
      <c r="AS863">
        <v>7.3</v>
      </c>
      <c r="AT863">
        <v>37.200000000000003</v>
      </c>
      <c r="AU863">
        <v>575</v>
      </c>
      <c r="AV863">
        <v>24.3</v>
      </c>
      <c r="AW863">
        <v>0.183</v>
      </c>
      <c r="AX863">
        <v>4.46</v>
      </c>
      <c r="AY863">
        <v>102</v>
      </c>
      <c r="AZ863">
        <v>28.1</v>
      </c>
      <c r="BA863">
        <v>6.6</v>
      </c>
      <c r="BB863">
        <v>32.6</v>
      </c>
      <c r="BF863">
        <v>0.88</v>
      </c>
      <c r="BH863">
        <v>7.7</v>
      </c>
      <c r="BS863">
        <v>80</v>
      </c>
      <c r="BY863">
        <v>23</v>
      </c>
      <c r="BZ863">
        <v>17</v>
      </c>
      <c r="CB863">
        <v>10</v>
      </c>
      <c r="CC863">
        <v>3044</v>
      </c>
      <c r="CF863">
        <v>442</v>
      </c>
      <c r="CK863">
        <v>20</v>
      </c>
      <c r="CL863">
        <v>100</v>
      </c>
    </row>
    <row r="864" spans="1:90" x14ac:dyDescent="0.25">
      <c r="A864" t="s">
        <v>113</v>
      </c>
      <c r="B864">
        <v>12324200</v>
      </c>
      <c r="C864" s="1">
        <v>41429</v>
      </c>
      <c r="D864" s="2">
        <v>0.52847222222222223</v>
      </c>
      <c r="G864" t="s">
        <v>114</v>
      </c>
      <c r="H864" t="s">
        <v>150</v>
      </c>
      <c r="I864" t="s">
        <v>116</v>
      </c>
      <c r="J864" t="s">
        <v>117</v>
      </c>
      <c r="N864">
        <v>12</v>
      </c>
      <c r="O864">
        <v>14</v>
      </c>
      <c r="U864">
        <v>272</v>
      </c>
      <c r="V864">
        <v>1</v>
      </c>
      <c r="W864">
        <v>2.88</v>
      </c>
      <c r="X864">
        <v>449</v>
      </c>
      <c r="BF864">
        <v>0.88</v>
      </c>
      <c r="BH864">
        <v>7.7</v>
      </c>
      <c r="BT864">
        <v>10</v>
      </c>
      <c r="BY864">
        <v>22</v>
      </c>
      <c r="BZ864">
        <v>16</v>
      </c>
      <c r="CB864">
        <v>30</v>
      </c>
      <c r="CC864">
        <v>3007</v>
      </c>
    </row>
    <row r="865" spans="1:81" x14ac:dyDescent="0.25">
      <c r="A865" t="s">
        <v>113</v>
      </c>
      <c r="B865">
        <v>12324200</v>
      </c>
      <c r="C865" s="1">
        <v>41429</v>
      </c>
      <c r="D865" s="2">
        <v>0.52916666666666667</v>
      </c>
      <c r="G865" t="s">
        <v>114</v>
      </c>
      <c r="H865" t="s">
        <v>150</v>
      </c>
      <c r="I865" t="s">
        <v>116</v>
      </c>
      <c r="J865" t="s">
        <v>117</v>
      </c>
      <c r="N865">
        <v>12</v>
      </c>
      <c r="O865">
        <v>14</v>
      </c>
      <c r="U865">
        <v>272</v>
      </c>
      <c r="V865">
        <v>1</v>
      </c>
      <c r="W865">
        <v>2.88</v>
      </c>
      <c r="X865">
        <v>449</v>
      </c>
      <c r="BF865">
        <v>0.88</v>
      </c>
      <c r="BH865">
        <v>7.7</v>
      </c>
      <c r="BT865">
        <v>10</v>
      </c>
      <c r="BY865">
        <v>22</v>
      </c>
      <c r="BZ865">
        <v>16</v>
      </c>
      <c r="CB865">
        <v>30</v>
      </c>
      <c r="CC865">
        <v>3007</v>
      </c>
    </row>
    <row r="866" spans="1:81" x14ac:dyDescent="0.25">
      <c r="A866" t="s">
        <v>113</v>
      </c>
      <c r="B866">
        <v>12324200</v>
      </c>
      <c r="C866" s="1">
        <v>41429</v>
      </c>
      <c r="D866" s="2">
        <v>0.84375</v>
      </c>
      <c r="G866" t="s">
        <v>114</v>
      </c>
      <c r="H866" t="s">
        <v>150</v>
      </c>
      <c r="I866" t="s">
        <v>191</v>
      </c>
      <c r="J866" t="s">
        <v>117</v>
      </c>
      <c r="N866">
        <v>17</v>
      </c>
      <c r="V866">
        <v>1</v>
      </c>
      <c r="W866">
        <v>2.87</v>
      </c>
      <c r="BF866">
        <v>0.87</v>
      </c>
      <c r="BT866">
        <v>10</v>
      </c>
      <c r="BY866">
        <v>17</v>
      </c>
      <c r="CB866">
        <v>30</v>
      </c>
      <c r="CC866">
        <v>3007</v>
      </c>
    </row>
    <row r="867" spans="1:81" x14ac:dyDescent="0.25">
      <c r="A867" t="s">
        <v>113</v>
      </c>
      <c r="B867">
        <v>12324200</v>
      </c>
      <c r="C867" s="1">
        <v>41429</v>
      </c>
      <c r="D867" s="2">
        <v>0.84444444444444444</v>
      </c>
      <c r="G867" t="s">
        <v>114</v>
      </c>
      <c r="H867" t="s">
        <v>150</v>
      </c>
      <c r="I867" t="s">
        <v>191</v>
      </c>
      <c r="J867" t="s">
        <v>117</v>
      </c>
      <c r="N867">
        <v>17</v>
      </c>
      <c r="V867">
        <v>1</v>
      </c>
      <c r="W867">
        <v>2.87</v>
      </c>
      <c r="BF867">
        <v>0.87</v>
      </c>
      <c r="BT867">
        <v>10</v>
      </c>
      <c r="BY867">
        <v>15</v>
      </c>
      <c r="CB867">
        <v>30</v>
      </c>
      <c r="CC867">
        <v>3007</v>
      </c>
    </row>
    <row r="868" spans="1:81" x14ac:dyDescent="0.25">
      <c r="A868" t="s">
        <v>113</v>
      </c>
      <c r="B868">
        <v>12324200</v>
      </c>
      <c r="C868" s="1">
        <v>41430</v>
      </c>
      <c r="D868" s="2">
        <v>0.71527777777777779</v>
      </c>
      <c r="G868" t="s">
        <v>114</v>
      </c>
      <c r="H868" t="s">
        <v>150</v>
      </c>
      <c r="I868" t="s">
        <v>191</v>
      </c>
      <c r="J868" t="s">
        <v>117</v>
      </c>
      <c r="N868">
        <v>21</v>
      </c>
      <c r="V868">
        <v>1</v>
      </c>
      <c r="W868">
        <v>2.84</v>
      </c>
      <c r="BF868">
        <v>0.87</v>
      </c>
      <c r="BT868">
        <v>10</v>
      </c>
      <c r="BY868">
        <v>16</v>
      </c>
      <c r="CB868">
        <v>30</v>
      </c>
      <c r="CC868">
        <v>3007</v>
      </c>
    </row>
    <row r="869" spans="1:81" x14ac:dyDescent="0.25">
      <c r="A869" t="s">
        <v>113</v>
      </c>
      <c r="B869">
        <v>12324200</v>
      </c>
      <c r="C869" s="1">
        <v>41430</v>
      </c>
      <c r="D869" s="2">
        <v>0.71597222222222223</v>
      </c>
      <c r="G869" t="s">
        <v>114</v>
      </c>
      <c r="H869" t="s">
        <v>150</v>
      </c>
      <c r="I869" t="s">
        <v>191</v>
      </c>
      <c r="J869" t="s">
        <v>117</v>
      </c>
      <c r="N869">
        <v>21</v>
      </c>
      <c r="V869">
        <v>1</v>
      </c>
      <c r="W869">
        <v>2.84</v>
      </c>
      <c r="BF869">
        <v>0.87</v>
      </c>
      <c r="BT869">
        <v>10</v>
      </c>
      <c r="BY869">
        <v>16</v>
      </c>
      <c r="CB869">
        <v>30</v>
      </c>
      <c r="CC869">
        <v>3007</v>
      </c>
    </row>
    <row r="870" spans="1:81" x14ac:dyDescent="0.25">
      <c r="A870" t="s">
        <v>113</v>
      </c>
      <c r="B870">
        <v>12324200</v>
      </c>
      <c r="C870" s="1">
        <v>41431</v>
      </c>
      <c r="D870" s="2">
        <v>0.77083333333333337</v>
      </c>
      <c r="G870" t="s">
        <v>114</v>
      </c>
      <c r="H870" t="s">
        <v>150</v>
      </c>
      <c r="I870" t="s">
        <v>191</v>
      </c>
      <c r="J870" t="s">
        <v>117</v>
      </c>
      <c r="N870">
        <v>20</v>
      </c>
      <c r="V870">
        <v>1</v>
      </c>
      <c r="W870">
        <v>2.76</v>
      </c>
      <c r="BF870">
        <v>0.84</v>
      </c>
      <c r="BT870">
        <v>10</v>
      </c>
      <c r="BY870">
        <v>13</v>
      </c>
      <c r="CB870">
        <v>30</v>
      </c>
      <c r="CC870">
        <v>3007</v>
      </c>
    </row>
    <row r="871" spans="1:81" x14ac:dyDescent="0.25">
      <c r="A871" t="s">
        <v>113</v>
      </c>
      <c r="B871">
        <v>12324200</v>
      </c>
      <c r="C871" s="1">
        <v>41431</v>
      </c>
      <c r="D871" s="2">
        <v>0.7715277777777777</v>
      </c>
      <c r="G871" t="s">
        <v>114</v>
      </c>
      <c r="H871" t="s">
        <v>150</v>
      </c>
      <c r="I871" t="s">
        <v>191</v>
      </c>
      <c r="J871" t="s">
        <v>117</v>
      </c>
      <c r="N871">
        <v>20</v>
      </c>
      <c r="V871">
        <v>1</v>
      </c>
      <c r="W871">
        <v>2.76</v>
      </c>
      <c r="BF871">
        <v>0.84</v>
      </c>
      <c r="BT871">
        <v>10</v>
      </c>
      <c r="BY871">
        <v>12</v>
      </c>
      <c r="CB871">
        <v>30</v>
      </c>
      <c r="CC871">
        <v>3007</v>
      </c>
    </row>
    <row r="872" spans="1:81" x14ac:dyDescent="0.25">
      <c r="A872" t="s">
        <v>113</v>
      </c>
      <c r="B872">
        <v>12324200</v>
      </c>
      <c r="C872" s="1">
        <v>41432</v>
      </c>
      <c r="D872" s="2">
        <v>0.79861111111111116</v>
      </c>
      <c r="G872" t="s">
        <v>114</v>
      </c>
      <c r="H872" t="s">
        <v>150</v>
      </c>
      <c r="I872" t="s">
        <v>191</v>
      </c>
      <c r="J872" t="s">
        <v>117</v>
      </c>
      <c r="N872">
        <v>19.5</v>
      </c>
      <c r="V872">
        <v>1</v>
      </c>
      <c r="W872">
        <v>2.8</v>
      </c>
      <c r="BF872">
        <v>0.85</v>
      </c>
      <c r="BT872">
        <v>10</v>
      </c>
      <c r="BY872">
        <v>11</v>
      </c>
      <c r="CB872">
        <v>30</v>
      </c>
      <c r="CC872">
        <v>3007</v>
      </c>
    </row>
    <row r="873" spans="1:81" x14ac:dyDescent="0.25">
      <c r="A873" t="s">
        <v>113</v>
      </c>
      <c r="B873">
        <v>12324200</v>
      </c>
      <c r="C873" s="1">
        <v>41432</v>
      </c>
      <c r="D873" s="2">
        <v>0.7993055555555556</v>
      </c>
      <c r="G873" t="s">
        <v>114</v>
      </c>
      <c r="H873" t="s">
        <v>150</v>
      </c>
      <c r="I873" t="s">
        <v>191</v>
      </c>
      <c r="J873" t="s">
        <v>117</v>
      </c>
      <c r="N873">
        <v>19.5</v>
      </c>
      <c r="V873">
        <v>1</v>
      </c>
      <c r="W873">
        <v>2.8</v>
      </c>
      <c r="BF873">
        <v>0.85</v>
      </c>
      <c r="BT873">
        <v>10</v>
      </c>
      <c r="BY873">
        <v>10</v>
      </c>
      <c r="CB873">
        <v>30</v>
      </c>
      <c r="CC873">
        <v>3007</v>
      </c>
    </row>
    <row r="874" spans="1:81" x14ac:dyDescent="0.25">
      <c r="A874" t="s">
        <v>113</v>
      </c>
      <c r="B874">
        <v>12324200</v>
      </c>
      <c r="C874" s="1">
        <v>41433</v>
      </c>
      <c r="D874" s="2">
        <v>0.73611111111111116</v>
      </c>
      <c r="G874" t="s">
        <v>114</v>
      </c>
      <c r="H874" t="s">
        <v>150</v>
      </c>
      <c r="I874" t="s">
        <v>191</v>
      </c>
      <c r="J874" t="s">
        <v>117</v>
      </c>
      <c r="N874">
        <v>21</v>
      </c>
      <c r="V874">
        <v>1</v>
      </c>
      <c r="W874">
        <v>2.83</v>
      </c>
      <c r="BF874">
        <v>0.86</v>
      </c>
      <c r="BT874">
        <v>10</v>
      </c>
      <c r="BY874">
        <v>14</v>
      </c>
      <c r="CB874">
        <v>30</v>
      </c>
      <c r="CC874">
        <v>3007</v>
      </c>
    </row>
    <row r="875" spans="1:81" x14ac:dyDescent="0.25">
      <c r="A875" t="s">
        <v>113</v>
      </c>
      <c r="B875">
        <v>12324200</v>
      </c>
      <c r="C875" s="1">
        <v>41433</v>
      </c>
      <c r="D875" s="2">
        <v>0.7368055555555556</v>
      </c>
      <c r="G875" t="s">
        <v>114</v>
      </c>
      <c r="H875" t="s">
        <v>150</v>
      </c>
      <c r="I875" t="s">
        <v>191</v>
      </c>
      <c r="J875" t="s">
        <v>117</v>
      </c>
      <c r="N875">
        <v>21</v>
      </c>
      <c r="V875">
        <v>1</v>
      </c>
      <c r="W875">
        <v>2.83</v>
      </c>
      <c r="BF875">
        <v>0.86</v>
      </c>
      <c r="BT875">
        <v>10</v>
      </c>
      <c r="BY875">
        <v>13</v>
      </c>
      <c r="CB875">
        <v>30</v>
      </c>
      <c r="CC875">
        <v>3007</v>
      </c>
    </row>
    <row r="876" spans="1:81" x14ac:dyDescent="0.25">
      <c r="A876" t="s">
        <v>113</v>
      </c>
      <c r="B876">
        <v>12324200</v>
      </c>
      <c r="C876" s="1">
        <v>41434</v>
      </c>
      <c r="D876" s="2">
        <v>0.70833333333333337</v>
      </c>
      <c r="G876" t="s">
        <v>114</v>
      </c>
      <c r="H876" t="s">
        <v>150</v>
      </c>
      <c r="I876" t="s">
        <v>191</v>
      </c>
      <c r="J876" t="s">
        <v>117</v>
      </c>
      <c r="N876">
        <v>20</v>
      </c>
      <c r="V876">
        <v>1</v>
      </c>
      <c r="W876">
        <v>2.77</v>
      </c>
      <c r="BF876">
        <v>0.84</v>
      </c>
      <c r="BT876">
        <v>10</v>
      </c>
      <c r="CB876">
        <v>30</v>
      </c>
      <c r="CC876">
        <v>3007</v>
      </c>
    </row>
    <row r="877" spans="1:81" x14ac:dyDescent="0.25">
      <c r="A877" t="s">
        <v>113</v>
      </c>
      <c r="B877">
        <v>12324200</v>
      </c>
      <c r="C877" s="1">
        <v>41434</v>
      </c>
      <c r="D877" s="2">
        <v>0.7090277777777777</v>
      </c>
      <c r="G877" t="s">
        <v>114</v>
      </c>
      <c r="H877" t="s">
        <v>150</v>
      </c>
      <c r="I877" t="s">
        <v>191</v>
      </c>
      <c r="J877" t="s">
        <v>117</v>
      </c>
      <c r="N877">
        <v>20</v>
      </c>
      <c r="V877">
        <v>1</v>
      </c>
      <c r="W877">
        <v>2.77</v>
      </c>
      <c r="BF877">
        <v>0.84</v>
      </c>
      <c r="BT877">
        <v>10</v>
      </c>
      <c r="BY877">
        <v>12</v>
      </c>
      <c r="CB877">
        <v>30</v>
      </c>
      <c r="CC877">
        <v>3007</v>
      </c>
    </row>
    <row r="878" spans="1:81" x14ac:dyDescent="0.25">
      <c r="A878" t="s">
        <v>113</v>
      </c>
      <c r="B878">
        <v>12324200</v>
      </c>
      <c r="C878" s="1">
        <v>41435</v>
      </c>
      <c r="D878" s="2">
        <v>0.32291666666666669</v>
      </c>
      <c r="G878" t="s">
        <v>114</v>
      </c>
      <c r="H878" t="s">
        <v>150</v>
      </c>
      <c r="I878" t="s">
        <v>191</v>
      </c>
      <c r="J878" t="s">
        <v>117</v>
      </c>
      <c r="N878">
        <v>14</v>
      </c>
      <c r="V878">
        <v>1</v>
      </c>
      <c r="W878">
        <v>2.72</v>
      </c>
      <c r="BF878">
        <v>0.83</v>
      </c>
      <c r="BT878">
        <v>10</v>
      </c>
      <c r="BY878">
        <v>10</v>
      </c>
      <c r="CB878">
        <v>30</v>
      </c>
      <c r="CC878">
        <v>3007</v>
      </c>
    </row>
    <row r="879" spans="1:81" x14ac:dyDescent="0.25">
      <c r="A879" t="s">
        <v>113</v>
      </c>
      <c r="B879">
        <v>12324200</v>
      </c>
      <c r="C879" s="1">
        <v>41435</v>
      </c>
      <c r="D879" s="2">
        <v>0.32361111111111113</v>
      </c>
      <c r="G879" t="s">
        <v>114</v>
      </c>
      <c r="H879" t="s">
        <v>150</v>
      </c>
      <c r="I879" t="s">
        <v>191</v>
      </c>
      <c r="J879" t="s">
        <v>117</v>
      </c>
      <c r="N879">
        <v>14</v>
      </c>
      <c r="V879">
        <v>1</v>
      </c>
      <c r="W879">
        <v>2.72</v>
      </c>
      <c r="BF879">
        <v>0.83</v>
      </c>
      <c r="BT879">
        <v>10</v>
      </c>
      <c r="BY879">
        <v>12</v>
      </c>
      <c r="CB879">
        <v>30</v>
      </c>
      <c r="CC879">
        <v>3007</v>
      </c>
    </row>
    <row r="880" spans="1:81" x14ac:dyDescent="0.25">
      <c r="A880" t="s">
        <v>113</v>
      </c>
      <c r="B880">
        <v>12324200</v>
      </c>
      <c r="C880" s="1">
        <v>41436</v>
      </c>
      <c r="D880" s="2">
        <v>0.72916666666666663</v>
      </c>
      <c r="G880" t="s">
        <v>114</v>
      </c>
      <c r="H880" t="s">
        <v>150</v>
      </c>
      <c r="I880" t="s">
        <v>191</v>
      </c>
      <c r="J880" t="s">
        <v>117</v>
      </c>
      <c r="N880">
        <v>19</v>
      </c>
      <c r="V880">
        <v>1</v>
      </c>
      <c r="W880">
        <v>2.67</v>
      </c>
      <c r="BF880">
        <v>0.81</v>
      </c>
      <c r="BT880">
        <v>10</v>
      </c>
      <c r="BY880">
        <v>10</v>
      </c>
      <c r="CB880">
        <v>30</v>
      </c>
      <c r="CC880">
        <v>3007</v>
      </c>
    </row>
    <row r="881" spans="1:90" x14ac:dyDescent="0.25">
      <c r="A881" t="s">
        <v>113</v>
      </c>
      <c r="B881">
        <v>12324200</v>
      </c>
      <c r="C881" s="1">
        <v>41436</v>
      </c>
      <c r="D881" s="2">
        <v>0.72986111111111107</v>
      </c>
      <c r="G881" t="s">
        <v>114</v>
      </c>
      <c r="H881" t="s">
        <v>150</v>
      </c>
      <c r="I881" t="s">
        <v>191</v>
      </c>
      <c r="J881" t="s">
        <v>117</v>
      </c>
      <c r="N881">
        <v>19</v>
      </c>
      <c r="V881">
        <v>1</v>
      </c>
      <c r="W881">
        <v>2.67</v>
      </c>
      <c r="BF881">
        <v>0.81</v>
      </c>
      <c r="BT881">
        <v>10</v>
      </c>
      <c r="BY881">
        <v>9</v>
      </c>
      <c r="CB881">
        <v>30</v>
      </c>
      <c r="CC881">
        <v>3007</v>
      </c>
    </row>
    <row r="882" spans="1:90" x14ac:dyDescent="0.25">
      <c r="A882" t="s">
        <v>113</v>
      </c>
      <c r="B882">
        <v>12324200</v>
      </c>
      <c r="C882" s="1">
        <v>41437</v>
      </c>
      <c r="D882" s="2">
        <v>0.75</v>
      </c>
      <c r="G882" t="s">
        <v>114</v>
      </c>
      <c r="H882" t="s">
        <v>150</v>
      </c>
      <c r="I882" t="s">
        <v>191</v>
      </c>
      <c r="J882" t="s">
        <v>117</v>
      </c>
      <c r="N882">
        <v>20</v>
      </c>
      <c r="V882">
        <v>1</v>
      </c>
      <c r="W882">
        <v>2.76</v>
      </c>
      <c r="BF882">
        <v>0.84</v>
      </c>
      <c r="BT882">
        <v>10</v>
      </c>
      <c r="BY882">
        <v>15</v>
      </c>
      <c r="CB882">
        <v>30</v>
      </c>
      <c r="CC882">
        <v>3007</v>
      </c>
    </row>
    <row r="883" spans="1:90" x14ac:dyDescent="0.25">
      <c r="A883" t="s">
        <v>113</v>
      </c>
      <c r="B883">
        <v>12324200</v>
      </c>
      <c r="C883" s="1">
        <v>41437</v>
      </c>
      <c r="D883" s="2">
        <v>0.75069444444444444</v>
      </c>
      <c r="G883" t="s">
        <v>114</v>
      </c>
      <c r="H883" t="s">
        <v>150</v>
      </c>
      <c r="I883" t="s">
        <v>191</v>
      </c>
      <c r="J883" t="s">
        <v>117</v>
      </c>
      <c r="N883">
        <v>20</v>
      </c>
      <c r="V883">
        <v>1</v>
      </c>
      <c r="W883">
        <v>2.76</v>
      </c>
      <c r="BF883">
        <v>0.84</v>
      </c>
      <c r="BT883">
        <v>10</v>
      </c>
      <c r="BY883">
        <v>14</v>
      </c>
      <c r="CB883">
        <v>30</v>
      </c>
      <c r="CC883">
        <v>3007</v>
      </c>
    </row>
    <row r="884" spans="1:90" x14ac:dyDescent="0.25">
      <c r="A884" t="s">
        <v>113</v>
      </c>
      <c r="B884">
        <v>12324200</v>
      </c>
      <c r="C884" s="1">
        <v>41438</v>
      </c>
      <c r="D884" s="2">
        <v>0.8125</v>
      </c>
      <c r="G884" t="s">
        <v>114</v>
      </c>
      <c r="H884" t="s">
        <v>150</v>
      </c>
      <c r="I884" t="s">
        <v>191</v>
      </c>
      <c r="J884" t="s">
        <v>117</v>
      </c>
      <c r="N884">
        <v>13.5</v>
      </c>
      <c r="V884">
        <v>1</v>
      </c>
      <c r="W884">
        <v>2.89</v>
      </c>
      <c r="BF884">
        <v>0.88</v>
      </c>
      <c r="BT884">
        <v>10</v>
      </c>
      <c r="BY884">
        <v>22</v>
      </c>
      <c r="CB884">
        <v>30</v>
      </c>
      <c r="CC884">
        <v>3007</v>
      </c>
    </row>
    <row r="885" spans="1:90" x14ac:dyDescent="0.25">
      <c r="A885" t="s">
        <v>113</v>
      </c>
      <c r="B885">
        <v>12324200</v>
      </c>
      <c r="C885" s="1">
        <v>41438</v>
      </c>
      <c r="D885" s="2">
        <v>0.81319444444444444</v>
      </c>
      <c r="G885" t="s">
        <v>114</v>
      </c>
      <c r="H885" t="s">
        <v>150</v>
      </c>
      <c r="I885" t="s">
        <v>191</v>
      </c>
      <c r="J885" t="s">
        <v>117</v>
      </c>
      <c r="N885">
        <v>13.5</v>
      </c>
      <c r="V885">
        <v>1</v>
      </c>
      <c r="W885">
        <v>2.89</v>
      </c>
      <c r="BF885">
        <v>0.88</v>
      </c>
      <c r="BT885">
        <v>10</v>
      </c>
      <c r="BY885">
        <v>20</v>
      </c>
      <c r="CB885">
        <v>30</v>
      </c>
      <c r="CC885">
        <v>3007</v>
      </c>
    </row>
    <row r="886" spans="1:90" x14ac:dyDescent="0.25">
      <c r="A886" t="s">
        <v>113</v>
      </c>
      <c r="B886">
        <v>12324200</v>
      </c>
      <c r="C886" s="1">
        <v>41439</v>
      </c>
      <c r="D886" s="2">
        <v>0.70138888888888884</v>
      </c>
      <c r="G886" t="s">
        <v>114</v>
      </c>
      <c r="H886" t="s">
        <v>150</v>
      </c>
      <c r="I886" t="s">
        <v>191</v>
      </c>
      <c r="J886" t="s">
        <v>117</v>
      </c>
      <c r="N886">
        <v>15</v>
      </c>
      <c r="V886">
        <v>1</v>
      </c>
      <c r="W886">
        <v>2.9</v>
      </c>
      <c r="BF886">
        <v>0.88</v>
      </c>
      <c r="BT886">
        <v>10</v>
      </c>
      <c r="BY886">
        <v>30</v>
      </c>
      <c r="CB886">
        <v>30</v>
      </c>
      <c r="CC886">
        <v>3007</v>
      </c>
    </row>
    <row r="887" spans="1:90" x14ac:dyDescent="0.25">
      <c r="A887" t="s">
        <v>113</v>
      </c>
      <c r="B887">
        <v>12324200</v>
      </c>
      <c r="C887" s="1">
        <v>41439</v>
      </c>
      <c r="D887" s="2">
        <v>0.70208333333333339</v>
      </c>
      <c r="G887" t="s">
        <v>114</v>
      </c>
      <c r="H887" t="s">
        <v>150</v>
      </c>
      <c r="I887" t="s">
        <v>191</v>
      </c>
      <c r="J887" t="s">
        <v>117</v>
      </c>
      <c r="N887">
        <v>15</v>
      </c>
      <c r="V887">
        <v>1</v>
      </c>
      <c r="W887">
        <v>2.9</v>
      </c>
      <c r="BF887">
        <v>0.88</v>
      </c>
      <c r="BT887">
        <v>10</v>
      </c>
      <c r="BY887">
        <v>26</v>
      </c>
      <c r="CB887">
        <v>30</v>
      </c>
      <c r="CC887">
        <v>3007</v>
      </c>
    </row>
    <row r="888" spans="1:90" x14ac:dyDescent="0.25">
      <c r="A888" t="s">
        <v>113</v>
      </c>
      <c r="B888">
        <v>12324200</v>
      </c>
      <c r="C888" s="1">
        <v>41440</v>
      </c>
      <c r="D888" s="2">
        <v>0.80555555555555547</v>
      </c>
      <c r="G888" t="s">
        <v>114</v>
      </c>
      <c r="H888" t="s">
        <v>150</v>
      </c>
      <c r="I888" t="s">
        <v>191</v>
      </c>
      <c r="J888" t="s">
        <v>117</v>
      </c>
      <c r="N888">
        <v>18</v>
      </c>
      <c r="V888">
        <v>1</v>
      </c>
      <c r="W888">
        <v>2.86</v>
      </c>
      <c r="BF888">
        <v>0.87</v>
      </c>
      <c r="BT888">
        <v>10</v>
      </c>
      <c r="BY888">
        <v>17</v>
      </c>
      <c r="CB888">
        <v>30</v>
      </c>
      <c r="CC888">
        <v>3030</v>
      </c>
    </row>
    <row r="889" spans="1:90" x14ac:dyDescent="0.25">
      <c r="A889" t="s">
        <v>113</v>
      </c>
      <c r="B889">
        <v>12324200</v>
      </c>
      <c r="C889" s="1">
        <v>41440</v>
      </c>
      <c r="D889" s="2">
        <v>0.80625000000000002</v>
      </c>
      <c r="G889" t="s">
        <v>114</v>
      </c>
      <c r="H889" t="s">
        <v>150</v>
      </c>
      <c r="I889" t="s">
        <v>191</v>
      </c>
      <c r="J889" t="s">
        <v>117</v>
      </c>
      <c r="N889">
        <v>18</v>
      </c>
      <c r="V889">
        <v>1</v>
      </c>
      <c r="W889">
        <v>2.86</v>
      </c>
      <c r="BF889">
        <v>0.87</v>
      </c>
      <c r="BT889">
        <v>10</v>
      </c>
      <c r="BY889">
        <v>16</v>
      </c>
      <c r="CB889">
        <v>30</v>
      </c>
      <c r="CC889">
        <v>3030</v>
      </c>
    </row>
    <row r="890" spans="1:90" x14ac:dyDescent="0.25">
      <c r="A890" t="s">
        <v>113</v>
      </c>
      <c r="B890">
        <v>12324200</v>
      </c>
      <c r="C890" s="1">
        <v>41441</v>
      </c>
      <c r="D890" s="2">
        <v>0.75</v>
      </c>
      <c r="G890" t="s">
        <v>114</v>
      </c>
      <c r="H890" t="s">
        <v>150</v>
      </c>
      <c r="I890" t="s">
        <v>191</v>
      </c>
      <c r="J890" t="s">
        <v>117</v>
      </c>
      <c r="N890">
        <v>20</v>
      </c>
      <c r="V890">
        <v>1</v>
      </c>
      <c r="W890">
        <v>2.77</v>
      </c>
      <c r="BF890">
        <v>0.84</v>
      </c>
      <c r="BT890">
        <v>10</v>
      </c>
      <c r="BY890">
        <v>14</v>
      </c>
      <c r="CB890">
        <v>30</v>
      </c>
      <c r="CC890">
        <v>3030</v>
      </c>
    </row>
    <row r="891" spans="1:90" x14ac:dyDescent="0.25">
      <c r="A891" t="s">
        <v>113</v>
      </c>
      <c r="B891">
        <v>12324200</v>
      </c>
      <c r="C891" s="1">
        <v>41441</v>
      </c>
      <c r="D891" s="2">
        <v>0.75069444444444444</v>
      </c>
      <c r="G891" t="s">
        <v>114</v>
      </c>
      <c r="H891" t="s">
        <v>150</v>
      </c>
      <c r="I891" t="s">
        <v>191</v>
      </c>
      <c r="J891" t="s">
        <v>117</v>
      </c>
      <c r="N891">
        <v>20</v>
      </c>
      <c r="V891">
        <v>1</v>
      </c>
      <c r="W891">
        <v>2.77</v>
      </c>
      <c r="BF891">
        <v>0.84</v>
      </c>
      <c r="BT891">
        <v>10</v>
      </c>
      <c r="BY891">
        <v>18</v>
      </c>
      <c r="CB891">
        <v>30</v>
      </c>
      <c r="CC891">
        <v>3030</v>
      </c>
    </row>
    <row r="892" spans="1:90" x14ac:dyDescent="0.25">
      <c r="A892" t="s">
        <v>113</v>
      </c>
      <c r="B892">
        <v>12324200</v>
      </c>
      <c r="C892" s="1">
        <v>41442</v>
      </c>
      <c r="D892" s="2">
        <v>0.60416666666666663</v>
      </c>
      <c r="G892" t="s">
        <v>114</v>
      </c>
      <c r="H892" t="s">
        <v>150</v>
      </c>
      <c r="I892" t="s">
        <v>191</v>
      </c>
      <c r="J892" t="s">
        <v>117</v>
      </c>
      <c r="N892">
        <v>19</v>
      </c>
      <c r="V892">
        <v>1</v>
      </c>
      <c r="W892">
        <v>2.71</v>
      </c>
      <c r="BF892">
        <v>0.83</v>
      </c>
      <c r="BT892">
        <v>10</v>
      </c>
      <c r="BY892">
        <v>23</v>
      </c>
      <c r="CB892">
        <v>30</v>
      </c>
      <c r="CC892">
        <v>3030</v>
      </c>
    </row>
    <row r="893" spans="1:90" x14ac:dyDescent="0.25">
      <c r="A893" t="s">
        <v>113</v>
      </c>
      <c r="B893">
        <v>12324200</v>
      </c>
      <c r="C893" s="1">
        <v>41442</v>
      </c>
      <c r="D893" s="2">
        <v>0.60486111111111118</v>
      </c>
      <c r="G893" t="s">
        <v>114</v>
      </c>
      <c r="H893" t="s">
        <v>150</v>
      </c>
      <c r="I893" t="s">
        <v>191</v>
      </c>
      <c r="J893" t="s">
        <v>117</v>
      </c>
      <c r="N893">
        <v>19</v>
      </c>
      <c r="V893">
        <v>1</v>
      </c>
      <c r="W893">
        <v>2.71</v>
      </c>
      <c r="BF893">
        <v>0.83</v>
      </c>
      <c r="BT893">
        <v>10</v>
      </c>
      <c r="BY893">
        <v>17</v>
      </c>
      <c r="CB893">
        <v>30</v>
      </c>
      <c r="CC893">
        <v>3030</v>
      </c>
    </row>
    <row r="894" spans="1:90" x14ac:dyDescent="0.25">
      <c r="A894" t="s">
        <v>113</v>
      </c>
      <c r="B894">
        <v>12324200</v>
      </c>
      <c r="C894" s="1">
        <v>41443</v>
      </c>
      <c r="D894" s="2">
        <v>0.54166666666666663</v>
      </c>
      <c r="G894" t="s">
        <v>114</v>
      </c>
      <c r="H894" t="s">
        <v>150</v>
      </c>
      <c r="I894" t="s">
        <v>191</v>
      </c>
      <c r="J894" t="s">
        <v>117</v>
      </c>
      <c r="N894">
        <v>18</v>
      </c>
      <c r="V894">
        <v>1</v>
      </c>
      <c r="W894">
        <v>2.68</v>
      </c>
      <c r="BF894">
        <v>0.82</v>
      </c>
      <c r="BT894">
        <v>10</v>
      </c>
      <c r="BY894">
        <v>6</v>
      </c>
      <c r="CB894">
        <v>30</v>
      </c>
      <c r="CC894">
        <v>3030</v>
      </c>
    </row>
    <row r="895" spans="1:90" x14ac:dyDescent="0.25">
      <c r="A895" t="s">
        <v>113</v>
      </c>
      <c r="B895">
        <v>12324200</v>
      </c>
      <c r="C895" s="1">
        <v>41443</v>
      </c>
      <c r="D895" s="2">
        <v>0.54236111111111118</v>
      </c>
      <c r="G895" t="s">
        <v>114</v>
      </c>
      <c r="H895" t="s">
        <v>150</v>
      </c>
      <c r="I895" t="s">
        <v>191</v>
      </c>
      <c r="J895" t="s">
        <v>117</v>
      </c>
      <c r="N895">
        <v>18</v>
      </c>
      <c r="V895">
        <v>1</v>
      </c>
      <c r="W895">
        <v>2.68</v>
      </c>
      <c r="BF895">
        <v>0.82</v>
      </c>
      <c r="BT895">
        <v>10</v>
      </c>
      <c r="BY895">
        <v>7</v>
      </c>
      <c r="CB895">
        <v>30</v>
      </c>
      <c r="CC895">
        <v>3030</v>
      </c>
    </row>
    <row r="896" spans="1:90" x14ac:dyDescent="0.25">
      <c r="A896" t="s">
        <v>113</v>
      </c>
      <c r="B896">
        <v>12324200</v>
      </c>
      <c r="C896" s="1">
        <v>41443</v>
      </c>
      <c r="D896" s="2">
        <v>0.55555555555555558</v>
      </c>
      <c r="G896" t="s">
        <v>114</v>
      </c>
      <c r="H896" t="s">
        <v>150</v>
      </c>
      <c r="I896" t="s">
        <v>116</v>
      </c>
      <c r="J896" t="s">
        <v>117</v>
      </c>
      <c r="N896">
        <v>18</v>
      </c>
      <c r="O896">
        <v>31.5</v>
      </c>
      <c r="U896">
        <v>186</v>
      </c>
      <c r="W896">
        <v>2.68</v>
      </c>
      <c r="X896">
        <v>393</v>
      </c>
      <c r="Y896" t="s">
        <v>120</v>
      </c>
      <c r="Z896">
        <v>8.8000000000000007</v>
      </c>
      <c r="AA896">
        <v>8.6</v>
      </c>
      <c r="AC896">
        <v>173</v>
      </c>
      <c r="AE896">
        <v>49.7</v>
      </c>
      <c r="AF896">
        <v>11.8</v>
      </c>
      <c r="AO896">
        <v>17.399999999999999</v>
      </c>
      <c r="AP896">
        <v>17.7</v>
      </c>
      <c r="AQ896">
        <v>4.7E-2</v>
      </c>
      <c r="AR896">
        <v>8.2000000000000003E-2</v>
      </c>
      <c r="AS896">
        <v>6.2</v>
      </c>
      <c r="AT896">
        <v>16</v>
      </c>
      <c r="AU896">
        <v>174</v>
      </c>
      <c r="AV896">
        <v>22.8</v>
      </c>
      <c r="AW896">
        <v>0.152</v>
      </c>
      <c r="AX896">
        <v>1.43</v>
      </c>
      <c r="AY896">
        <v>55.5</v>
      </c>
      <c r="AZ896">
        <v>35</v>
      </c>
      <c r="BA896">
        <v>1.6</v>
      </c>
      <c r="BB896">
        <v>10.1</v>
      </c>
      <c r="BF896">
        <v>0.82</v>
      </c>
      <c r="BH896">
        <v>5.3</v>
      </c>
      <c r="BS896">
        <v>89</v>
      </c>
      <c r="BY896">
        <v>8</v>
      </c>
      <c r="BZ896">
        <v>4</v>
      </c>
      <c r="CB896">
        <v>10</v>
      </c>
      <c r="CC896">
        <v>3044</v>
      </c>
      <c r="CF896">
        <v>391</v>
      </c>
      <c r="CK896">
        <v>20</v>
      </c>
      <c r="CL896">
        <v>30</v>
      </c>
    </row>
    <row r="897" spans="1:81" x14ac:dyDescent="0.25">
      <c r="A897" t="s">
        <v>113</v>
      </c>
      <c r="B897">
        <v>12324200</v>
      </c>
      <c r="C897" s="1">
        <v>41443</v>
      </c>
      <c r="D897" s="2">
        <v>0.55625000000000002</v>
      </c>
      <c r="G897" t="s">
        <v>114</v>
      </c>
      <c r="H897" t="s">
        <v>150</v>
      </c>
      <c r="I897" t="s">
        <v>116</v>
      </c>
      <c r="J897" t="s">
        <v>117</v>
      </c>
      <c r="N897">
        <v>18</v>
      </c>
      <c r="O897">
        <v>31.5</v>
      </c>
      <c r="U897">
        <v>186</v>
      </c>
      <c r="V897">
        <v>1</v>
      </c>
      <c r="W897">
        <v>2.68</v>
      </c>
      <c r="X897">
        <v>393</v>
      </c>
      <c r="BF897">
        <v>0.82</v>
      </c>
      <c r="BH897">
        <v>5.3</v>
      </c>
      <c r="BT897">
        <v>10</v>
      </c>
      <c r="BY897">
        <v>7</v>
      </c>
      <c r="BZ897">
        <v>3.5</v>
      </c>
      <c r="CB897">
        <v>30</v>
      </c>
      <c r="CC897">
        <v>3030</v>
      </c>
    </row>
    <row r="898" spans="1:81" x14ac:dyDescent="0.25">
      <c r="A898" t="s">
        <v>113</v>
      </c>
      <c r="B898">
        <v>12324200</v>
      </c>
      <c r="C898" s="1">
        <v>41443</v>
      </c>
      <c r="D898" s="2">
        <v>0.55694444444444446</v>
      </c>
      <c r="G898" t="s">
        <v>114</v>
      </c>
      <c r="H898" t="s">
        <v>150</v>
      </c>
      <c r="I898" t="s">
        <v>116</v>
      </c>
      <c r="J898" t="s">
        <v>117</v>
      </c>
      <c r="N898">
        <v>18</v>
      </c>
      <c r="O898">
        <v>31.5</v>
      </c>
      <c r="U898">
        <v>186</v>
      </c>
      <c r="V898">
        <v>1</v>
      </c>
      <c r="W898">
        <v>2.68</v>
      </c>
      <c r="X898">
        <v>393</v>
      </c>
      <c r="BF898">
        <v>0.82</v>
      </c>
      <c r="BH898">
        <v>5.3</v>
      </c>
      <c r="BT898">
        <v>10</v>
      </c>
      <c r="BY898">
        <v>8</v>
      </c>
      <c r="BZ898">
        <v>4</v>
      </c>
      <c r="CB898">
        <v>30</v>
      </c>
      <c r="CC898">
        <v>3030</v>
      </c>
    </row>
    <row r="899" spans="1:81" x14ac:dyDescent="0.25">
      <c r="A899" t="s">
        <v>113</v>
      </c>
      <c r="B899">
        <v>12324200</v>
      </c>
      <c r="C899" s="1">
        <v>41444</v>
      </c>
      <c r="D899" s="2">
        <v>0.67708333333333337</v>
      </c>
      <c r="G899" t="s">
        <v>114</v>
      </c>
      <c r="H899" t="s">
        <v>150</v>
      </c>
      <c r="I899" t="s">
        <v>191</v>
      </c>
      <c r="J899" t="s">
        <v>117</v>
      </c>
      <c r="N899">
        <v>16.5</v>
      </c>
      <c r="V899">
        <v>1</v>
      </c>
      <c r="W899">
        <v>2.68</v>
      </c>
      <c r="BF899">
        <v>0.82</v>
      </c>
      <c r="BT899">
        <v>10</v>
      </c>
      <c r="BY899">
        <v>7</v>
      </c>
      <c r="CB899">
        <v>30</v>
      </c>
      <c r="CC899">
        <v>3030</v>
      </c>
    </row>
    <row r="900" spans="1:81" x14ac:dyDescent="0.25">
      <c r="A900" t="s">
        <v>113</v>
      </c>
      <c r="B900">
        <v>12324200</v>
      </c>
      <c r="C900" s="1">
        <v>41444</v>
      </c>
      <c r="D900" s="2">
        <v>0.6777777777777777</v>
      </c>
      <c r="G900" t="s">
        <v>114</v>
      </c>
      <c r="H900" t="s">
        <v>150</v>
      </c>
      <c r="I900" t="s">
        <v>191</v>
      </c>
      <c r="J900" t="s">
        <v>117</v>
      </c>
      <c r="N900">
        <v>16.5</v>
      </c>
      <c r="V900">
        <v>1</v>
      </c>
      <c r="W900">
        <v>2.68</v>
      </c>
      <c r="BF900">
        <v>0.82</v>
      </c>
      <c r="BT900">
        <v>10</v>
      </c>
      <c r="BY900">
        <v>6</v>
      </c>
      <c r="CB900">
        <v>30</v>
      </c>
      <c r="CC900">
        <v>3030</v>
      </c>
    </row>
    <row r="901" spans="1:81" x14ac:dyDescent="0.25">
      <c r="A901" t="s">
        <v>113</v>
      </c>
      <c r="B901">
        <v>12324200</v>
      </c>
      <c r="C901" s="1">
        <v>41445</v>
      </c>
      <c r="D901" s="2">
        <v>0.8125</v>
      </c>
      <c r="G901" t="s">
        <v>114</v>
      </c>
      <c r="H901" t="s">
        <v>150</v>
      </c>
      <c r="I901" t="s">
        <v>191</v>
      </c>
      <c r="J901" t="s">
        <v>117</v>
      </c>
      <c r="N901">
        <v>15</v>
      </c>
      <c r="V901">
        <v>1</v>
      </c>
      <c r="W901">
        <v>2.7</v>
      </c>
      <c r="BF901">
        <v>0.82</v>
      </c>
      <c r="BT901">
        <v>10</v>
      </c>
      <c r="BY901">
        <v>5</v>
      </c>
      <c r="CB901">
        <v>30</v>
      </c>
      <c r="CC901">
        <v>3030</v>
      </c>
    </row>
    <row r="902" spans="1:81" x14ac:dyDescent="0.25">
      <c r="A902" t="s">
        <v>113</v>
      </c>
      <c r="B902">
        <v>12324200</v>
      </c>
      <c r="C902" s="1">
        <v>41445</v>
      </c>
      <c r="D902" s="2">
        <v>0.81319444444444444</v>
      </c>
      <c r="G902" t="s">
        <v>114</v>
      </c>
      <c r="H902" t="s">
        <v>150</v>
      </c>
      <c r="I902" t="s">
        <v>191</v>
      </c>
      <c r="J902" t="s">
        <v>117</v>
      </c>
      <c r="N902">
        <v>15</v>
      </c>
      <c r="V902">
        <v>1</v>
      </c>
      <c r="W902">
        <v>2.7</v>
      </c>
      <c r="BF902">
        <v>0.82</v>
      </c>
      <c r="BT902">
        <v>10</v>
      </c>
      <c r="BY902">
        <v>14</v>
      </c>
      <c r="CB902">
        <v>30</v>
      </c>
      <c r="CC902">
        <v>3030</v>
      </c>
    </row>
    <row r="903" spans="1:81" x14ac:dyDescent="0.25">
      <c r="A903" t="s">
        <v>113</v>
      </c>
      <c r="B903">
        <v>12324200</v>
      </c>
      <c r="C903" s="1">
        <v>41446</v>
      </c>
      <c r="D903" s="2">
        <v>0.63888888888888895</v>
      </c>
      <c r="G903" t="s">
        <v>114</v>
      </c>
      <c r="H903" t="s">
        <v>150</v>
      </c>
      <c r="I903" t="s">
        <v>191</v>
      </c>
      <c r="J903" t="s">
        <v>117</v>
      </c>
      <c r="N903">
        <v>17</v>
      </c>
      <c r="V903">
        <v>1</v>
      </c>
      <c r="W903">
        <v>2.68</v>
      </c>
      <c r="BF903">
        <v>0.82</v>
      </c>
      <c r="BT903">
        <v>10</v>
      </c>
      <c r="BY903">
        <v>7</v>
      </c>
      <c r="CB903">
        <v>30</v>
      </c>
      <c r="CC903">
        <v>3030</v>
      </c>
    </row>
    <row r="904" spans="1:81" x14ac:dyDescent="0.25">
      <c r="A904" t="s">
        <v>113</v>
      </c>
      <c r="B904">
        <v>12324200</v>
      </c>
      <c r="C904" s="1">
        <v>41446</v>
      </c>
      <c r="D904" s="2">
        <v>0.63958333333333328</v>
      </c>
      <c r="G904" t="s">
        <v>114</v>
      </c>
      <c r="H904" t="s">
        <v>150</v>
      </c>
      <c r="I904" t="s">
        <v>191</v>
      </c>
      <c r="J904" t="s">
        <v>117</v>
      </c>
      <c r="N904">
        <v>17</v>
      </c>
      <c r="V904">
        <v>1</v>
      </c>
      <c r="W904">
        <v>2.68</v>
      </c>
      <c r="BF904">
        <v>0.82</v>
      </c>
      <c r="BT904">
        <v>10</v>
      </c>
      <c r="BY904">
        <v>7</v>
      </c>
      <c r="CB904">
        <v>30</v>
      </c>
      <c r="CC904">
        <v>3030</v>
      </c>
    </row>
    <row r="905" spans="1:81" x14ac:dyDescent="0.25">
      <c r="A905" t="s">
        <v>113</v>
      </c>
      <c r="B905">
        <v>12324200</v>
      </c>
      <c r="C905" s="1">
        <v>41447</v>
      </c>
      <c r="D905" s="2">
        <v>0.68055555555555547</v>
      </c>
      <c r="G905" t="s">
        <v>114</v>
      </c>
      <c r="H905" t="s">
        <v>150</v>
      </c>
      <c r="I905" t="s">
        <v>191</v>
      </c>
      <c r="J905" t="s">
        <v>117</v>
      </c>
      <c r="N905">
        <v>17</v>
      </c>
      <c r="V905">
        <v>1</v>
      </c>
      <c r="W905">
        <v>2.68</v>
      </c>
      <c r="BF905">
        <v>0.82</v>
      </c>
      <c r="BT905">
        <v>10</v>
      </c>
      <c r="BY905">
        <v>9</v>
      </c>
      <c r="CB905">
        <v>30</v>
      </c>
      <c r="CC905">
        <v>3030</v>
      </c>
    </row>
    <row r="906" spans="1:81" x14ac:dyDescent="0.25">
      <c r="A906" t="s">
        <v>113</v>
      </c>
      <c r="B906">
        <v>12324200</v>
      </c>
      <c r="C906" s="1">
        <v>41447</v>
      </c>
      <c r="D906" s="2">
        <v>0.68125000000000002</v>
      </c>
      <c r="G906" t="s">
        <v>114</v>
      </c>
      <c r="H906" t="s">
        <v>150</v>
      </c>
      <c r="I906" t="s">
        <v>191</v>
      </c>
      <c r="J906" t="s">
        <v>117</v>
      </c>
      <c r="N906">
        <v>17</v>
      </c>
      <c r="V906">
        <v>1</v>
      </c>
      <c r="W906">
        <v>2.68</v>
      </c>
      <c r="BF906">
        <v>0.82</v>
      </c>
      <c r="BT906">
        <v>10</v>
      </c>
      <c r="BY906">
        <v>7</v>
      </c>
      <c r="CB906">
        <v>30</v>
      </c>
      <c r="CC906">
        <v>3030</v>
      </c>
    </row>
    <row r="907" spans="1:81" x14ac:dyDescent="0.25">
      <c r="A907" t="s">
        <v>113</v>
      </c>
      <c r="B907">
        <v>12324200</v>
      </c>
      <c r="C907" s="1">
        <v>41448</v>
      </c>
      <c r="D907" s="2">
        <v>0.76388888888888884</v>
      </c>
      <c r="G907" t="s">
        <v>114</v>
      </c>
      <c r="H907" t="s">
        <v>150</v>
      </c>
      <c r="I907" t="s">
        <v>191</v>
      </c>
      <c r="J907" t="s">
        <v>117</v>
      </c>
      <c r="N907">
        <v>19.5</v>
      </c>
      <c r="V907">
        <v>1</v>
      </c>
      <c r="W907">
        <v>2.7</v>
      </c>
      <c r="BF907">
        <v>0.82</v>
      </c>
      <c r="BT907">
        <v>10</v>
      </c>
      <c r="BY907">
        <v>5</v>
      </c>
      <c r="CB907">
        <v>30</v>
      </c>
      <c r="CC907">
        <v>3030</v>
      </c>
    </row>
    <row r="908" spans="1:81" x14ac:dyDescent="0.25">
      <c r="A908" t="s">
        <v>113</v>
      </c>
      <c r="B908">
        <v>12324200</v>
      </c>
      <c r="C908" s="1">
        <v>41448</v>
      </c>
      <c r="D908" s="2">
        <v>0.76458333333333339</v>
      </c>
      <c r="G908" t="s">
        <v>114</v>
      </c>
      <c r="H908" t="s">
        <v>150</v>
      </c>
      <c r="I908" t="s">
        <v>191</v>
      </c>
      <c r="J908" t="s">
        <v>117</v>
      </c>
      <c r="N908">
        <v>19.5</v>
      </c>
      <c r="V908">
        <v>1</v>
      </c>
      <c r="W908">
        <v>2.7</v>
      </c>
      <c r="BF908">
        <v>0.82</v>
      </c>
      <c r="BT908">
        <v>10</v>
      </c>
      <c r="BY908">
        <v>5</v>
      </c>
      <c r="CB908">
        <v>30</v>
      </c>
      <c r="CC908">
        <v>3030</v>
      </c>
    </row>
    <row r="909" spans="1:81" x14ac:dyDescent="0.25">
      <c r="A909" t="s">
        <v>113</v>
      </c>
      <c r="B909">
        <v>12324200</v>
      </c>
      <c r="C909" s="1">
        <v>41449</v>
      </c>
      <c r="D909" s="2">
        <v>0.68263888888888891</v>
      </c>
      <c r="G909" t="s">
        <v>114</v>
      </c>
      <c r="H909" t="s">
        <v>150</v>
      </c>
      <c r="I909" t="s">
        <v>191</v>
      </c>
      <c r="J909" t="s">
        <v>117</v>
      </c>
      <c r="N909">
        <v>19</v>
      </c>
      <c r="V909">
        <v>1</v>
      </c>
      <c r="W909">
        <v>2.66</v>
      </c>
      <c r="BF909">
        <v>0.81</v>
      </c>
      <c r="BT909">
        <v>10</v>
      </c>
      <c r="BY909">
        <v>7</v>
      </c>
      <c r="CB909">
        <v>30</v>
      </c>
      <c r="CC909">
        <v>3030</v>
      </c>
    </row>
    <row r="910" spans="1:81" x14ac:dyDescent="0.25">
      <c r="A910" t="s">
        <v>113</v>
      </c>
      <c r="B910">
        <v>12324200</v>
      </c>
      <c r="C910" s="1">
        <v>41449</v>
      </c>
      <c r="D910" s="2">
        <v>0.68333333333333324</v>
      </c>
      <c r="G910" t="s">
        <v>114</v>
      </c>
      <c r="H910" t="s">
        <v>150</v>
      </c>
      <c r="I910" t="s">
        <v>191</v>
      </c>
      <c r="J910" t="s">
        <v>117</v>
      </c>
      <c r="N910">
        <v>19</v>
      </c>
      <c r="V910">
        <v>1</v>
      </c>
      <c r="W910">
        <v>2.66</v>
      </c>
      <c r="BF910">
        <v>0.81</v>
      </c>
      <c r="BT910">
        <v>10</v>
      </c>
      <c r="BY910">
        <v>7</v>
      </c>
      <c r="CB910">
        <v>30</v>
      </c>
      <c r="CC910">
        <v>3030</v>
      </c>
    </row>
    <row r="911" spans="1:81" x14ac:dyDescent="0.25">
      <c r="A911" t="s">
        <v>113</v>
      </c>
      <c r="B911">
        <v>12324200</v>
      </c>
      <c r="C911" s="1">
        <v>41450</v>
      </c>
      <c r="D911" s="2">
        <v>0.75347222222222221</v>
      </c>
      <c r="G911" t="s">
        <v>114</v>
      </c>
      <c r="H911" t="s">
        <v>150</v>
      </c>
      <c r="I911" t="s">
        <v>191</v>
      </c>
      <c r="J911" t="s">
        <v>117</v>
      </c>
      <c r="N911">
        <v>19</v>
      </c>
      <c r="V911">
        <v>1</v>
      </c>
      <c r="W911">
        <v>2.72</v>
      </c>
      <c r="BF911">
        <v>0.83</v>
      </c>
      <c r="BT911">
        <v>10</v>
      </c>
      <c r="BY911">
        <v>5</v>
      </c>
      <c r="CB911">
        <v>30</v>
      </c>
      <c r="CC911">
        <v>3030</v>
      </c>
    </row>
    <row r="912" spans="1:81" x14ac:dyDescent="0.25">
      <c r="A912" t="s">
        <v>113</v>
      </c>
      <c r="B912">
        <v>12324200</v>
      </c>
      <c r="C912" s="1">
        <v>41450</v>
      </c>
      <c r="D912" s="2">
        <v>0.75416666666666676</v>
      </c>
      <c r="G912" t="s">
        <v>114</v>
      </c>
      <c r="H912" t="s">
        <v>150</v>
      </c>
      <c r="I912" t="s">
        <v>191</v>
      </c>
      <c r="J912" t="s">
        <v>117</v>
      </c>
      <c r="N912">
        <v>19</v>
      </c>
      <c r="V912">
        <v>1</v>
      </c>
      <c r="W912">
        <v>2.72</v>
      </c>
      <c r="BF912">
        <v>0.83</v>
      </c>
      <c r="BT912">
        <v>10</v>
      </c>
      <c r="BY912">
        <v>12</v>
      </c>
      <c r="CB912">
        <v>30</v>
      </c>
      <c r="CC912">
        <v>3030</v>
      </c>
    </row>
    <row r="913" spans="1:81" x14ac:dyDescent="0.25">
      <c r="A913" t="s">
        <v>113</v>
      </c>
      <c r="B913">
        <v>12324200</v>
      </c>
      <c r="C913" s="1">
        <v>41451</v>
      </c>
      <c r="D913" s="2">
        <v>0.71180555555555547</v>
      </c>
      <c r="G913" t="s">
        <v>114</v>
      </c>
      <c r="H913" t="s">
        <v>150</v>
      </c>
      <c r="I913" t="s">
        <v>191</v>
      </c>
      <c r="J913" t="s">
        <v>117</v>
      </c>
      <c r="N913">
        <v>17</v>
      </c>
      <c r="V913">
        <v>1</v>
      </c>
      <c r="W913">
        <v>2.69</v>
      </c>
      <c r="BF913">
        <v>0.82</v>
      </c>
      <c r="BT913">
        <v>10</v>
      </c>
      <c r="BY913">
        <v>18</v>
      </c>
      <c r="CB913">
        <v>30</v>
      </c>
      <c r="CC913">
        <v>3030</v>
      </c>
    </row>
    <row r="914" spans="1:81" x14ac:dyDescent="0.25">
      <c r="A914" t="s">
        <v>113</v>
      </c>
      <c r="B914">
        <v>12324200</v>
      </c>
      <c r="C914" s="1">
        <v>41451</v>
      </c>
      <c r="D914" s="2">
        <v>0.71250000000000002</v>
      </c>
      <c r="G914" t="s">
        <v>114</v>
      </c>
      <c r="H914" t="s">
        <v>150</v>
      </c>
      <c r="I914" t="s">
        <v>191</v>
      </c>
      <c r="J914" t="s">
        <v>117</v>
      </c>
      <c r="N914">
        <v>17</v>
      </c>
      <c r="V914">
        <v>1</v>
      </c>
      <c r="W914">
        <v>2.69</v>
      </c>
      <c r="BF914">
        <v>0.82</v>
      </c>
      <c r="BT914">
        <v>10</v>
      </c>
      <c r="BY914">
        <v>9</v>
      </c>
      <c r="CB914">
        <v>30</v>
      </c>
      <c r="CC914">
        <v>3030</v>
      </c>
    </row>
    <row r="915" spans="1:81" x14ac:dyDescent="0.25">
      <c r="A915" t="s">
        <v>113</v>
      </c>
      <c r="B915">
        <v>12324200</v>
      </c>
      <c r="C915" s="1">
        <v>41452</v>
      </c>
      <c r="D915" s="2">
        <v>0.76736111111111116</v>
      </c>
      <c r="G915" t="s">
        <v>114</v>
      </c>
      <c r="H915" t="s">
        <v>150</v>
      </c>
      <c r="I915" t="s">
        <v>191</v>
      </c>
      <c r="J915" t="s">
        <v>117</v>
      </c>
      <c r="N915">
        <v>22</v>
      </c>
      <c r="V915">
        <v>1</v>
      </c>
      <c r="W915">
        <v>2.7</v>
      </c>
      <c r="BF915">
        <v>0.82</v>
      </c>
      <c r="BT915">
        <v>10</v>
      </c>
      <c r="BY915">
        <v>11</v>
      </c>
      <c r="CB915">
        <v>30</v>
      </c>
      <c r="CC915">
        <v>3030</v>
      </c>
    </row>
    <row r="916" spans="1:81" x14ac:dyDescent="0.25">
      <c r="A916" t="s">
        <v>113</v>
      </c>
      <c r="B916">
        <v>12324200</v>
      </c>
      <c r="C916" s="1">
        <v>41452</v>
      </c>
      <c r="D916" s="2">
        <v>0.7680555555555556</v>
      </c>
      <c r="G916" t="s">
        <v>114</v>
      </c>
      <c r="H916" t="s">
        <v>150</v>
      </c>
      <c r="I916" t="s">
        <v>191</v>
      </c>
      <c r="J916" t="s">
        <v>117</v>
      </c>
      <c r="N916">
        <v>22</v>
      </c>
      <c r="V916">
        <v>1</v>
      </c>
      <c r="W916">
        <v>2.7</v>
      </c>
      <c r="BF916">
        <v>0.82</v>
      </c>
      <c r="BT916">
        <v>10</v>
      </c>
      <c r="BY916">
        <v>14</v>
      </c>
      <c r="CB916">
        <v>30</v>
      </c>
      <c r="CC916">
        <v>3030</v>
      </c>
    </row>
    <row r="917" spans="1:81" x14ac:dyDescent="0.25">
      <c r="A917" t="s">
        <v>113</v>
      </c>
      <c r="B917">
        <v>12324200</v>
      </c>
      <c r="C917" s="1">
        <v>41453</v>
      </c>
      <c r="D917" s="2">
        <v>0.77777777777777779</v>
      </c>
      <c r="G917" t="s">
        <v>114</v>
      </c>
      <c r="H917" t="s">
        <v>150</v>
      </c>
      <c r="I917" t="s">
        <v>191</v>
      </c>
      <c r="J917" t="s">
        <v>117</v>
      </c>
      <c r="N917">
        <v>23</v>
      </c>
      <c r="V917">
        <v>1</v>
      </c>
      <c r="W917">
        <v>2.7</v>
      </c>
      <c r="BF917">
        <v>0.82</v>
      </c>
      <c r="BT917">
        <v>10</v>
      </c>
      <c r="BY917">
        <v>5</v>
      </c>
      <c r="CB917">
        <v>30</v>
      </c>
      <c r="CC917">
        <v>3030</v>
      </c>
    </row>
    <row r="918" spans="1:81" x14ac:dyDescent="0.25">
      <c r="A918" t="s">
        <v>113</v>
      </c>
      <c r="B918">
        <v>12324200</v>
      </c>
      <c r="C918" s="1">
        <v>41453</v>
      </c>
      <c r="D918" s="2">
        <v>0.77847222222222223</v>
      </c>
      <c r="G918" t="s">
        <v>114</v>
      </c>
      <c r="H918" t="s">
        <v>150</v>
      </c>
      <c r="I918" t="s">
        <v>191</v>
      </c>
      <c r="J918" t="s">
        <v>117</v>
      </c>
      <c r="N918">
        <v>23</v>
      </c>
      <c r="V918">
        <v>1</v>
      </c>
      <c r="W918">
        <v>2.7</v>
      </c>
      <c r="BF918">
        <v>0.82</v>
      </c>
      <c r="BT918">
        <v>10</v>
      </c>
      <c r="BY918">
        <v>5</v>
      </c>
      <c r="CB918">
        <v>30</v>
      </c>
      <c r="CC918">
        <v>3030</v>
      </c>
    </row>
    <row r="919" spans="1:81" x14ac:dyDescent="0.25">
      <c r="A919" t="s">
        <v>113</v>
      </c>
      <c r="B919">
        <v>12324200</v>
      </c>
      <c r="C919" s="1">
        <v>41454</v>
      </c>
      <c r="D919" s="2">
        <v>0.62847222222222221</v>
      </c>
      <c r="G919" t="s">
        <v>114</v>
      </c>
      <c r="H919" t="s">
        <v>150</v>
      </c>
      <c r="I919" t="s">
        <v>191</v>
      </c>
      <c r="J919" t="s">
        <v>117</v>
      </c>
      <c r="N919">
        <v>22</v>
      </c>
      <c r="V919">
        <v>1</v>
      </c>
      <c r="W919">
        <v>2.66</v>
      </c>
      <c r="BF919">
        <v>0.81</v>
      </c>
      <c r="BT919">
        <v>10</v>
      </c>
      <c r="BY919">
        <v>11</v>
      </c>
      <c r="CB919">
        <v>30</v>
      </c>
      <c r="CC919">
        <v>3030</v>
      </c>
    </row>
    <row r="920" spans="1:81" x14ac:dyDescent="0.25">
      <c r="A920" t="s">
        <v>113</v>
      </c>
      <c r="B920">
        <v>12324200</v>
      </c>
      <c r="C920" s="1">
        <v>41454</v>
      </c>
      <c r="D920" s="2">
        <v>0.62916666666666665</v>
      </c>
      <c r="G920" t="s">
        <v>114</v>
      </c>
      <c r="H920" t="s">
        <v>150</v>
      </c>
      <c r="I920" t="s">
        <v>191</v>
      </c>
      <c r="J920" t="s">
        <v>117</v>
      </c>
      <c r="N920">
        <v>22</v>
      </c>
      <c r="V920">
        <v>1</v>
      </c>
      <c r="W920">
        <v>2.66</v>
      </c>
      <c r="BF920">
        <v>0.81</v>
      </c>
      <c r="BT920">
        <v>10</v>
      </c>
      <c r="BY920">
        <v>13</v>
      </c>
      <c r="CB920">
        <v>30</v>
      </c>
      <c r="CC920">
        <v>3030</v>
      </c>
    </row>
    <row r="921" spans="1:81" x14ac:dyDescent="0.25">
      <c r="A921" t="s">
        <v>113</v>
      </c>
      <c r="B921">
        <v>12324200</v>
      </c>
      <c r="C921" s="1">
        <v>41455</v>
      </c>
      <c r="D921" s="2">
        <v>0.72916666666666663</v>
      </c>
      <c r="G921" t="s">
        <v>114</v>
      </c>
      <c r="H921" t="s">
        <v>150</v>
      </c>
      <c r="I921" t="s">
        <v>191</v>
      </c>
      <c r="J921" t="s">
        <v>117</v>
      </c>
      <c r="N921">
        <v>25.5</v>
      </c>
      <c r="V921">
        <v>1</v>
      </c>
      <c r="W921">
        <v>2.68</v>
      </c>
      <c r="BF921">
        <v>0.82</v>
      </c>
      <c r="BT921">
        <v>10</v>
      </c>
      <c r="BY921">
        <v>8</v>
      </c>
      <c r="CB921">
        <v>30</v>
      </c>
      <c r="CC921">
        <v>3030</v>
      </c>
    </row>
    <row r="922" spans="1:81" x14ac:dyDescent="0.25">
      <c r="A922" t="s">
        <v>113</v>
      </c>
      <c r="B922">
        <v>12324200</v>
      </c>
      <c r="C922" s="1">
        <v>41455</v>
      </c>
      <c r="D922" s="2">
        <v>0.72986111111111107</v>
      </c>
      <c r="G922" t="s">
        <v>114</v>
      </c>
      <c r="H922" t="s">
        <v>150</v>
      </c>
      <c r="I922" t="s">
        <v>191</v>
      </c>
      <c r="J922" t="s">
        <v>117</v>
      </c>
      <c r="N922">
        <v>25.5</v>
      </c>
      <c r="V922">
        <v>1</v>
      </c>
      <c r="W922">
        <v>2.68</v>
      </c>
      <c r="BF922">
        <v>0.82</v>
      </c>
      <c r="BT922">
        <v>10</v>
      </c>
      <c r="BY922">
        <v>6</v>
      </c>
      <c r="CB922">
        <v>30</v>
      </c>
      <c r="CC922">
        <v>3030</v>
      </c>
    </row>
    <row r="923" spans="1:81" x14ac:dyDescent="0.25">
      <c r="A923" t="s">
        <v>113</v>
      </c>
      <c r="B923">
        <v>12324200</v>
      </c>
      <c r="C923" s="1">
        <v>41456</v>
      </c>
      <c r="D923" s="2">
        <v>0.75069444444444444</v>
      </c>
      <c r="G923" t="s">
        <v>114</v>
      </c>
      <c r="H923" t="s">
        <v>150</v>
      </c>
      <c r="I923" t="s">
        <v>191</v>
      </c>
      <c r="J923" t="s">
        <v>117</v>
      </c>
      <c r="N923">
        <v>25.5</v>
      </c>
      <c r="V923">
        <v>1</v>
      </c>
      <c r="W923">
        <v>2.64</v>
      </c>
      <c r="BF923">
        <v>0.8</v>
      </c>
      <c r="BT923">
        <v>10</v>
      </c>
      <c r="BY923">
        <v>4</v>
      </c>
      <c r="CB923">
        <v>30</v>
      </c>
      <c r="CC923">
        <v>3030</v>
      </c>
    </row>
    <row r="924" spans="1:81" x14ac:dyDescent="0.25">
      <c r="A924" t="s">
        <v>113</v>
      </c>
      <c r="B924">
        <v>12324200</v>
      </c>
      <c r="C924" s="1">
        <v>41456</v>
      </c>
      <c r="D924" s="2">
        <v>0.75138888888888899</v>
      </c>
      <c r="G924" t="s">
        <v>114</v>
      </c>
      <c r="H924" t="s">
        <v>150</v>
      </c>
      <c r="I924" t="s">
        <v>191</v>
      </c>
      <c r="J924" t="s">
        <v>117</v>
      </c>
      <c r="N924">
        <v>25.5</v>
      </c>
      <c r="V924">
        <v>1</v>
      </c>
      <c r="W924">
        <v>2.64</v>
      </c>
      <c r="BF924">
        <v>0.8</v>
      </c>
      <c r="BT924">
        <v>10</v>
      </c>
      <c r="BY924">
        <v>5</v>
      </c>
      <c r="CB924">
        <v>30</v>
      </c>
      <c r="CC924">
        <v>3030</v>
      </c>
    </row>
    <row r="925" spans="1:81" x14ac:dyDescent="0.25">
      <c r="A925" t="s">
        <v>113</v>
      </c>
      <c r="B925">
        <v>12324200</v>
      </c>
      <c r="C925" s="1">
        <v>41460</v>
      </c>
      <c r="D925" s="2">
        <v>0.74652777777777779</v>
      </c>
      <c r="G925" t="s">
        <v>114</v>
      </c>
      <c r="H925" t="s">
        <v>150</v>
      </c>
      <c r="I925" t="s">
        <v>191</v>
      </c>
      <c r="J925" t="s">
        <v>117</v>
      </c>
      <c r="N925">
        <v>21.5</v>
      </c>
      <c r="V925">
        <v>1</v>
      </c>
      <c r="W925">
        <v>2.57</v>
      </c>
      <c r="BF925">
        <v>0.78</v>
      </c>
      <c r="BT925">
        <v>10</v>
      </c>
      <c r="BY925">
        <v>5</v>
      </c>
      <c r="CB925">
        <v>30</v>
      </c>
      <c r="CC925">
        <v>3030</v>
      </c>
    </row>
    <row r="926" spans="1:81" x14ac:dyDescent="0.25">
      <c r="A926" t="s">
        <v>113</v>
      </c>
      <c r="B926">
        <v>12324200</v>
      </c>
      <c r="C926" s="1">
        <v>41460</v>
      </c>
      <c r="D926" s="2">
        <v>0.74722222222222223</v>
      </c>
      <c r="G926" t="s">
        <v>114</v>
      </c>
      <c r="H926" t="s">
        <v>150</v>
      </c>
      <c r="I926" t="s">
        <v>191</v>
      </c>
      <c r="J926" t="s">
        <v>117</v>
      </c>
      <c r="N926">
        <v>21.5</v>
      </c>
      <c r="V926">
        <v>1</v>
      </c>
      <c r="W926">
        <v>2.57</v>
      </c>
      <c r="BF926">
        <v>0.78</v>
      </c>
      <c r="BT926">
        <v>10</v>
      </c>
      <c r="BY926">
        <v>5</v>
      </c>
      <c r="CB926">
        <v>30</v>
      </c>
      <c r="CC926">
        <v>3030</v>
      </c>
    </row>
    <row r="927" spans="1:81" x14ac:dyDescent="0.25">
      <c r="A927" t="s">
        <v>113</v>
      </c>
      <c r="B927">
        <v>12324200</v>
      </c>
      <c r="C927" s="1">
        <v>41464</v>
      </c>
      <c r="D927" s="2">
        <v>0.77777777777777779</v>
      </c>
      <c r="G927" t="s">
        <v>114</v>
      </c>
      <c r="H927" t="s">
        <v>150</v>
      </c>
      <c r="I927" t="s">
        <v>191</v>
      </c>
      <c r="J927" t="s">
        <v>117</v>
      </c>
      <c r="N927">
        <v>20.5</v>
      </c>
      <c r="V927">
        <v>1</v>
      </c>
      <c r="W927">
        <v>2.54</v>
      </c>
      <c r="BF927">
        <v>0.77</v>
      </c>
      <c r="BT927">
        <v>10</v>
      </c>
      <c r="BY927">
        <v>6</v>
      </c>
      <c r="CB927">
        <v>30</v>
      </c>
      <c r="CC927">
        <v>3030</v>
      </c>
    </row>
    <row r="928" spans="1:81" x14ac:dyDescent="0.25">
      <c r="A928" t="s">
        <v>113</v>
      </c>
      <c r="B928">
        <v>12324200</v>
      </c>
      <c r="C928" s="1">
        <v>41464</v>
      </c>
      <c r="D928" s="2">
        <v>0.77847222222222223</v>
      </c>
      <c r="G928" t="s">
        <v>114</v>
      </c>
      <c r="H928" t="s">
        <v>150</v>
      </c>
      <c r="I928" t="s">
        <v>191</v>
      </c>
      <c r="J928" t="s">
        <v>117</v>
      </c>
      <c r="N928">
        <v>20.5</v>
      </c>
      <c r="V928">
        <v>1</v>
      </c>
      <c r="W928">
        <v>2.54</v>
      </c>
      <c r="BF928">
        <v>0.77</v>
      </c>
      <c r="BT928">
        <v>10</v>
      </c>
      <c r="BY928">
        <v>7</v>
      </c>
      <c r="CB928">
        <v>30</v>
      </c>
      <c r="CC928">
        <v>3030</v>
      </c>
    </row>
    <row r="929" spans="1:90" x14ac:dyDescent="0.25">
      <c r="A929" t="s">
        <v>113</v>
      </c>
      <c r="B929">
        <v>12324200</v>
      </c>
      <c r="C929" s="1">
        <v>41467</v>
      </c>
      <c r="D929" s="2">
        <v>0.58333333333333337</v>
      </c>
      <c r="G929" t="s">
        <v>114</v>
      </c>
      <c r="H929" t="s">
        <v>150</v>
      </c>
      <c r="I929" t="s">
        <v>116</v>
      </c>
      <c r="J929" t="s">
        <v>117</v>
      </c>
      <c r="N929">
        <v>18.600000000000001</v>
      </c>
      <c r="O929">
        <v>21.1</v>
      </c>
      <c r="U929">
        <v>118</v>
      </c>
      <c r="W929">
        <v>2.5099999999999998</v>
      </c>
      <c r="BF929">
        <v>0.77</v>
      </c>
      <c r="BH929">
        <v>3.3</v>
      </c>
    </row>
    <row r="930" spans="1:90" x14ac:dyDescent="0.25">
      <c r="A930" t="s">
        <v>113</v>
      </c>
      <c r="B930">
        <v>12324200</v>
      </c>
      <c r="C930" s="1">
        <v>41468</v>
      </c>
      <c r="D930" s="2">
        <v>0.77083333333333337</v>
      </c>
      <c r="G930" t="s">
        <v>114</v>
      </c>
      <c r="H930" t="s">
        <v>150</v>
      </c>
      <c r="I930" t="s">
        <v>191</v>
      </c>
      <c r="J930" t="s">
        <v>117</v>
      </c>
      <c r="N930">
        <v>22.5</v>
      </c>
      <c r="V930">
        <v>1</v>
      </c>
      <c r="W930">
        <v>2.4900000000000002</v>
      </c>
      <c r="BF930">
        <v>0.76</v>
      </c>
      <c r="BT930">
        <v>10</v>
      </c>
      <c r="BY930">
        <v>24</v>
      </c>
      <c r="CB930">
        <v>30</v>
      </c>
      <c r="CC930">
        <v>3030</v>
      </c>
    </row>
    <row r="931" spans="1:90" x14ac:dyDescent="0.25">
      <c r="A931" t="s">
        <v>113</v>
      </c>
      <c r="B931">
        <v>12324200</v>
      </c>
      <c r="C931" s="1">
        <v>41468</v>
      </c>
      <c r="D931" s="2">
        <v>0.7715277777777777</v>
      </c>
      <c r="G931" t="s">
        <v>114</v>
      </c>
      <c r="H931" t="s">
        <v>150</v>
      </c>
      <c r="I931" t="s">
        <v>191</v>
      </c>
      <c r="J931" t="s">
        <v>117</v>
      </c>
      <c r="N931">
        <v>22.5</v>
      </c>
      <c r="V931">
        <v>1</v>
      </c>
      <c r="W931">
        <v>2.4900000000000002</v>
      </c>
      <c r="BF931">
        <v>0.76</v>
      </c>
      <c r="BT931">
        <v>10</v>
      </c>
      <c r="BY931">
        <v>26</v>
      </c>
      <c r="CB931">
        <v>30</v>
      </c>
      <c r="CC931">
        <v>3030</v>
      </c>
    </row>
    <row r="932" spans="1:90" x14ac:dyDescent="0.25">
      <c r="A932" t="s">
        <v>113</v>
      </c>
      <c r="B932">
        <v>12324200</v>
      </c>
      <c r="C932" s="1">
        <v>41471</v>
      </c>
      <c r="D932" s="2">
        <v>0.42708333333333331</v>
      </c>
      <c r="G932" t="s">
        <v>114</v>
      </c>
      <c r="H932" t="s">
        <v>150</v>
      </c>
      <c r="I932" t="s">
        <v>116</v>
      </c>
      <c r="J932" t="s">
        <v>117</v>
      </c>
      <c r="N932">
        <v>16</v>
      </c>
      <c r="O932">
        <v>21</v>
      </c>
      <c r="U932">
        <v>90</v>
      </c>
      <c r="W932">
        <v>2.41</v>
      </c>
      <c r="X932">
        <v>480</v>
      </c>
      <c r="Y932">
        <v>1.0000000000000001E-5</v>
      </c>
      <c r="Z932">
        <v>8.3000000000000007</v>
      </c>
      <c r="AA932">
        <v>8.1999999999999993</v>
      </c>
      <c r="AC932">
        <v>219</v>
      </c>
      <c r="AE932">
        <v>64.599999999999994</v>
      </c>
      <c r="AF932">
        <v>14.1</v>
      </c>
      <c r="AO932">
        <v>14.7</v>
      </c>
      <c r="AP932">
        <v>17.399999999999999</v>
      </c>
      <c r="AQ932">
        <v>4.9000000000000002E-2</v>
      </c>
      <c r="AR932">
        <v>7.6999999999999999E-2</v>
      </c>
      <c r="AS932">
        <v>3.4</v>
      </c>
      <c r="AT932">
        <v>12.5</v>
      </c>
      <c r="AU932">
        <v>116</v>
      </c>
      <c r="AV932">
        <v>14.5</v>
      </c>
      <c r="AW932">
        <v>8.3000000000000004E-2</v>
      </c>
      <c r="AX932">
        <v>0.96</v>
      </c>
      <c r="AY932">
        <v>59.2</v>
      </c>
      <c r="AZ932">
        <v>50.2</v>
      </c>
      <c r="BA932">
        <v>2.5</v>
      </c>
      <c r="BB932">
        <v>8.8000000000000007</v>
      </c>
      <c r="BF932">
        <v>0.73</v>
      </c>
      <c r="BH932">
        <v>2.5</v>
      </c>
      <c r="BS932">
        <v>96</v>
      </c>
      <c r="BY932">
        <v>3</v>
      </c>
      <c r="BZ932">
        <v>0.73</v>
      </c>
      <c r="CB932">
        <v>10</v>
      </c>
      <c r="CC932">
        <v>3044</v>
      </c>
      <c r="CF932">
        <v>480</v>
      </c>
      <c r="CK932">
        <v>20</v>
      </c>
      <c r="CL932">
        <v>30</v>
      </c>
    </row>
    <row r="933" spans="1:90" x14ac:dyDescent="0.25">
      <c r="A933" t="s">
        <v>113</v>
      </c>
      <c r="B933">
        <v>12324200</v>
      </c>
      <c r="C933" s="1">
        <v>41471</v>
      </c>
      <c r="D933" s="2">
        <v>0.42777777777777781</v>
      </c>
      <c r="G933" t="s">
        <v>114</v>
      </c>
      <c r="H933" t="s">
        <v>150</v>
      </c>
      <c r="I933" t="s">
        <v>191</v>
      </c>
      <c r="J933" t="s">
        <v>117</v>
      </c>
      <c r="N933">
        <v>16</v>
      </c>
      <c r="O933">
        <v>21</v>
      </c>
      <c r="U933">
        <v>90</v>
      </c>
      <c r="V933">
        <v>1</v>
      </c>
      <c r="W933">
        <v>2.41</v>
      </c>
      <c r="X933">
        <v>480</v>
      </c>
      <c r="BF933">
        <v>0.73</v>
      </c>
      <c r="BH933">
        <v>2.5</v>
      </c>
      <c r="BT933">
        <v>10</v>
      </c>
      <c r="BY933">
        <v>3</v>
      </c>
      <c r="BZ933">
        <v>0.73</v>
      </c>
      <c r="CB933">
        <v>30</v>
      </c>
      <c r="CC933">
        <v>3030</v>
      </c>
    </row>
    <row r="934" spans="1:90" x14ac:dyDescent="0.25">
      <c r="A934" t="s">
        <v>113</v>
      </c>
      <c r="B934">
        <v>12324200</v>
      </c>
      <c r="C934" s="1">
        <v>41471</v>
      </c>
      <c r="D934" s="2">
        <v>0.4284722222222222</v>
      </c>
      <c r="G934" t="s">
        <v>114</v>
      </c>
      <c r="H934" t="s">
        <v>150</v>
      </c>
      <c r="I934" t="s">
        <v>191</v>
      </c>
      <c r="J934" t="s">
        <v>117</v>
      </c>
      <c r="N934">
        <v>16</v>
      </c>
      <c r="O934">
        <v>21</v>
      </c>
      <c r="U934">
        <v>90</v>
      </c>
      <c r="V934">
        <v>1</v>
      </c>
      <c r="W934">
        <v>2.41</v>
      </c>
      <c r="X934">
        <v>480</v>
      </c>
      <c r="BF934">
        <v>0.73</v>
      </c>
      <c r="BH934">
        <v>2.5</v>
      </c>
      <c r="BT934">
        <v>10</v>
      </c>
      <c r="BY934">
        <v>3</v>
      </c>
      <c r="BZ934">
        <v>0.73</v>
      </c>
      <c r="CB934">
        <v>30</v>
      </c>
      <c r="CC934">
        <v>3030</v>
      </c>
    </row>
    <row r="935" spans="1:90" x14ac:dyDescent="0.25">
      <c r="A935" t="s">
        <v>113</v>
      </c>
      <c r="B935">
        <v>12324200</v>
      </c>
      <c r="C935" s="1">
        <v>41472</v>
      </c>
      <c r="D935" s="2">
        <v>0.74652777777777779</v>
      </c>
      <c r="G935" t="s">
        <v>114</v>
      </c>
      <c r="H935" t="s">
        <v>150</v>
      </c>
      <c r="I935" t="s">
        <v>191</v>
      </c>
      <c r="J935" t="s">
        <v>117</v>
      </c>
      <c r="N935">
        <v>23</v>
      </c>
      <c r="V935">
        <v>1</v>
      </c>
      <c r="W935">
        <v>2.4500000000000002</v>
      </c>
      <c r="BF935">
        <v>0.75</v>
      </c>
      <c r="BT935">
        <v>10</v>
      </c>
      <c r="BY935">
        <v>8</v>
      </c>
      <c r="CB935">
        <v>30</v>
      </c>
      <c r="CC935">
        <v>3030</v>
      </c>
    </row>
    <row r="936" spans="1:90" x14ac:dyDescent="0.25">
      <c r="A936" t="s">
        <v>113</v>
      </c>
      <c r="B936">
        <v>12324200</v>
      </c>
      <c r="C936" s="1">
        <v>41472</v>
      </c>
      <c r="D936" s="2">
        <v>0.74722222222222223</v>
      </c>
      <c r="G936" t="s">
        <v>114</v>
      </c>
      <c r="H936" t="s">
        <v>150</v>
      </c>
      <c r="I936" t="s">
        <v>191</v>
      </c>
      <c r="J936" t="s">
        <v>117</v>
      </c>
      <c r="N936">
        <v>23</v>
      </c>
      <c r="V936">
        <v>1</v>
      </c>
      <c r="W936">
        <v>2.4500000000000002</v>
      </c>
      <c r="BF936">
        <v>0.75</v>
      </c>
      <c r="BT936">
        <v>10</v>
      </c>
      <c r="BY936">
        <v>6</v>
      </c>
      <c r="CB936">
        <v>30</v>
      </c>
      <c r="CC936">
        <v>3030</v>
      </c>
    </row>
    <row r="937" spans="1:90" x14ac:dyDescent="0.25">
      <c r="A937" t="s">
        <v>113</v>
      </c>
      <c r="B937">
        <v>12324200</v>
      </c>
      <c r="C937" s="1">
        <v>41476</v>
      </c>
      <c r="D937" s="2">
        <v>0.65625</v>
      </c>
      <c r="G937" t="s">
        <v>114</v>
      </c>
      <c r="H937" t="s">
        <v>150</v>
      </c>
      <c r="I937" t="s">
        <v>191</v>
      </c>
      <c r="J937" t="s">
        <v>117</v>
      </c>
      <c r="N937">
        <v>23.5</v>
      </c>
      <c r="V937">
        <v>1</v>
      </c>
      <c r="W937">
        <v>2.4</v>
      </c>
      <c r="BF937">
        <v>0.73</v>
      </c>
      <c r="BT937">
        <v>10</v>
      </c>
      <c r="BY937">
        <v>10</v>
      </c>
      <c r="CB937">
        <v>30</v>
      </c>
      <c r="CC937">
        <v>3030</v>
      </c>
    </row>
    <row r="938" spans="1:90" x14ac:dyDescent="0.25">
      <c r="A938" t="s">
        <v>113</v>
      </c>
      <c r="B938">
        <v>12324200</v>
      </c>
      <c r="C938" s="1">
        <v>41476</v>
      </c>
      <c r="D938" s="2">
        <v>0.65694444444444444</v>
      </c>
      <c r="G938" t="s">
        <v>114</v>
      </c>
      <c r="H938" t="s">
        <v>150</v>
      </c>
      <c r="I938" t="s">
        <v>191</v>
      </c>
      <c r="J938" t="s">
        <v>117</v>
      </c>
      <c r="N938">
        <v>23.5</v>
      </c>
      <c r="V938">
        <v>1</v>
      </c>
      <c r="W938">
        <v>2.4</v>
      </c>
      <c r="BF938">
        <v>0.73</v>
      </c>
      <c r="BT938">
        <v>10</v>
      </c>
      <c r="CB938">
        <v>30</v>
      </c>
      <c r="CC938">
        <v>3030</v>
      </c>
    </row>
    <row r="939" spans="1:90" x14ac:dyDescent="0.25">
      <c r="A939" t="s">
        <v>113</v>
      </c>
      <c r="B939">
        <v>12324200</v>
      </c>
      <c r="C939" s="1">
        <v>41480</v>
      </c>
      <c r="D939" s="2">
        <v>0.78125</v>
      </c>
      <c r="G939" t="s">
        <v>114</v>
      </c>
      <c r="H939" t="s">
        <v>150</v>
      </c>
      <c r="I939" t="s">
        <v>191</v>
      </c>
      <c r="J939" t="s">
        <v>117</v>
      </c>
      <c r="N939">
        <v>24</v>
      </c>
      <c r="V939">
        <v>1</v>
      </c>
      <c r="W939">
        <v>2.3199999999999998</v>
      </c>
      <c r="BF939">
        <v>0.71</v>
      </c>
      <c r="BT939">
        <v>10</v>
      </c>
      <c r="BY939">
        <v>7</v>
      </c>
      <c r="CB939">
        <v>30</v>
      </c>
      <c r="CC939">
        <v>3030</v>
      </c>
    </row>
    <row r="940" spans="1:90" x14ac:dyDescent="0.25">
      <c r="A940" t="s">
        <v>113</v>
      </c>
      <c r="B940">
        <v>12324200</v>
      </c>
      <c r="C940" s="1">
        <v>41480</v>
      </c>
      <c r="D940" s="2">
        <v>0.78194444444444444</v>
      </c>
      <c r="G940" t="s">
        <v>114</v>
      </c>
      <c r="H940" t="s">
        <v>150</v>
      </c>
      <c r="I940" t="s">
        <v>191</v>
      </c>
      <c r="J940" t="s">
        <v>117</v>
      </c>
      <c r="N940">
        <v>24</v>
      </c>
      <c r="V940">
        <v>1</v>
      </c>
      <c r="W940">
        <v>2.3199999999999998</v>
      </c>
      <c r="BF940">
        <v>0.71</v>
      </c>
      <c r="BT940">
        <v>10</v>
      </c>
      <c r="CB940">
        <v>30</v>
      </c>
      <c r="CC940">
        <v>3030</v>
      </c>
    </row>
    <row r="941" spans="1:90" x14ac:dyDescent="0.25">
      <c r="A941" t="s">
        <v>113</v>
      </c>
      <c r="B941">
        <v>12324200</v>
      </c>
      <c r="C941" s="1">
        <v>41484</v>
      </c>
      <c r="D941" s="2">
        <v>0.72222222222222221</v>
      </c>
      <c r="G941" t="s">
        <v>114</v>
      </c>
      <c r="H941" t="s">
        <v>150</v>
      </c>
      <c r="I941" t="s">
        <v>191</v>
      </c>
      <c r="J941" t="s">
        <v>117</v>
      </c>
      <c r="N941">
        <v>25.5</v>
      </c>
      <c r="V941">
        <v>1</v>
      </c>
      <c r="W941">
        <v>2.2999999999999998</v>
      </c>
      <c r="BF941">
        <v>0.7</v>
      </c>
      <c r="BT941">
        <v>10</v>
      </c>
      <c r="BY941">
        <v>16</v>
      </c>
      <c r="CB941">
        <v>30</v>
      </c>
      <c r="CC941">
        <v>3030</v>
      </c>
    </row>
    <row r="942" spans="1:90" x14ac:dyDescent="0.25">
      <c r="A942" t="s">
        <v>113</v>
      </c>
      <c r="B942">
        <v>12324200</v>
      </c>
      <c r="C942" s="1">
        <v>41484</v>
      </c>
      <c r="D942" s="2">
        <v>0.72291666666666676</v>
      </c>
      <c r="G942" t="s">
        <v>114</v>
      </c>
      <c r="H942" t="s">
        <v>150</v>
      </c>
      <c r="I942" t="s">
        <v>191</v>
      </c>
      <c r="J942" t="s">
        <v>117</v>
      </c>
      <c r="N942">
        <v>25.5</v>
      </c>
      <c r="V942">
        <v>1</v>
      </c>
      <c r="W942">
        <v>2.2999999999999998</v>
      </c>
      <c r="BF942">
        <v>0.7</v>
      </c>
      <c r="BT942">
        <v>10</v>
      </c>
      <c r="CB942">
        <v>30</v>
      </c>
      <c r="CC942">
        <v>3030</v>
      </c>
    </row>
    <row r="943" spans="1:90" x14ac:dyDescent="0.25">
      <c r="A943" t="s">
        <v>113</v>
      </c>
      <c r="B943">
        <v>12324200</v>
      </c>
      <c r="C943" s="1">
        <v>41488</v>
      </c>
      <c r="D943" s="2">
        <v>0.73402777777777783</v>
      </c>
      <c r="G943" t="s">
        <v>114</v>
      </c>
      <c r="H943" t="s">
        <v>150</v>
      </c>
      <c r="I943" t="s">
        <v>191</v>
      </c>
      <c r="J943" t="s">
        <v>117</v>
      </c>
      <c r="N943">
        <v>22</v>
      </c>
      <c r="V943">
        <v>1</v>
      </c>
      <c r="W943">
        <v>2.44</v>
      </c>
      <c r="BF943">
        <v>0.74</v>
      </c>
      <c r="BT943">
        <v>10</v>
      </c>
      <c r="CB943">
        <v>30</v>
      </c>
      <c r="CC943">
        <v>3030</v>
      </c>
    </row>
    <row r="944" spans="1:90" x14ac:dyDescent="0.25">
      <c r="A944" t="s">
        <v>113</v>
      </c>
      <c r="B944">
        <v>12324200</v>
      </c>
      <c r="C944" s="1">
        <v>41488</v>
      </c>
      <c r="D944" s="2">
        <v>0.73472222222222217</v>
      </c>
      <c r="G944" t="s">
        <v>114</v>
      </c>
      <c r="H944" t="s">
        <v>150</v>
      </c>
      <c r="I944" t="s">
        <v>191</v>
      </c>
      <c r="J944" t="s">
        <v>117</v>
      </c>
      <c r="N944">
        <v>22</v>
      </c>
      <c r="V944">
        <v>1</v>
      </c>
      <c r="W944">
        <v>2.44</v>
      </c>
      <c r="BF944">
        <v>0.74</v>
      </c>
      <c r="BT944">
        <v>10</v>
      </c>
      <c r="BY944">
        <v>16</v>
      </c>
      <c r="CB944">
        <v>30</v>
      </c>
      <c r="CC944">
        <v>3030</v>
      </c>
    </row>
    <row r="945" spans="1:90" x14ac:dyDescent="0.25">
      <c r="A945" t="s">
        <v>113</v>
      </c>
      <c r="B945">
        <v>12324200</v>
      </c>
      <c r="C945" s="1">
        <v>41492</v>
      </c>
      <c r="D945" s="2">
        <v>0.77083333333333337</v>
      </c>
      <c r="G945" t="s">
        <v>114</v>
      </c>
      <c r="H945" t="s">
        <v>150</v>
      </c>
      <c r="I945" t="s">
        <v>191</v>
      </c>
      <c r="J945" t="s">
        <v>117</v>
      </c>
      <c r="N945">
        <v>20.5</v>
      </c>
      <c r="V945">
        <v>1</v>
      </c>
      <c r="W945">
        <v>2.37</v>
      </c>
      <c r="BF945">
        <v>0.72</v>
      </c>
      <c r="BT945">
        <v>10</v>
      </c>
      <c r="CB945">
        <v>30</v>
      </c>
      <c r="CC945">
        <v>3030</v>
      </c>
    </row>
    <row r="946" spans="1:90" x14ac:dyDescent="0.25">
      <c r="A946" t="s">
        <v>113</v>
      </c>
      <c r="B946">
        <v>12324200</v>
      </c>
      <c r="C946" s="1">
        <v>41492</v>
      </c>
      <c r="D946" s="2">
        <v>0.7715277777777777</v>
      </c>
      <c r="G946" t="s">
        <v>114</v>
      </c>
      <c r="H946" t="s">
        <v>150</v>
      </c>
      <c r="I946" t="s">
        <v>191</v>
      </c>
      <c r="J946" t="s">
        <v>117</v>
      </c>
      <c r="N946">
        <v>20.5</v>
      </c>
      <c r="V946">
        <v>1</v>
      </c>
      <c r="W946">
        <v>2.37</v>
      </c>
      <c r="BF946">
        <v>0.72</v>
      </c>
      <c r="BT946">
        <v>10</v>
      </c>
      <c r="BY946">
        <v>13</v>
      </c>
      <c r="CB946">
        <v>30</v>
      </c>
      <c r="CC946">
        <v>3030</v>
      </c>
    </row>
    <row r="947" spans="1:90" x14ac:dyDescent="0.25">
      <c r="A947" t="s">
        <v>113</v>
      </c>
      <c r="B947">
        <v>12324200</v>
      </c>
      <c r="C947" s="1">
        <v>41496</v>
      </c>
      <c r="D947" s="2">
        <v>0.70486111111111116</v>
      </c>
      <c r="G947" t="s">
        <v>114</v>
      </c>
      <c r="H947" t="s">
        <v>150</v>
      </c>
      <c r="I947" t="s">
        <v>191</v>
      </c>
      <c r="J947" t="s">
        <v>117</v>
      </c>
      <c r="N947">
        <v>22.5</v>
      </c>
      <c r="V947">
        <v>1</v>
      </c>
      <c r="W947">
        <v>2.31</v>
      </c>
      <c r="BF947">
        <v>0.7</v>
      </c>
      <c r="BT947">
        <v>10</v>
      </c>
      <c r="BY947">
        <v>11</v>
      </c>
      <c r="CB947">
        <v>30</v>
      </c>
      <c r="CC947">
        <v>3030</v>
      </c>
    </row>
    <row r="948" spans="1:90" x14ac:dyDescent="0.25">
      <c r="A948" t="s">
        <v>113</v>
      </c>
      <c r="B948">
        <v>12324200</v>
      </c>
      <c r="C948" s="1">
        <v>41496</v>
      </c>
      <c r="D948" s="2">
        <v>0.7055555555555556</v>
      </c>
      <c r="G948" t="s">
        <v>114</v>
      </c>
      <c r="H948" t="s">
        <v>150</v>
      </c>
      <c r="I948" t="s">
        <v>191</v>
      </c>
      <c r="J948" t="s">
        <v>117</v>
      </c>
      <c r="N948">
        <v>22.5</v>
      </c>
      <c r="V948">
        <v>1</v>
      </c>
      <c r="W948">
        <v>2.31</v>
      </c>
      <c r="BF948">
        <v>0.7</v>
      </c>
      <c r="BT948">
        <v>10</v>
      </c>
      <c r="CB948">
        <v>30</v>
      </c>
      <c r="CC948">
        <v>3030</v>
      </c>
    </row>
    <row r="949" spans="1:90" x14ac:dyDescent="0.25">
      <c r="A949" t="s">
        <v>113</v>
      </c>
      <c r="B949">
        <v>12324200</v>
      </c>
      <c r="C949" s="1">
        <v>41499</v>
      </c>
      <c r="D949" s="2">
        <v>0.44097222222222227</v>
      </c>
      <c r="G949" t="s">
        <v>114</v>
      </c>
      <c r="H949" t="s">
        <v>150</v>
      </c>
      <c r="I949" t="s">
        <v>116</v>
      </c>
      <c r="J949" t="s">
        <v>117</v>
      </c>
      <c r="N949">
        <v>14</v>
      </c>
      <c r="O949">
        <v>20</v>
      </c>
      <c r="U949">
        <v>61</v>
      </c>
      <c r="W949">
        <v>2.31</v>
      </c>
      <c r="X949">
        <v>525</v>
      </c>
      <c r="Y949">
        <v>1.0000000000000001E-5</v>
      </c>
      <c r="Z949">
        <v>8.3000000000000007</v>
      </c>
      <c r="AA949">
        <v>8.3000000000000007</v>
      </c>
      <c r="AC949">
        <v>231</v>
      </c>
      <c r="AE949">
        <v>68.8</v>
      </c>
      <c r="AF949">
        <v>14.5</v>
      </c>
      <c r="AO949">
        <v>13.2</v>
      </c>
      <c r="AP949">
        <v>13.3</v>
      </c>
      <c r="AQ949">
        <v>3.5000000000000003E-2</v>
      </c>
      <c r="AR949">
        <v>4.5999999999999999E-2</v>
      </c>
      <c r="AS949">
        <v>5.5</v>
      </c>
      <c r="AT949">
        <v>9.4</v>
      </c>
      <c r="AU949">
        <v>76.3</v>
      </c>
      <c r="AV949">
        <v>8.3000000000000007</v>
      </c>
      <c r="AW949">
        <v>0.06</v>
      </c>
      <c r="AX949">
        <v>0.6</v>
      </c>
      <c r="AY949">
        <v>29.3</v>
      </c>
      <c r="AZ949">
        <v>17</v>
      </c>
      <c r="BA949">
        <v>3</v>
      </c>
      <c r="BB949">
        <v>5.6</v>
      </c>
      <c r="BF949">
        <v>0.7</v>
      </c>
      <c r="BH949">
        <v>1.7</v>
      </c>
      <c r="BS949">
        <v>78</v>
      </c>
      <c r="BY949">
        <v>4</v>
      </c>
      <c r="BZ949">
        <v>0.66</v>
      </c>
      <c r="CB949">
        <v>10</v>
      </c>
      <c r="CC949">
        <v>3044</v>
      </c>
      <c r="CF949">
        <v>520</v>
      </c>
      <c r="CK949">
        <v>20</v>
      </c>
      <c r="CL949">
        <v>30</v>
      </c>
    </row>
    <row r="950" spans="1:90" x14ac:dyDescent="0.25">
      <c r="A950" t="s">
        <v>113</v>
      </c>
      <c r="B950">
        <v>12324200</v>
      </c>
      <c r="C950" s="1">
        <v>41499</v>
      </c>
      <c r="D950" s="2">
        <v>0.44166666666666665</v>
      </c>
      <c r="G950" t="s">
        <v>114</v>
      </c>
      <c r="H950" t="s">
        <v>150</v>
      </c>
      <c r="I950" t="s">
        <v>116</v>
      </c>
      <c r="J950" t="s">
        <v>117</v>
      </c>
      <c r="N950">
        <v>14</v>
      </c>
      <c r="O950">
        <v>20</v>
      </c>
      <c r="U950">
        <v>61</v>
      </c>
      <c r="V950">
        <v>1</v>
      </c>
      <c r="W950">
        <v>2.31</v>
      </c>
      <c r="X950">
        <v>525</v>
      </c>
      <c r="BF950">
        <v>0.7</v>
      </c>
      <c r="BH950">
        <v>1.7</v>
      </c>
      <c r="BT950">
        <v>10</v>
      </c>
      <c r="BY950">
        <v>2</v>
      </c>
      <c r="BZ950">
        <v>0.33</v>
      </c>
      <c r="CB950">
        <v>30</v>
      </c>
      <c r="CC950">
        <v>3030</v>
      </c>
    </row>
    <row r="951" spans="1:90" x14ac:dyDescent="0.25">
      <c r="A951" t="s">
        <v>113</v>
      </c>
      <c r="B951">
        <v>12324200</v>
      </c>
      <c r="C951" s="1">
        <v>41499</v>
      </c>
      <c r="D951" s="2">
        <v>0.44236111111111115</v>
      </c>
      <c r="G951" t="s">
        <v>114</v>
      </c>
      <c r="H951" t="s">
        <v>150</v>
      </c>
      <c r="I951" t="s">
        <v>116</v>
      </c>
      <c r="J951" t="s">
        <v>117</v>
      </c>
      <c r="N951">
        <v>14</v>
      </c>
      <c r="O951">
        <v>20</v>
      </c>
      <c r="U951">
        <v>61</v>
      </c>
      <c r="V951">
        <v>1</v>
      </c>
      <c r="W951">
        <v>2.31</v>
      </c>
      <c r="X951">
        <v>525</v>
      </c>
      <c r="BF951">
        <v>0.7</v>
      </c>
      <c r="BH951">
        <v>1.7</v>
      </c>
      <c r="BT951">
        <v>10</v>
      </c>
      <c r="BY951">
        <v>3</v>
      </c>
      <c r="BZ951">
        <v>0.49</v>
      </c>
      <c r="CB951">
        <v>30</v>
      </c>
      <c r="CC951">
        <v>3030</v>
      </c>
    </row>
    <row r="952" spans="1:90" x14ac:dyDescent="0.25">
      <c r="A952" t="s">
        <v>113</v>
      </c>
      <c r="B952">
        <v>12324200</v>
      </c>
      <c r="C952" s="1">
        <v>41500</v>
      </c>
      <c r="D952" s="2">
        <v>0.73749999999999993</v>
      </c>
      <c r="G952" t="s">
        <v>114</v>
      </c>
      <c r="H952" t="s">
        <v>150</v>
      </c>
      <c r="I952" t="s">
        <v>191</v>
      </c>
      <c r="J952" t="s">
        <v>117</v>
      </c>
      <c r="N952">
        <v>20</v>
      </c>
      <c r="V952">
        <v>1</v>
      </c>
      <c r="W952">
        <v>2.36</v>
      </c>
      <c r="BF952">
        <v>0.72</v>
      </c>
      <c r="BT952">
        <v>10</v>
      </c>
      <c r="CB952">
        <v>30</v>
      </c>
      <c r="CC952">
        <v>3030</v>
      </c>
    </row>
    <row r="953" spans="1:90" x14ac:dyDescent="0.25">
      <c r="A953" t="s">
        <v>113</v>
      </c>
      <c r="B953">
        <v>12324200</v>
      </c>
      <c r="C953" s="1">
        <v>41500</v>
      </c>
      <c r="D953" s="2">
        <v>0.73819444444444438</v>
      </c>
      <c r="G953" t="s">
        <v>114</v>
      </c>
      <c r="H953" t="s">
        <v>150</v>
      </c>
      <c r="I953" t="s">
        <v>191</v>
      </c>
      <c r="J953" t="s">
        <v>117</v>
      </c>
      <c r="N953">
        <v>20</v>
      </c>
      <c r="V953">
        <v>1</v>
      </c>
      <c r="W953">
        <v>2.36</v>
      </c>
      <c r="BF953">
        <v>0.72</v>
      </c>
      <c r="BT953">
        <v>10</v>
      </c>
      <c r="BY953">
        <v>16</v>
      </c>
      <c r="CB953">
        <v>30</v>
      </c>
      <c r="CC953">
        <v>3030</v>
      </c>
    </row>
    <row r="954" spans="1:90" x14ac:dyDescent="0.25">
      <c r="A954" t="s">
        <v>113</v>
      </c>
      <c r="B954">
        <v>12324200</v>
      </c>
      <c r="C954" s="1">
        <v>41504</v>
      </c>
      <c r="D954" s="2">
        <v>0.70486111111111116</v>
      </c>
      <c r="G954" t="s">
        <v>114</v>
      </c>
      <c r="H954" t="s">
        <v>150</v>
      </c>
      <c r="I954" t="s">
        <v>191</v>
      </c>
      <c r="J954" t="s">
        <v>117</v>
      </c>
      <c r="N954">
        <v>22</v>
      </c>
      <c r="V954">
        <v>1</v>
      </c>
      <c r="W954">
        <v>2.36</v>
      </c>
      <c r="BF954">
        <v>0.72</v>
      </c>
      <c r="BT954">
        <v>10</v>
      </c>
      <c r="BY954">
        <v>8</v>
      </c>
      <c r="CB954">
        <v>30</v>
      </c>
      <c r="CC954">
        <v>3030</v>
      </c>
    </row>
    <row r="955" spans="1:90" x14ac:dyDescent="0.25">
      <c r="A955" t="s">
        <v>113</v>
      </c>
      <c r="B955">
        <v>12324200</v>
      </c>
      <c r="C955" s="1">
        <v>41504</v>
      </c>
      <c r="D955" s="2">
        <v>0.7055555555555556</v>
      </c>
      <c r="G955" t="s">
        <v>114</v>
      </c>
      <c r="H955" t="s">
        <v>150</v>
      </c>
      <c r="I955" t="s">
        <v>191</v>
      </c>
      <c r="J955" t="s">
        <v>117</v>
      </c>
      <c r="N955">
        <v>22</v>
      </c>
      <c r="V955">
        <v>1</v>
      </c>
      <c r="W955">
        <v>2.36</v>
      </c>
      <c r="BF955">
        <v>0.72</v>
      </c>
      <c r="BT955">
        <v>10</v>
      </c>
      <c r="CB955">
        <v>30</v>
      </c>
      <c r="CC955">
        <v>3030</v>
      </c>
    </row>
    <row r="956" spans="1:90" x14ac:dyDescent="0.25">
      <c r="A956" t="s">
        <v>113</v>
      </c>
      <c r="B956">
        <v>12324200</v>
      </c>
      <c r="C956" s="1">
        <v>41506</v>
      </c>
      <c r="D956" s="2">
        <v>0.52083333333333337</v>
      </c>
      <c r="G956" t="s">
        <v>114</v>
      </c>
      <c r="H956" t="s">
        <v>150</v>
      </c>
      <c r="I956" t="s">
        <v>116</v>
      </c>
      <c r="J956" t="s">
        <v>117</v>
      </c>
      <c r="N956">
        <v>16.899999999999999</v>
      </c>
      <c r="O956">
        <v>23.9</v>
      </c>
      <c r="U956">
        <v>55</v>
      </c>
      <c r="W956">
        <v>2.2999999999999998</v>
      </c>
      <c r="BF956">
        <v>0.7</v>
      </c>
      <c r="BH956">
        <v>1.6</v>
      </c>
    </row>
    <row r="957" spans="1:90" x14ac:dyDescent="0.25">
      <c r="A957" t="s">
        <v>113</v>
      </c>
      <c r="B957">
        <v>12324200</v>
      </c>
      <c r="C957" s="1">
        <v>41508</v>
      </c>
      <c r="D957" s="2">
        <v>0.82638888888888884</v>
      </c>
      <c r="G957" t="s">
        <v>114</v>
      </c>
      <c r="H957" t="s">
        <v>150</v>
      </c>
      <c r="I957" t="s">
        <v>191</v>
      </c>
      <c r="J957" t="s">
        <v>117</v>
      </c>
      <c r="N957">
        <v>19</v>
      </c>
      <c r="V957">
        <v>1</v>
      </c>
      <c r="W957">
        <v>2.33</v>
      </c>
      <c r="BF957">
        <v>0.71</v>
      </c>
      <c r="BT957">
        <v>10</v>
      </c>
      <c r="BY957">
        <v>34</v>
      </c>
      <c r="CB957">
        <v>30</v>
      </c>
      <c r="CC957">
        <v>3030</v>
      </c>
    </row>
    <row r="958" spans="1:90" x14ac:dyDescent="0.25">
      <c r="A958" t="s">
        <v>113</v>
      </c>
      <c r="B958">
        <v>12324200</v>
      </c>
      <c r="C958" s="1">
        <v>41508</v>
      </c>
      <c r="D958" s="2">
        <v>0.82708333333333339</v>
      </c>
      <c r="G958" t="s">
        <v>114</v>
      </c>
      <c r="H958" t="s">
        <v>150</v>
      </c>
      <c r="I958" t="s">
        <v>191</v>
      </c>
      <c r="J958" t="s">
        <v>117</v>
      </c>
      <c r="N958">
        <v>19</v>
      </c>
      <c r="V958">
        <v>1</v>
      </c>
      <c r="W958">
        <v>2.33</v>
      </c>
      <c r="BF958">
        <v>0.71</v>
      </c>
      <c r="BT958">
        <v>10</v>
      </c>
      <c r="BY958">
        <v>31</v>
      </c>
      <c r="CB958">
        <v>30</v>
      </c>
      <c r="CC958">
        <v>3030</v>
      </c>
    </row>
    <row r="959" spans="1:90" x14ac:dyDescent="0.25">
      <c r="A959" t="s">
        <v>113</v>
      </c>
      <c r="B959">
        <v>12324200</v>
      </c>
      <c r="C959" s="1">
        <v>41512</v>
      </c>
      <c r="D959" s="2">
        <v>0.72916666666666663</v>
      </c>
      <c r="G959" t="s">
        <v>114</v>
      </c>
      <c r="H959" t="s">
        <v>150</v>
      </c>
      <c r="I959" t="s">
        <v>191</v>
      </c>
      <c r="J959" t="s">
        <v>117</v>
      </c>
      <c r="N959">
        <v>20</v>
      </c>
      <c r="V959">
        <v>1</v>
      </c>
      <c r="W959">
        <v>2.23</v>
      </c>
      <c r="BF959">
        <v>0.68</v>
      </c>
      <c r="BT959">
        <v>10</v>
      </c>
      <c r="BY959">
        <v>16</v>
      </c>
      <c r="CB959">
        <v>30</v>
      </c>
      <c r="CC959">
        <v>3007</v>
      </c>
    </row>
    <row r="960" spans="1:90" x14ac:dyDescent="0.25">
      <c r="A960" t="s">
        <v>113</v>
      </c>
      <c r="B960">
        <v>12324200</v>
      </c>
      <c r="C960" s="1">
        <v>41512</v>
      </c>
      <c r="D960" s="2">
        <v>0.72986111111111107</v>
      </c>
      <c r="G960" t="s">
        <v>114</v>
      </c>
      <c r="H960" t="s">
        <v>150</v>
      </c>
      <c r="I960" t="s">
        <v>191</v>
      </c>
      <c r="J960" t="s">
        <v>117</v>
      </c>
      <c r="N960">
        <v>20</v>
      </c>
      <c r="V960">
        <v>1</v>
      </c>
      <c r="W960">
        <v>2.23</v>
      </c>
      <c r="BF960">
        <v>0.68</v>
      </c>
      <c r="BT960">
        <v>10</v>
      </c>
      <c r="BY960">
        <v>14</v>
      </c>
      <c r="CB960">
        <v>30</v>
      </c>
      <c r="CC960">
        <v>3007</v>
      </c>
    </row>
    <row r="961" spans="1:81" x14ac:dyDescent="0.25">
      <c r="A961" t="s">
        <v>113</v>
      </c>
      <c r="B961">
        <v>12324200</v>
      </c>
      <c r="C961" s="1">
        <v>41516</v>
      </c>
      <c r="D961" s="2">
        <v>0.76388888888888884</v>
      </c>
      <c r="G961" t="s">
        <v>114</v>
      </c>
      <c r="H961" t="s">
        <v>150</v>
      </c>
      <c r="I961" t="s">
        <v>191</v>
      </c>
      <c r="J961" t="s">
        <v>117</v>
      </c>
      <c r="N961">
        <v>21</v>
      </c>
      <c r="V961">
        <v>1</v>
      </c>
      <c r="W961">
        <v>2.36</v>
      </c>
      <c r="BF961">
        <v>0.72</v>
      </c>
      <c r="BT961">
        <v>10</v>
      </c>
      <c r="BY961">
        <v>22</v>
      </c>
      <c r="CB961">
        <v>30</v>
      </c>
      <c r="CC961">
        <v>3030</v>
      </c>
    </row>
    <row r="962" spans="1:81" x14ac:dyDescent="0.25">
      <c r="A962" t="s">
        <v>113</v>
      </c>
      <c r="B962">
        <v>12324200</v>
      </c>
      <c r="C962" s="1">
        <v>41516</v>
      </c>
      <c r="D962" s="2">
        <v>0.76458333333333339</v>
      </c>
      <c r="G962" t="s">
        <v>114</v>
      </c>
      <c r="H962" t="s">
        <v>150</v>
      </c>
      <c r="I962" t="s">
        <v>191</v>
      </c>
      <c r="J962" t="s">
        <v>117</v>
      </c>
      <c r="N962">
        <v>21</v>
      </c>
      <c r="V962">
        <v>1</v>
      </c>
      <c r="W962">
        <v>2.36</v>
      </c>
      <c r="BF962">
        <v>0.72</v>
      </c>
      <c r="BT962">
        <v>10</v>
      </c>
      <c r="BY962">
        <v>20</v>
      </c>
      <c r="CB962">
        <v>30</v>
      </c>
      <c r="CC962">
        <v>3030</v>
      </c>
    </row>
    <row r="963" spans="1:81" x14ac:dyDescent="0.25">
      <c r="A963" t="s">
        <v>113</v>
      </c>
      <c r="B963">
        <v>12324200</v>
      </c>
      <c r="C963" s="1">
        <v>41520</v>
      </c>
      <c r="D963" s="2">
        <v>0.74791666666666667</v>
      </c>
      <c r="G963" t="s">
        <v>114</v>
      </c>
      <c r="H963" t="s">
        <v>150</v>
      </c>
      <c r="I963" t="s">
        <v>191</v>
      </c>
      <c r="J963" t="s">
        <v>117</v>
      </c>
      <c r="N963">
        <v>20.5</v>
      </c>
      <c r="V963">
        <v>1</v>
      </c>
      <c r="W963">
        <v>2.36</v>
      </c>
      <c r="BF963">
        <v>0.72</v>
      </c>
      <c r="BT963">
        <v>10</v>
      </c>
      <c r="BY963">
        <v>21</v>
      </c>
      <c r="CB963">
        <v>30</v>
      </c>
      <c r="CC963">
        <v>3030</v>
      </c>
    </row>
    <row r="964" spans="1:81" x14ac:dyDescent="0.25">
      <c r="A964" t="s">
        <v>113</v>
      </c>
      <c r="B964">
        <v>12324200</v>
      </c>
      <c r="C964" s="1">
        <v>41520</v>
      </c>
      <c r="D964" s="2">
        <v>0.74861111111111101</v>
      </c>
      <c r="G964" t="s">
        <v>114</v>
      </c>
      <c r="H964" t="s">
        <v>150</v>
      </c>
      <c r="I964" t="s">
        <v>191</v>
      </c>
      <c r="J964" t="s">
        <v>117</v>
      </c>
      <c r="N964">
        <v>20.5</v>
      </c>
      <c r="V964">
        <v>1</v>
      </c>
      <c r="W964">
        <v>2.36</v>
      </c>
      <c r="BF964">
        <v>0.72</v>
      </c>
      <c r="BT964">
        <v>10</v>
      </c>
      <c r="BY964">
        <v>19</v>
      </c>
      <c r="CB964">
        <v>30</v>
      </c>
      <c r="CC964">
        <v>3030</v>
      </c>
    </row>
    <row r="965" spans="1:81" x14ac:dyDescent="0.25">
      <c r="A965" t="s">
        <v>113</v>
      </c>
      <c r="B965">
        <v>12324200</v>
      </c>
      <c r="C965" s="1">
        <v>41524</v>
      </c>
      <c r="D965" s="2">
        <v>0.74305555555555547</v>
      </c>
      <c r="G965" t="s">
        <v>114</v>
      </c>
      <c r="H965" t="s">
        <v>150</v>
      </c>
      <c r="I965" t="s">
        <v>191</v>
      </c>
      <c r="J965" t="s">
        <v>117</v>
      </c>
      <c r="N965">
        <v>19</v>
      </c>
      <c r="V965">
        <v>1</v>
      </c>
      <c r="W965">
        <v>2.4500000000000002</v>
      </c>
      <c r="BF965">
        <v>0.75</v>
      </c>
      <c r="BT965">
        <v>10</v>
      </c>
      <c r="BY965">
        <v>18</v>
      </c>
      <c r="CB965">
        <v>30</v>
      </c>
      <c r="CC965">
        <v>3030</v>
      </c>
    </row>
    <row r="966" spans="1:81" x14ac:dyDescent="0.25">
      <c r="A966" t="s">
        <v>113</v>
      </c>
      <c r="B966">
        <v>12324200</v>
      </c>
      <c r="C966" s="1">
        <v>41524</v>
      </c>
      <c r="D966" s="2">
        <v>0.74375000000000002</v>
      </c>
      <c r="G966" t="s">
        <v>114</v>
      </c>
      <c r="H966" t="s">
        <v>150</v>
      </c>
      <c r="I966" t="s">
        <v>191</v>
      </c>
      <c r="J966" t="s">
        <v>117</v>
      </c>
      <c r="N966">
        <v>19</v>
      </c>
      <c r="V966">
        <v>1</v>
      </c>
      <c r="W966">
        <v>2.4500000000000002</v>
      </c>
      <c r="BF966">
        <v>0.75</v>
      </c>
      <c r="BT966">
        <v>10</v>
      </c>
      <c r="BY966">
        <v>18</v>
      </c>
      <c r="CB966">
        <v>30</v>
      </c>
      <c r="CC966">
        <v>3030</v>
      </c>
    </row>
    <row r="967" spans="1:81" x14ac:dyDescent="0.25">
      <c r="A967" t="s">
        <v>113</v>
      </c>
      <c r="B967">
        <v>12324200</v>
      </c>
      <c r="C967" s="1">
        <v>41528</v>
      </c>
      <c r="D967" s="2">
        <v>0.76388888888888884</v>
      </c>
      <c r="G967" t="s">
        <v>114</v>
      </c>
      <c r="H967" t="s">
        <v>150</v>
      </c>
      <c r="I967" t="s">
        <v>191</v>
      </c>
      <c r="J967" t="s">
        <v>117</v>
      </c>
      <c r="N967">
        <v>19.5</v>
      </c>
      <c r="V967">
        <v>1</v>
      </c>
      <c r="W967">
        <v>2.41</v>
      </c>
      <c r="BF967">
        <v>0.73</v>
      </c>
      <c r="BT967">
        <v>10</v>
      </c>
      <c r="BY967">
        <v>12</v>
      </c>
      <c r="CB967">
        <v>30</v>
      </c>
      <c r="CC967">
        <v>3030</v>
      </c>
    </row>
    <row r="968" spans="1:81" x14ac:dyDescent="0.25">
      <c r="A968" t="s">
        <v>113</v>
      </c>
      <c r="B968">
        <v>12324200</v>
      </c>
      <c r="C968" s="1">
        <v>41528</v>
      </c>
      <c r="D968" s="2">
        <v>0.76458333333333339</v>
      </c>
      <c r="G968" t="s">
        <v>114</v>
      </c>
      <c r="H968" t="s">
        <v>150</v>
      </c>
      <c r="I968" t="s">
        <v>191</v>
      </c>
      <c r="J968" t="s">
        <v>117</v>
      </c>
      <c r="N968">
        <v>19.5</v>
      </c>
      <c r="V968">
        <v>1</v>
      </c>
      <c r="W968">
        <v>2.41</v>
      </c>
      <c r="BF968">
        <v>0.73</v>
      </c>
      <c r="BT968">
        <v>10</v>
      </c>
      <c r="BY968">
        <v>14</v>
      </c>
      <c r="CB968">
        <v>30</v>
      </c>
      <c r="CC968">
        <v>3030</v>
      </c>
    </row>
    <row r="969" spans="1:81" x14ac:dyDescent="0.25">
      <c r="A969" t="s">
        <v>113</v>
      </c>
      <c r="B969">
        <v>12324200</v>
      </c>
      <c r="C969" s="1">
        <v>41532</v>
      </c>
      <c r="D969" s="2">
        <v>0.77083333333333337</v>
      </c>
      <c r="G969" t="s">
        <v>114</v>
      </c>
      <c r="H969" t="s">
        <v>150</v>
      </c>
      <c r="I969" t="s">
        <v>191</v>
      </c>
      <c r="J969" t="s">
        <v>117</v>
      </c>
      <c r="N969">
        <v>19</v>
      </c>
      <c r="V969">
        <v>1</v>
      </c>
      <c r="W969">
        <v>2.42</v>
      </c>
      <c r="BF969">
        <v>0.74</v>
      </c>
      <c r="BT969">
        <v>10</v>
      </c>
      <c r="BY969">
        <v>13</v>
      </c>
      <c r="CB969">
        <v>30</v>
      </c>
      <c r="CC969">
        <v>3030</v>
      </c>
    </row>
    <row r="970" spans="1:81" x14ac:dyDescent="0.25">
      <c r="A970" t="s">
        <v>113</v>
      </c>
      <c r="B970">
        <v>12324200</v>
      </c>
      <c r="C970" s="1">
        <v>41532</v>
      </c>
      <c r="D970" s="2">
        <v>0.7715277777777777</v>
      </c>
      <c r="G970" t="s">
        <v>114</v>
      </c>
      <c r="H970" t="s">
        <v>150</v>
      </c>
      <c r="I970" t="s">
        <v>191</v>
      </c>
      <c r="J970" t="s">
        <v>117</v>
      </c>
      <c r="N970">
        <v>19</v>
      </c>
      <c r="V970">
        <v>1</v>
      </c>
      <c r="W970">
        <v>2.42</v>
      </c>
      <c r="BF970">
        <v>0.74</v>
      </c>
      <c r="BT970">
        <v>10</v>
      </c>
      <c r="BY970">
        <v>11</v>
      </c>
      <c r="CB970">
        <v>30</v>
      </c>
      <c r="CC970">
        <v>3030</v>
      </c>
    </row>
    <row r="971" spans="1:81" x14ac:dyDescent="0.25">
      <c r="A971" t="s">
        <v>113</v>
      </c>
      <c r="B971">
        <v>12324200</v>
      </c>
      <c r="C971" s="1">
        <v>41534</v>
      </c>
      <c r="D971" s="2">
        <v>0.46875</v>
      </c>
      <c r="G971" t="s">
        <v>114</v>
      </c>
      <c r="H971" t="s">
        <v>150</v>
      </c>
      <c r="I971" t="s">
        <v>116</v>
      </c>
      <c r="J971" t="s">
        <v>117</v>
      </c>
      <c r="N971">
        <v>12.5</v>
      </c>
      <c r="O971">
        <v>10</v>
      </c>
      <c r="U971">
        <v>103</v>
      </c>
      <c r="W971">
        <v>2.4</v>
      </c>
      <c r="BF971">
        <v>0.73</v>
      </c>
      <c r="BH971">
        <v>2.9</v>
      </c>
    </row>
    <row r="972" spans="1:81" x14ac:dyDescent="0.25">
      <c r="A972" t="s">
        <v>113</v>
      </c>
      <c r="B972">
        <v>12324200</v>
      </c>
      <c r="C972" s="1">
        <v>41536</v>
      </c>
      <c r="D972" s="2">
        <v>0.77777777777777779</v>
      </c>
      <c r="G972" t="s">
        <v>114</v>
      </c>
      <c r="H972" t="s">
        <v>150</v>
      </c>
      <c r="I972" t="s">
        <v>191</v>
      </c>
      <c r="J972" t="s">
        <v>117</v>
      </c>
      <c r="N972">
        <v>13</v>
      </c>
      <c r="V972">
        <v>1</v>
      </c>
      <c r="W972">
        <v>2.41</v>
      </c>
      <c r="BF972">
        <v>0.73</v>
      </c>
      <c r="BT972">
        <v>10</v>
      </c>
      <c r="BY972">
        <v>20</v>
      </c>
      <c r="CB972">
        <v>30</v>
      </c>
      <c r="CC972">
        <v>3030</v>
      </c>
    </row>
    <row r="973" spans="1:81" x14ac:dyDescent="0.25">
      <c r="A973" t="s">
        <v>113</v>
      </c>
      <c r="B973">
        <v>12324200</v>
      </c>
      <c r="C973" s="1">
        <v>41536</v>
      </c>
      <c r="D973" s="2">
        <v>0.77847222222222223</v>
      </c>
      <c r="G973" t="s">
        <v>114</v>
      </c>
      <c r="H973" t="s">
        <v>150</v>
      </c>
      <c r="I973" t="s">
        <v>191</v>
      </c>
      <c r="J973" t="s">
        <v>117</v>
      </c>
      <c r="N973">
        <v>13</v>
      </c>
      <c r="V973">
        <v>1</v>
      </c>
      <c r="W973">
        <v>2.41</v>
      </c>
      <c r="BF973">
        <v>0.73</v>
      </c>
      <c r="BT973">
        <v>10</v>
      </c>
      <c r="BY973">
        <v>16</v>
      </c>
      <c r="CB973">
        <v>30</v>
      </c>
      <c r="CC973">
        <v>3030</v>
      </c>
    </row>
    <row r="974" spans="1:81" x14ac:dyDescent="0.25">
      <c r="A974" t="s">
        <v>113</v>
      </c>
      <c r="B974">
        <v>12324200</v>
      </c>
      <c r="C974" s="1">
        <v>41540</v>
      </c>
      <c r="D974" s="2">
        <v>0.72222222222222221</v>
      </c>
      <c r="G974" t="s">
        <v>114</v>
      </c>
      <c r="H974" t="s">
        <v>150</v>
      </c>
      <c r="I974" t="s">
        <v>191</v>
      </c>
      <c r="J974" t="s">
        <v>117</v>
      </c>
      <c r="N974">
        <v>12.5</v>
      </c>
      <c r="V974">
        <v>1</v>
      </c>
      <c r="W974">
        <v>2.4900000000000002</v>
      </c>
      <c r="BF974">
        <v>0.76</v>
      </c>
      <c r="BT974">
        <v>10</v>
      </c>
      <c r="BY974">
        <v>13</v>
      </c>
      <c r="CB974">
        <v>30</v>
      </c>
      <c r="CC974">
        <v>3030</v>
      </c>
    </row>
    <row r="975" spans="1:81" x14ac:dyDescent="0.25">
      <c r="A975" t="s">
        <v>113</v>
      </c>
      <c r="B975">
        <v>12324200</v>
      </c>
      <c r="C975" s="1">
        <v>41540</v>
      </c>
      <c r="D975" s="2">
        <v>0.72291666666666676</v>
      </c>
      <c r="G975" t="s">
        <v>114</v>
      </c>
      <c r="H975" t="s">
        <v>150</v>
      </c>
      <c r="I975" t="s">
        <v>191</v>
      </c>
      <c r="J975" t="s">
        <v>117</v>
      </c>
      <c r="N975">
        <v>12.5</v>
      </c>
      <c r="V975">
        <v>1</v>
      </c>
      <c r="W975">
        <v>2.4900000000000002</v>
      </c>
      <c r="BF975">
        <v>0.76</v>
      </c>
      <c r="BT975">
        <v>10</v>
      </c>
      <c r="BY975">
        <v>9</v>
      </c>
      <c r="CB975">
        <v>30</v>
      </c>
      <c r="CC975">
        <v>3030</v>
      </c>
    </row>
    <row r="976" spans="1:81" x14ac:dyDescent="0.25">
      <c r="A976" t="s">
        <v>113</v>
      </c>
      <c r="B976">
        <v>12324200</v>
      </c>
      <c r="C976" s="1">
        <v>41544</v>
      </c>
      <c r="D976" s="2">
        <v>0.78125</v>
      </c>
      <c r="G976" t="s">
        <v>114</v>
      </c>
      <c r="H976" t="s">
        <v>150</v>
      </c>
      <c r="I976" t="s">
        <v>191</v>
      </c>
      <c r="J976" t="s">
        <v>117</v>
      </c>
      <c r="N976">
        <v>10.5</v>
      </c>
      <c r="V976">
        <v>1</v>
      </c>
      <c r="W976">
        <v>2.6</v>
      </c>
      <c r="BF976">
        <v>0.79</v>
      </c>
      <c r="BT976">
        <v>10</v>
      </c>
      <c r="BY976">
        <v>10</v>
      </c>
      <c r="CB976">
        <v>30</v>
      </c>
      <c r="CC976">
        <v>3030</v>
      </c>
    </row>
    <row r="977" spans="1:90" x14ac:dyDescent="0.25">
      <c r="A977" t="s">
        <v>113</v>
      </c>
      <c r="B977">
        <v>12324200</v>
      </c>
      <c r="C977" s="1">
        <v>41544</v>
      </c>
      <c r="D977" s="2">
        <v>0.78194444444444444</v>
      </c>
      <c r="G977" t="s">
        <v>114</v>
      </c>
      <c r="H977" t="s">
        <v>150</v>
      </c>
      <c r="I977" t="s">
        <v>191</v>
      </c>
      <c r="J977" t="s">
        <v>117</v>
      </c>
      <c r="N977">
        <v>10.5</v>
      </c>
      <c r="V977">
        <v>1</v>
      </c>
      <c r="W977">
        <v>2.6</v>
      </c>
      <c r="BF977">
        <v>0.79</v>
      </c>
      <c r="BT977">
        <v>10</v>
      </c>
      <c r="BY977">
        <v>10</v>
      </c>
      <c r="CB977">
        <v>30</v>
      </c>
      <c r="CC977">
        <v>3030</v>
      </c>
    </row>
    <row r="978" spans="1:90" x14ac:dyDescent="0.25">
      <c r="A978" t="s">
        <v>113</v>
      </c>
      <c r="B978">
        <v>12324200</v>
      </c>
      <c r="C978" s="1">
        <v>41564</v>
      </c>
      <c r="D978" s="2">
        <v>0.74861111111111101</v>
      </c>
      <c r="G978" t="s">
        <v>114</v>
      </c>
      <c r="H978" t="s">
        <v>150</v>
      </c>
      <c r="I978" t="s">
        <v>191</v>
      </c>
      <c r="J978" t="s">
        <v>117</v>
      </c>
      <c r="N978">
        <v>8.5</v>
      </c>
      <c r="V978">
        <v>1</v>
      </c>
      <c r="W978">
        <v>2.76</v>
      </c>
      <c r="BF978">
        <v>0.84</v>
      </c>
      <c r="BT978">
        <v>10</v>
      </c>
      <c r="BY978">
        <v>8</v>
      </c>
      <c r="CB978">
        <v>30</v>
      </c>
      <c r="CC978">
        <v>3030</v>
      </c>
    </row>
    <row r="979" spans="1:90" x14ac:dyDescent="0.25">
      <c r="A979" t="s">
        <v>113</v>
      </c>
      <c r="B979">
        <v>12324200</v>
      </c>
      <c r="C979" s="1">
        <v>41564</v>
      </c>
      <c r="D979" s="2">
        <v>0.74930555555555556</v>
      </c>
      <c r="G979" t="s">
        <v>114</v>
      </c>
      <c r="H979" t="s">
        <v>150</v>
      </c>
      <c r="I979" t="s">
        <v>191</v>
      </c>
      <c r="J979" t="s">
        <v>117</v>
      </c>
      <c r="N979">
        <v>8.5</v>
      </c>
      <c r="V979">
        <v>1</v>
      </c>
      <c r="W979">
        <v>2.76</v>
      </c>
      <c r="BF979">
        <v>0.84</v>
      </c>
      <c r="BT979">
        <v>10</v>
      </c>
      <c r="BY979">
        <v>8</v>
      </c>
      <c r="CB979">
        <v>30</v>
      </c>
      <c r="CC979">
        <v>3030</v>
      </c>
    </row>
    <row r="980" spans="1:90" x14ac:dyDescent="0.25">
      <c r="A980" t="s">
        <v>113</v>
      </c>
      <c r="B980">
        <v>12324200</v>
      </c>
      <c r="C980" s="1">
        <v>41568</v>
      </c>
      <c r="D980" s="2">
        <v>0.60416666666666663</v>
      </c>
      <c r="G980" t="s">
        <v>114</v>
      </c>
      <c r="H980" t="s">
        <v>150</v>
      </c>
      <c r="I980" t="s">
        <v>191</v>
      </c>
      <c r="J980" t="s">
        <v>117</v>
      </c>
      <c r="N980">
        <v>8</v>
      </c>
      <c r="V980">
        <v>1</v>
      </c>
      <c r="W980">
        <v>2.75</v>
      </c>
      <c r="BF980">
        <v>0.84</v>
      </c>
      <c r="BT980">
        <v>10</v>
      </c>
      <c r="BY980">
        <v>11</v>
      </c>
      <c r="CB980">
        <v>30</v>
      </c>
      <c r="CC980">
        <v>3030</v>
      </c>
    </row>
    <row r="981" spans="1:90" x14ac:dyDescent="0.25">
      <c r="A981" t="s">
        <v>113</v>
      </c>
      <c r="B981">
        <v>12324200</v>
      </c>
      <c r="C981" s="1">
        <v>41568</v>
      </c>
      <c r="D981" s="2">
        <v>0.60486111111111118</v>
      </c>
      <c r="G981" t="s">
        <v>114</v>
      </c>
      <c r="H981" t="s">
        <v>150</v>
      </c>
      <c r="I981" t="s">
        <v>191</v>
      </c>
      <c r="J981" t="s">
        <v>117</v>
      </c>
      <c r="N981">
        <v>8</v>
      </c>
      <c r="V981">
        <v>1</v>
      </c>
      <c r="W981">
        <v>2.75</v>
      </c>
      <c r="BF981">
        <v>0.84</v>
      </c>
      <c r="BT981">
        <v>10</v>
      </c>
      <c r="BY981">
        <v>9</v>
      </c>
      <c r="CB981">
        <v>30</v>
      </c>
      <c r="CC981">
        <v>3030</v>
      </c>
    </row>
    <row r="982" spans="1:90" x14ac:dyDescent="0.25">
      <c r="A982" t="s">
        <v>113</v>
      </c>
      <c r="B982">
        <v>12324200</v>
      </c>
      <c r="C982" s="1">
        <v>41572</v>
      </c>
      <c r="D982" s="2">
        <v>0.75</v>
      </c>
      <c r="G982" t="s">
        <v>114</v>
      </c>
      <c r="H982" t="s">
        <v>150</v>
      </c>
      <c r="I982" t="s">
        <v>191</v>
      </c>
      <c r="J982" t="s">
        <v>117</v>
      </c>
      <c r="N982">
        <v>8.5</v>
      </c>
      <c r="V982">
        <v>1</v>
      </c>
      <c r="W982">
        <v>2.73</v>
      </c>
      <c r="BF982">
        <v>0.83</v>
      </c>
      <c r="BT982">
        <v>10</v>
      </c>
      <c r="BY982">
        <v>11</v>
      </c>
      <c r="CB982">
        <v>30</v>
      </c>
      <c r="CC982">
        <v>3030</v>
      </c>
    </row>
    <row r="983" spans="1:90" x14ac:dyDescent="0.25">
      <c r="A983" t="s">
        <v>113</v>
      </c>
      <c r="B983">
        <v>12324200</v>
      </c>
      <c r="C983" s="1">
        <v>41572</v>
      </c>
      <c r="D983" s="2">
        <v>0.75069444444444444</v>
      </c>
      <c r="G983" t="s">
        <v>114</v>
      </c>
      <c r="H983" t="s">
        <v>150</v>
      </c>
      <c r="I983" t="s">
        <v>191</v>
      </c>
      <c r="J983" t="s">
        <v>117</v>
      </c>
      <c r="N983">
        <v>8.5</v>
      </c>
      <c r="V983">
        <v>1</v>
      </c>
      <c r="W983">
        <v>2.73</v>
      </c>
      <c r="BF983">
        <v>0.83</v>
      </c>
      <c r="BT983">
        <v>10</v>
      </c>
      <c r="BY983">
        <v>11</v>
      </c>
      <c r="CB983">
        <v>30</v>
      </c>
      <c r="CC983">
        <v>3030</v>
      </c>
    </row>
    <row r="984" spans="1:90" x14ac:dyDescent="0.25">
      <c r="A984" t="s">
        <v>113</v>
      </c>
      <c r="B984">
        <v>12324200</v>
      </c>
      <c r="C984" s="1">
        <v>41576</v>
      </c>
      <c r="D984" s="2">
        <v>0.70486111111111116</v>
      </c>
      <c r="G984" t="s">
        <v>114</v>
      </c>
      <c r="H984" t="s">
        <v>150</v>
      </c>
      <c r="I984" t="s">
        <v>191</v>
      </c>
      <c r="J984" t="s">
        <v>117</v>
      </c>
      <c r="N984">
        <v>4</v>
      </c>
      <c r="V984">
        <v>1</v>
      </c>
      <c r="W984">
        <v>2.76</v>
      </c>
      <c r="BF984">
        <v>0.84</v>
      </c>
      <c r="BT984">
        <v>10</v>
      </c>
      <c r="BY984">
        <v>20</v>
      </c>
      <c r="CB984">
        <v>30</v>
      </c>
      <c r="CC984">
        <v>3030</v>
      </c>
    </row>
    <row r="985" spans="1:90" x14ac:dyDescent="0.25">
      <c r="A985" t="s">
        <v>113</v>
      </c>
      <c r="B985">
        <v>12324200</v>
      </c>
      <c r="C985" s="1">
        <v>41576</v>
      </c>
      <c r="D985" s="2">
        <v>0.7055555555555556</v>
      </c>
      <c r="G985" t="s">
        <v>114</v>
      </c>
      <c r="H985" t="s">
        <v>150</v>
      </c>
      <c r="I985" t="s">
        <v>191</v>
      </c>
      <c r="J985" t="s">
        <v>117</v>
      </c>
      <c r="N985">
        <v>4</v>
      </c>
      <c r="V985">
        <v>1</v>
      </c>
      <c r="W985">
        <v>2.76</v>
      </c>
      <c r="BF985">
        <v>0.84</v>
      </c>
      <c r="BT985">
        <v>10</v>
      </c>
      <c r="BY985">
        <v>17</v>
      </c>
      <c r="CB985">
        <v>30</v>
      </c>
      <c r="CC985">
        <v>3030</v>
      </c>
    </row>
    <row r="986" spans="1:90" x14ac:dyDescent="0.25">
      <c r="A986" t="s">
        <v>113</v>
      </c>
      <c r="B986">
        <v>12324200</v>
      </c>
      <c r="C986" s="1">
        <v>41580</v>
      </c>
      <c r="D986" s="2">
        <v>0.6875</v>
      </c>
      <c r="G986" t="s">
        <v>114</v>
      </c>
      <c r="H986" t="s">
        <v>150</v>
      </c>
      <c r="I986" t="s">
        <v>191</v>
      </c>
      <c r="J986" t="s">
        <v>117</v>
      </c>
      <c r="N986">
        <v>3</v>
      </c>
      <c r="V986">
        <v>1</v>
      </c>
      <c r="W986">
        <v>2.78</v>
      </c>
      <c r="BF986">
        <v>0.85</v>
      </c>
      <c r="BT986">
        <v>10</v>
      </c>
      <c r="BY986">
        <v>19</v>
      </c>
      <c r="CB986">
        <v>30</v>
      </c>
      <c r="CC986">
        <v>3007</v>
      </c>
    </row>
    <row r="987" spans="1:90" x14ac:dyDescent="0.25">
      <c r="A987" t="s">
        <v>113</v>
      </c>
      <c r="B987">
        <v>12324200</v>
      </c>
      <c r="C987" s="1">
        <v>41580</v>
      </c>
      <c r="D987" s="2">
        <v>0.68819444444444444</v>
      </c>
      <c r="G987" t="s">
        <v>114</v>
      </c>
      <c r="H987" t="s">
        <v>150</v>
      </c>
      <c r="I987" t="s">
        <v>191</v>
      </c>
      <c r="J987" t="s">
        <v>117</v>
      </c>
      <c r="N987">
        <v>3</v>
      </c>
      <c r="V987">
        <v>1</v>
      </c>
      <c r="W987">
        <v>2.78</v>
      </c>
      <c r="BF987">
        <v>0.85</v>
      </c>
      <c r="BT987">
        <v>10</v>
      </c>
      <c r="BY987">
        <v>22</v>
      </c>
      <c r="CB987">
        <v>30</v>
      </c>
      <c r="CC987">
        <v>3007</v>
      </c>
    </row>
    <row r="988" spans="1:90" x14ac:dyDescent="0.25">
      <c r="A988" t="s">
        <v>113</v>
      </c>
      <c r="B988">
        <v>12324200</v>
      </c>
      <c r="C988" s="1">
        <v>41584</v>
      </c>
      <c r="D988" s="2">
        <v>0.34027777777777773</v>
      </c>
      <c r="G988" t="s">
        <v>122</v>
      </c>
      <c r="H988" t="s">
        <v>150</v>
      </c>
      <c r="I988" t="s">
        <v>116</v>
      </c>
      <c r="J988" t="s">
        <v>117</v>
      </c>
      <c r="N988">
        <v>1</v>
      </c>
      <c r="O988">
        <v>-2</v>
      </c>
      <c r="U988">
        <v>212</v>
      </c>
      <c r="W988">
        <v>2.76</v>
      </c>
      <c r="X988">
        <v>511</v>
      </c>
      <c r="Y988">
        <v>1.0000000000000001E-5</v>
      </c>
      <c r="Z988">
        <v>8.1</v>
      </c>
      <c r="AA988">
        <v>8.1</v>
      </c>
      <c r="AC988">
        <v>225</v>
      </c>
      <c r="AE988">
        <v>65.5</v>
      </c>
      <c r="AF988">
        <v>15</v>
      </c>
      <c r="AO988">
        <v>7.7</v>
      </c>
      <c r="AP988">
        <v>9.9</v>
      </c>
      <c r="AQ988">
        <v>4.1000000000000002E-2</v>
      </c>
      <c r="AR988">
        <v>9.7000000000000003E-2</v>
      </c>
      <c r="AS988">
        <v>4.7</v>
      </c>
      <c r="AT988">
        <v>13.6</v>
      </c>
      <c r="AU988">
        <v>230</v>
      </c>
      <c r="AV988">
        <v>6.2</v>
      </c>
      <c r="AW988" t="s">
        <v>192</v>
      </c>
      <c r="AX988">
        <v>1.62</v>
      </c>
      <c r="AY988">
        <v>54.2</v>
      </c>
      <c r="AZ988">
        <v>29.9</v>
      </c>
      <c r="BA988">
        <v>8.1999999999999993</v>
      </c>
      <c r="BB988">
        <v>16.399999999999999</v>
      </c>
      <c r="BF988">
        <v>0.84</v>
      </c>
      <c r="BH988">
        <v>6</v>
      </c>
      <c r="BS988">
        <v>90</v>
      </c>
      <c r="BY988">
        <v>8</v>
      </c>
      <c r="BZ988">
        <v>4.5999999999999996</v>
      </c>
      <c r="CB988">
        <v>10</v>
      </c>
      <c r="CC988">
        <v>3044</v>
      </c>
      <c r="CF988">
        <v>493</v>
      </c>
      <c r="CK988">
        <v>20</v>
      </c>
      <c r="CL988">
        <v>30</v>
      </c>
    </row>
    <row r="989" spans="1:90" x14ac:dyDescent="0.25">
      <c r="A989" t="s">
        <v>113</v>
      </c>
      <c r="B989">
        <v>12324200</v>
      </c>
      <c r="C989" s="1">
        <v>41584</v>
      </c>
      <c r="D989" s="2">
        <v>0.34097222222222223</v>
      </c>
      <c r="G989" t="s">
        <v>122</v>
      </c>
      <c r="H989" t="s">
        <v>150</v>
      </c>
      <c r="I989" t="s">
        <v>116</v>
      </c>
      <c r="J989" t="s">
        <v>117</v>
      </c>
      <c r="N989">
        <v>1</v>
      </c>
      <c r="O989">
        <v>-2</v>
      </c>
      <c r="U989">
        <v>212</v>
      </c>
      <c r="V989">
        <v>1</v>
      </c>
      <c r="W989">
        <v>2.76</v>
      </c>
      <c r="X989">
        <v>511</v>
      </c>
      <c r="BF989">
        <v>0.84</v>
      </c>
      <c r="BH989">
        <v>6</v>
      </c>
      <c r="BT989">
        <v>10</v>
      </c>
      <c r="BY989">
        <v>9</v>
      </c>
      <c r="BZ989">
        <v>5.2</v>
      </c>
      <c r="CB989">
        <v>30</v>
      </c>
      <c r="CC989">
        <v>3030</v>
      </c>
    </row>
    <row r="990" spans="1:90" x14ac:dyDescent="0.25">
      <c r="A990" t="s">
        <v>113</v>
      </c>
      <c r="B990">
        <v>12324200</v>
      </c>
      <c r="C990" s="1">
        <v>41584</v>
      </c>
      <c r="D990" s="2">
        <v>0.34166666666666662</v>
      </c>
      <c r="G990" t="s">
        <v>122</v>
      </c>
      <c r="H990" t="s">
        <v>150</v>
      </c>
      <c r="I990" t="s">
        <v>116</v>
      </c>
      <c r="J990" t="s">
        <v>117</v>
      </c>
      <c r="N990">
        <v>1</v>
      </c>
      <c r="O990">
        <v>-2</v>
      </c>
      <c r="U990">
        <v>212</v>
      </c>
      <c r="V990">
        <v>1</v>
      </c>
      <c r="W990">
        <v>2.76</v>
      </c>
      <c r="X990">
        <v>511</v>
      </c>
      <c r="BF990">
        <v>0.84</v>
      </c>
      <c r="BH990">
        <v>6</v>
      </c>
      <c r="BT990">
        <v>10</v>
      </c>
      <c r="BY990">
        <v>9</v>
      </c>
      <c r="BZ990">
        <v>5.2</v>
      </c>
      <c r="CB990">
        <v>30</v>
      </c>
      <c r="CC990">
        <v>3030</v>
      </c>
    </row>
    <row r="991" spans="1:90" x14ac:dyDescent="0.25">
      <c r="A991" t="s">
        <v>113</v>
      </c>
      <c r="B991">
        <v>12324200</v>
      </c>
      <c r="C991" s="1">
        <v>41584</v>
      </c>
      <c r="D991" s="2">
        <v>0.70833333333333337</v>
      </c>
      <c r="G991" t="s">
        <v>122</v>
      </c>
      <c r="H991" t="s">
        <v>150</v>
      </c>
      <c r="I991" t="s">
        <v>191</v>
      </c>
      <c r="J991" t="s">
        <v>117</v>
      </c>
      <c r="N991">
        <v>3</v>
      </c>
      <c r="V991">
        <v>1</v>
      </c>
      <c r="W991">
        <v>2.79</v>
      </c>
      <c r="BF991">
        <v>0.85</v>
      </c>
      <c r="BT991">
        <v>10</v>
      </c>
      <c r="BY991">
        <v>17</v>
      </c>
      <c r="CB991">
        <v>30</v>
      </c>
      <c r="CC991">
        <v>3007</v>
      </c>
    </row>
    <row r="992" spans="1:90" x14ac:dyDescent="0.25">
      <c r="A992" t="s">
        <v>113</v>
      </c>
      <c r="B992">
        <v>12324200</v>
      </c>
      <c r="C992" s="1">
        <v>41584</v>
      </c>
      <c r="D992" s="2">
        <v>0.7090277777777777</v>
      </c>
      <c r="G992" t="s">
        <v>122</v>
      </c>
      <c r="H992" t="s">
        <v>150</v>
      </c>
      <c r="I992" t="s">
        <v>191</v>
      </c>
      <c r="J992" t="s">
        <v>117</v>
      </c>
      <c r="N992">
        <v>3</v>
      </c>
      <c r="V992">
        <v>1</v>
      </c>
      <c r="W992">
        <v>2.79</v>
      </c>
      <c r="BF992">
        <v>0.85</v>
      </c>
      <c r="BT992">
        <v>10</v>
      </c>
      <c r="BY992">
        <v>17</v>
      </c>
      <c r="CB992">
        <v>30</v>
      </c>
      <c r="CC992">
        <v>3007</v>
      </c>
    </row>
    <row r="993" spans="1:81" x14ac:dyDescent="0.25">
      <c r="A993" t="s">
        <v>113</v>
      </c>
      <c r="B993">
        <v>12324200</v>
      </c>
      <c r="C993" s="1">
        <v>41588</v>
      </c>
      <c r="D993" s="2">
        <v>0.72569444444444453</v>
      </c>
      <c r="G993" t="s">
        <v>122</v>
      </c>
      <c r="H993" t="s">
        <v>150</v>
      </c>
      <c r="I993" t="s">
        <v>191</v>
      </c>
      <c r="J993" t="s">
        <v>117</v>
      </c>
      <c r="N993">
        <v>4.5</v>
      </c>
      <c r="V993">
        <v>1</v>
      </c>
      <c r="W993">
        <v>2.79</v>
      </c>
      <c r="BF993">
        <v>0.85</v>
      </c>
      <c r="BT993">
        <v>10</v>
      </c>
      <c r="BY993">
        <v>20</v>
      </c>
      <c r="CB993">
        <v>30</v>
      </c>
      <c r="CC993">
        <v>3007</v>
      </c>
    </row>
    <row r="994" spans="1:81" x14ac:dyDescent="0.25">
      <c r="A994" t="s">
        <v>113</v>
      </c>
      <c r="B994">
        <v>12324200</v>
      </c>
      <c r="C994" s="1">
        <v>41588</v>
      </c>
      <c r="D994" s="2">
        <v>0.72638888888888886</v>
      </c>
      <c r="G994" t="s">
        <v>122</v>
      </c>
      <c r="H994" t="s">
        <v>150</v>
      </c>
      <c r="I994" t="s">
        <v>191</v>
      </c>
      <c r="J994" t="s">
        <v>117</v>
      </c>
      <c r="N994">
        <v>4.5</v>
      </c>
      <c r="V994">
        <v>1</v>
      </c>
      <c r="W994">
        <v>2.79</v>
      </c>
      <c r="BF994">
        <v>0.85</v>
      </c>
      <c r="BT994">
        <v>10</v>
      </c>
      <c r="BY994">
        <v>21</v>
      </c>
      <c r="CB994">
        <v>30</v>
      </c>
      <c r="CC994">
        <v>3007</v>
      </c>
    </row>
    <row r="995" spans="1:81" x14ac:dyDescent="0.25">
      <c r="A995" t="s">
        <v>113</v>
      </c>
      <c r="B995">
        <v>12324200</v>
      </c>
      <c r="C995" s="1">
        <v>41592</v>
      </c>
      <c r="D995" s="2">
        <v>0.75</v>
      </c>
      <c r="G995" t="s">
        <v>122</v>
      </c>
      <c r="H995" t="s">
        <v>150</v>
      </c>
      <c r="I995" t="s">
        <v>191</v>
      </c>
      <c r="J995" t="s">
        <v>117</v>
      </c>
      <c r="N995">
        <v>4</v>
      </c>
      <c r="V995">
        <v>1</v>
      </c>
      <c r="W995">
        <v>2.8</v>
      </c>
      <c r="BF995">
        <v>0.85</v>
      </c>
      <c r="BT995">
        <v>10</v>
      </c>
      <c r="BY995">
        <v>17</v>
      </c>
      <c r="CB995">
        <v>30</v>
      </c>
      <c r="CC995">
        <v>3007</v>
      </c>
    </row>
    <row r="996" spans="1:81" x14ac:dyDescent="0.25">
      <c r="A996" t="s">
        <v>113</v>
      </c>
      <c r="B996">
        <v>12324200</v>
      </c>
      <c r="C996" s="1">
        <v>41592</v>
      </c>
      <c r="D996" s="2">
        <v>0.75069444444444444</v>
      </c>
      <c r="G996" t="s">
        <v>122</v>
      </c>
      <c r="H996" t="s">
        <v>150</v>
      </c>
      <c r="I996" t="s">
        <v>191</v>
      </c>
      <c r="J996" t="s">
        <v>117</v>
      </c>
      <c r="N996">
        <v>4</v>
      </c>
      <c r="V996">
        <v>1</v>
      </c>
      <c r="W996">
        <v>2.8</v>
      </c>
      <c r="BF996">
        <v>0.85</v>
      </c>
      <c r="BT996">
        <v>10</v>
      </c>
      <c r="BY996">
        <v>18</v>
      </c>
      <c r="CB996">
        <v>30</v>
      </c>
      <c r="CC996">
        <v>3007</v>
      </c>
    </row>
    <row r="997" spans="1:81" x14ac:dyDescent="0.25">
      <c r="A997" t="s">
        <v>113</v>
      </c>
      <c r="B997">
        <v>12324200</v>
      </c>
      <c r="C997" s="1">
        <v>41596</v>
      </c>
      <c r="D997" s="2">
        <v>0.73611111111111116</v>
      </c>
      <c r="G997" t="s">
        <v>122</v>
      </c>
      <c r="H997" t="s">
        <v>150</v>
      </c>
      <c r="I997" t="s">
        <v>191</v>
      </c>
      <c r="J997" t="s">
        <v>117</v>
      </c>
      <c r="N997">
        <v>4</v>
      </c>
      <c r="V997">
        <v>1</v>
      </c>
      <c r="W997">
        <v>2.79</v>
      </c>
      <c r="BF997">
        <v>0.85</v>
      </c>
      <c r="BT997">
        <v>10</v>
      </c>
      <c r="BY997">
        <v>23</v>
      </c>
      <c r="CB997">
        <v>30</v>
      </c>
      <c r="CC997">
        <v>3007</v>
      </c>
    </row>
    <row r="998" spans="1:81" x14ac:dyDescent="0.25">
      <c r="A998" t="s">
        <v>113</v>
      </c>
      <c r="B998">
        <v>12324200</v>
      </c>
      <c r="C998" s="1">
        <v>41596</v>
      </c>
      <c r="D998" s="2">
        <v>0.7368055555555556</v>
      </c>
      <c r="G998" t="s">
        <v>122</v>
      </c>
      <c r="H998" t="s">
        <v>150</v>
      </c>
      <c r="I998" t="s">
        <v>191</v>
      </c>
      <c r="J998" t="s">
        <v>117</v>
      </c>
      <c r="N998">
        <v>4</v>
      </c>
      <c r="V998">
        <v>1</v>
      </c>
      <c r="W998">
        <v>2.79</v>
      </c>
      <c r="BF998">
        <v>0.85</v>
      </c>
      <c r="BT998">
        <v>10</v>
      </c>
      <c r="BY998">
        <v>25</v>
      </c>
      <c r="CB998">
        <v>30</v>
      </c>
      <c r="CC998">
        <v>3007</v>
      </c>
    </row>
    <row r="999" spans="1:81" x14ac:dyDescent="0.25">
      <c r="A999" t="s">
        <v>113</v>
      </c>
      <c r="B999">
        <v>12324200</v>
      </c>
      <c r="C999" s="1">
        <v>41600</v>
      </c>
      <c r="D999" s="2">
        <v>0.66666666666666663</v>
      </c>
      <c r="G999" t="s">
        <v>122</v>
      </c>
      <c r="H999" t="s">
        <v>150</v>
      </c>
      <c r="I999" t="s">
        <v>191</v>
      </c>
      <c r="J999" t="s">
        <v>117</v>
      </c>
      <c r="N999">
        <v>3</v>
      </c>
      <c r="V999">
        <v>1</v>
      </c>
      <c r="W999">
        <v>2.79</v>
      </c>
      <c r="BF999">
        <v>0.85</v>
      </c>
      <c r="BT999">
        <v>10</v>
      </c>
      <c r="BY999">
        <v>31</v>
      </c>
      <c r="CB999">
        <v>30</v>
      </c>
      <c r="CC999">
        <v>3007</v>
      </c>
    </row>
    <row r="1000" spans="1:81" x14ac:dyDescent="0.25">
      <c r="A1000" t="s">
        <v>113</v>
      </c>
      <c r="B1000">
        <v>12324200</v>
      </c>
      <c r="C1000" s="1">
        <v>41600</v>
      </c>
      <c r="D1000" s="2">
        <v>0.66736111111111107</v>
      </c>
      <c r="G1000" t="s">
        <v>122</v>
      </c>
      <c r="H1000" t="s">
        <v>150</v>
      </c>
      <c r="I1000" t="s">
        <v>191</v>
      </c>
      <c r="J1000" t="s">
        <v>117</v>
      </c>
      <c r="N1000">
        <v>3</v>
      </c>
      <c r="V1000">
        <v>1</v>
      </c>
      <c r="W1000">
        <v>2.79</v>
      </c>
      <c r="BF1000">
        <v>0.85</v>
      </c>
      <c r="BT1000">
        <v>10</v>
      </c>
      <c r="BY1000">
        <v>33</v>
      </c>
      <c r="CB1000">
        <v>30</v>
      </c>
      <c r="CC1000">
        <v>3007</v>
      </c>
    </row>
    <row r="1001" spans="1:81" x14ac:dyDescent="0.25">
      <c r="A1001" t="s">
        <v>113</v>
      </c>
      <c r="B1001">
        <v>12324200</v>
      </c>
      <c r="C1001" s="1">
        <v>41604</v>
      </c>
      <c r="D1001" s="2">
        <v>0.62847222222222221</v>
      </c>
      <c r="G1001" t="s">
        <v>122</v>
      </c>
      <c r="H1001" t="s">
        <v>150</v>
      </c>
      <c r="I1001" t="s">
        <v>191</v>
      </c>
      <c r="J1001" t="s">
        <v>117</v>
      </c>
      <c r="N1001">
        <v>3</v>
      </c>
      <c r="V1001">
        <v>1</v>
      </c>
      <c r="W1001">
        <v>2.81</v>
      </c>
      <c r="BF1001">
        <v>0.86</v>
      </c>
      <c r="BT1001">
        <v>10</v>
      </c>
      <c r="BY1001">
        <v>45</v>
      </c>
      <c r="CB1001">
        <v>30</v>
      </c>
      <c r="CC1001">
        <v>3007</v>
      </c>
    </row>
    <row r="1002" spans="1:81" x14ac:dyDescent="0.25">
      <c r="A1002" t="s">
        <v>113</v>
      </c>
      <c r="B1002">
        <v>12324200</v>
      </c>
      <c r="C1002" s="1">
        <v>41604</v>
      </c>
      <c r="D1002" s="2">
        <v>0.62916666666666665</v>
      </c>
      <c r="G1002" t="s">
        <v>122</v>
      </c>
      <c r="H1002" t="s">
        <v>150</v>
      </c>
      <c r="I1002" t="s">
        <v>191</v>
      </c>
      <c r="J1002" t="s">
        <v>117</v>
      </c>
      <c r="N1002">
        <v>3</v>
      </c>
      <c r="V1002">
        <v>1</v>
      </c>
      <c r="W1002">
        <v>2.81</v>
      </c>
      <c r="BF1002">
        <v>0.86</v>
      </c>
      <c r="BT1002">
        <v>10</v>
      </c>
      <c r="BY1002">
        <v>43</v>
      </c>
      <c r="CB1002">
        <v>30</v>
      </c>
      <c r="CC1002">
        <v>3007</v>
      </c>
    </row>
    <row r="1003" spans="1:81" x14ac:dyDescent="0.25">
      <c r="A1003" t="s">
        <v>113</v>
      </c>
      <c r="B1003">
        <v>12324200</v>
      </c>
      <c r="C1003" s="1">
        <v>41608</v>
      </c>
      <c r="D1003" s="2">
        <v>0.65625</v>
      </c>
      <c r="G1003" t="s">
        <v>122</v>
      </c>
      <c r="H1003" t="s">
        <v>150</v>
      </c>
      <c r="I1003" t="s">
        <v>191</v>
      </c>
      <c r="J1003" t="s">
        <v>117</v>
      </c>
      <c r="N1003">
        <v>3.5</v>
      </c>
      <c r="V1003">
        <v>1</v>
      </c>
      <c r="W1003">
        <v>2.79</v>
      </c>
      <c r="BF1003">
        <v>0.85</v>
      </c>
      <c r="BT1003">
        <v>10</v>
      </c>
      <c r="BY1003">
        <v>39</v>
      </c>
      <c r="CB1003">
        <v>30</v>
      </c>
      <c r="CC1003">
        <v>3007</v>
      </c>
    </row>
    <row r="1004" spans="1:81" x14ac:dyDescent="0.25">
      <c r="A1004" t="s">
        <v>113</v>
      </c>
      <c r="B1004">
        <v>12324200</v>
      </c>
      <c r="C1004" s="1">
        <v>41608</v>
      </c>
      <c r="D1004" s="2">
        <v>0.65694444444444444</v>
      </c>
      <c r="G1004" t="s">
        <v>122</v>
      </c>
      <c r="H1004" t="s">
        <v>150</v>
      </c>
      <c r="I1004" t="s">
        <v>191</v>
      </c>
      <c r="J1004" t="s">
        <v>117</v>
      </c>
      <c r="N1004">
        <v>3.5</v>
      </c>
      <c r="V1004">
        <v>1</v>
      </c>
      <c r="W1004">
        <v>2.79</v>
      </c>
      <c r="BF1004">
        <v>0.85</v>
      </c>
      <c r="BT1004">
        <v>10</v>
      </c>
      <c r="BY1004">
        <v>37</v>
      </c>
      <c r="CB1004">
        <v>30</v>
      </c>
      <c r="CC1004">
        <v>3007</v>
      </c>
    </row>
    <row r="1005" spans="1:81" x14ac:dyDescent="0.25">
      <c r="A1005" t="s">
        <v>113</v>
      </c>
      <c r="B1005">
        <v>12324200</v>
      </c>
      <c r="C1005" s="1">
        <v>41612</v>
      </c>
      <c r="D1005" s="2">
        <v>0.68055555555555547</v>
      </c>
      <c r="G1005" t="s">
        <v>122</v>
      </c>
      <c r="H1005" t="s">
        <v>150</v>
      </c>
      <c r="I1005" t="s">
        <v>191</v>
      </c>
      <c r="J1005" t="s">
        <v>117</v>
      </c>
      <c r="N1005">
        <v>-1</v>
      </c>
      <c r="V1005">
        <v>1</v>
      </c>
      <c r="W1005">
        <v>2.5499999999999998</v>
      </c>
      <c r="BF1005">
        <v>0.78</v>
      </c>
      <c r="BT1005">
        <v>10</v>
      </c>
      <c r="BY1005">
        <v>43</v>
      </c>
      <c r="CB1005">
        <v>30</v>
      </c>
      <c r="CC1005">
        <v>3030</v>
      </c>
    </row>
    <row r="1006" spans="1:81" x14ac:dyDescent="0.25">
      <c r="A1006" t="s">
        <v>113</v>
      </c>
      <c r="B1006">
        <v>12324200</v>
      </c>
      <c r="C1006" s="1">
        <v>41612</v>
      </c>
      <c r="D1006" s="2">
        <v>0.68125000000000002</v>
      </c>
      <c r="G1006" t="s">
        <v>122</v>
      </c>
      <c r="H1006" t="s">
        <v>150</v>
      </c>
      <c r="I1006" t="s">
        <v>191</v>
      </c>
      <c r="J1006" t="s">
        <v>117</v>
      </c>
      <c r="N1006">
        <v>-1</v>
      </c>
      <c r="V1006">
        <v>1</v>
      </c>
      <c r="W1006">
        <v>2.5499999999999998</v>
      </c>
      <c r="BF1006">
        <v>0.78</v>
      </c>
      <c r="BT1006">
        <v>10</v>
      </c>
      <c r="BY1006">
        <v>40</v>
      </c>
      <c r="CB1006">
        <v>30</v>
      </c>
      <c r="CC1006">
        <v>3030</v>
      </c>
    </row>
    <row r="1007" spans="1:81" x14ac:dyDescent="0.25">
      <c r="A1007" t="s">
        <v>113</v>
      </c>
      <c r="B1007">
        <v>12324200</v>
      </c>
      <c r="C1007" s="1">
        <v>41616</v>
      </c>
      <c r="D1007" s="2">
        <v>0.71875</v>
      </c>
      <c r="G1007" t="s">
        <v>122</v>
      </c>
      <c r="H1007" t="s">
        <v>150</v>
      </c>
      <c r="I1007" t="s">
        <v>191</v>
      </c>
      <c r="J1007" t="s">
        <v>117</v>
      </c>
      <c r="N1007">
        <v>3.5</v>
      </c>
      <c r="V1007">
        <v>1</v>
      </c>
      <c r="W1007">
        <v>2.68</v>
      </c>
      <c r="BF1007">
        <v>0.82</v>
      </c>
      <c r="BT1007">
        <v>10</v>
      </c>
      <c r="BY1007">
        <v>32</v>
      </c>
      <c r="CB1007">
        <v>30</v>
      </c>
      <c r="CC1007">
        <v>3030</v>
      </c>
    </row>
    <row r="1008" spans="1:81" x14ac:dyDescent="0.25">
      <c r="A1008" t="s">
        <v>113</v>
      </c>
      <c r="B1008">
        <v>12324200</v>
      </c>
      <c r="C1008" s="1">
        <v>41616</v>
      </c>
      <c r="D1008" s="2">
        <v>0.71944444444444444</v>
      </c>
      <c r="G1008" t="s">
        <v>122</v>
      </c>
      <c r="H1008" t="s">
        <v>150</v>
      </c>
      <c r="I1008" t="s">
        <v>191</v>
      </c>
      <c r="J1008" t="s">
        <v>117</v>
      </c>
      <c r="N1008">
        <v>3.5</v>
      </c>
      <c r="V1008">
        <v>1</v>
      </c>
      <c r="W1008">
        <v>2.68</v>
      </c>
      <c r="BF1008">
        <v>0.82</v>
      </c>
      <c r="BT1008">
        <v>10</v>
      </c>
      <c r="BY1008">
        <v>28</v>
      </c>
      <c r="CB1008">
        <v>30</v>
      </c>
      <c r="CC1008">
        <v>3030</v>
      </c>
    </row>
    <row r="1009" spans="1:81" x14ac:dyDescent="0.25">
      <c r="A1009" t="s">
        <v>113</v>
      </c>
      <c r="B1009">
        <v>12324200</v>
      </c>
      <c r="C1009" s="1">
        <v>41620</v>
      </c>
      <c r="D1009" s="2">
        <v>0.44791666666666669</v>
      </c>
      <c r="G1009" t="s">
        <v>122</v>
      </c>
      <c r="H1009" t="s">
        <v>150</v>
      </c>
      <c r="I1009" t="s">
        <v>191</v>
      </c>
      <c r="J1009" t="s">
        <v>117</v>
      </c>
      <c r="N1009">
        <v>3</v>
      </c>
      <c r="V1009">
        <v>1</v>
      </c>
      <c r="W1009">
        <v>2.74</v>
      </c>
      <c r="BF1009">
        <v>0.84</v>
      </c>
      <c r="BT1009">
        <v>10</v>
      </c>
      <c r="BY1009">
        <v>44</v>
      </c>
      <c r="CB1009">
        <v>30</v>
      </c>
      <c r="CC1009">
        <v>3030</v>
      </c>
    </row>
    <row r="1010" spans="1:81" x14ac:dyDescent="0.25">
      <c r="A1010" t="s">
        <v>113</v>
      </c>
      <c r="B1010">
        <v>12324200</v>
      </c>
      <c r="C1010" s="1">
        <v>41620</v>
      </c>
      <c r="D1010" s="2">
        <v>0.44861111111111113</v>
      </c>
      <c r="G1010" t="s">
        <v>122</v>
      </c>
      <c r="H1010" t="s">
        <v>150</v>
      </c>
      <c r="I1010" t="s">
        <v>191</v>
      </c>
      <c r="J1010" t="s">
        <v>117</v>
      </c>
      <c r="N1010">
        <v>3</v>
      </c>
      <c r="V1010">
        <v>1</v>
      </c>
      <c r="W1010">
        <v>2.74</v>
      </c>
      <c r="BF1010">
        <v>0.84</v>
      </c>
      <c r="BT1010">
        <v>10</v>
      </c>
      <c r="BY1010">
        <v>39</v>
      </c>
      <c r="CB1010">
        <v>30</v>
      </c>
      <c r="CC1010">
        <v>3030</v>
      </c>
    </row>
    <row r="1011" spans="1:81" x14ac:dyDescent="0.25">
      <c r="A1011" t="s">
        <v>113</v>
      </c>
      <c r="B1011">
        <v>12324200</v>
      </c>
      <c r="C1011" s="1">
        <v>41624</v>
      </c>
      <c r="D1011" s="2">
        <v>0.62847222222222221</v>
      </c>
      <c r="G1011" t="s">
        <v>122</v>
      </c>
      <c r="H1011" t="s">
        <v>150</v>
      </c>
      <c r="I1011" t="s">
        <v>191</v>
      </c>
      <c r="J1011" t="s">
        <v>117</v>
      </c>
      <c r="N1011">
        <v>3.5</v>
      </c>
      <c r="V1011">
        <v>1</v>
      </c>
      <c r="W1011">
        <v>2.73</v>
      </c>
      <c r="BF1011">
        <v>0.83</v>
      </c>
      <c r="BT1011">
        <v>10</v>
      </c>
      <c r="BY1011">
        <v>29</v>
      </c>
      <c r="CB1011">
        <v>30</v>
      </c>
      <c r="CC1011">
        <v>3030</v>
      </c>
    </row>
    <row r="1012" spans="1:81" x14ac:dyDescent="0.25">
      <c r="A1012" t="s">
        <v>113</v>
      </c>
      <c r="B1012">
        <v>12324200</v>
      </c>
      <c r="C1012" s="1">
        <v>41624</v>
      </c>
      <c r="D1012" s="2">
        <v>0.62916666666666665</v>
      </c>
      <c r="G1012" t="s">
        <v>122</v>
      </c>
      <c r="H1012" t="s">
        <v>150</v>
      </c>
      <c r="I1012" t="s">
        <v>191</v>
      </c>
      <c r="J1012" t="s">
        <v>117</v>
      </c>
      <c r="N1012">
        <v>3.5</v>
      </c>
      <c r="V1012">
        <v>1</v>
      </c>
      <c r="W1012">
        <v>2.73</v>
      </c>
      <c r="BF1012">
        <v>0.83</v>
      </c>
      <c r="BT1012">
        <v>10</v>
      </c>
      <c r="BY1012">
        <v>27</v>
      </c>
      <c r="CB1012">
        <v>30</v>
      </c>
      <c r="CC1012">
        <v>3030</v>
      </c>
    </row>
    <row r="1013" spans="1:81" x14ac:dyDescent="0.25">
      <c r="A1013" t="s">
        <v>113</v>
      </c>
      <c r="B1013">
        <v>12324200</v>
      </c>
      <c r="C1013" s="1">
        <v>41628</v>
      </c>
      <c r="D1013" s="2">
        <v>0.74652777777777779</v>
      </c>
      <c r="G1013" t="s">
        <v>122</v>
      </c>
      <c r="H1013" t="s">
        <v>150</v>
      </c>
      <c r="I1013" t="s">
        <v>191</v>
      </c>
      <c r="J1013" t="s">
        <v>117</v>
      </c>
      <c r="N1013">
        <v>2</v>
      </c>
      <c r="V1013">
        <v>1</v>
      </c>
      <c r="W1013">
        <v>2.7</v>
      </c>
      <c r="BF1013">
        <v>0.82</v>
      </c>
      <c r="BT1013">
        <v>10</v>
      </c>
      <c r="BY1013">
        <v>28</v>
      </c>
      <c r="CB1013">
        <v>30</v>
      </c>
      <c r="CC1013">
        <v>3030</v>
      </c>
    </row>
    <row r="1014" spans="1:81" x14ac:dyDescent="0.25">
      <c r="A1014" t="s">
        <v>113</v>
      </c>
      <c r="B1014">
        <v>12324200</v>
      </c>
      <c r="C1014" s="1">
        <v>41628</v>
      </c>
      <c r="D1014" s="2">
        <v>0.74722222222222223</v>
      </c>
      <c r="G1014" t="s">
        <v>122</v>
      </c>
      <c r="H1014" t="s">
        <v>150</v>
      </c>
      <c r="I1014" t="s">
        <v>191</v>
      </c>
      <c r="J1014" t="s">
        <v>117</v>
      </c>
      <c r="N1014">
        <v>2</v>
      </c>
      <c r="V1014">
        <v>1</v>
      </c>
      <c r="W1014">
        <v>2.7</v>
      </c>
      <c r="BF1014">
        <v>0.82</v>
      </c>
      <c r="BT1014">
        <v>10</v>
      </c>
      <c r="CB1014">
        <v>30</v>
      </c>
      <c r="CC1014">
        <v>3030</v>
      </c>
    </row>
    <row r="1015" spans="1:81" x14ac:dyDescent="0.25">
      <c r="A1015" t="s">
        <v>113</v>
      </c>
      <c r="B1015">
        <v>12324200</v>
      </c>
      <c r="C1015" s="1">
        <v>41632</v>
      </c>
      <c r="D1015" s="2">
        <v>0.57986111111111105</v>
      </c>
      <c r="G1015" t="s">
        <v>122</v>
      </c>
      <c r="H1015" t="s">
        <v>150</v>
      </c>
      <c r="I1015" t="s">
        <v>191</v>
      </c>
      <c r="J1015" t="s">
        <v>117</v>
      </c>
      <c r="N1015">
        <v>3</v>
      </c>
      <c r="V1015">
        <v>1</v>
      </c>
      <c r="W1015">
        <v>2.7</v>
      </c>
      <c r="BF1015">
        <v>0.82</v>
      </c>
      <c r="BT1015">
        <v>10</v>
      </c>
      <c r="BY1015">
        <v>34</v>
      </c>
      <c r="CB1015">
        <v>30</v>
      </c>
      <c r="CC1015">
        <v>3030</v>
      </c>
    </row>
    <row r="1016" spans="1:81" x14ac:dyDescent="0.25">
      <c r="A1016" t="s">
        <v>113</v>
      </c>
      <c r="B1016">
        <v>12324200</v>
      </c>
      <c r="C1016" s="1">
        <v>41632</v>
      </c>
      <c r="D1016" s="2">
        <v>0.5805555555555556</v>
      </c>
      <c r="G1016" t="s">
        <v>122</v>
      </c>
      <c r="H1016" t="s">
        <v>150</v>
      </c>
      <c r="I1016" t="s">
        <v>191</v>
      </c>
      <c r="J1016" t="s">
        <v>117</v>
      </c>
      <c r="N1016">
        <v>3</v>
      </c>
      <c r="V1016">
        <v>1</v>
      </c>
      <c r="W1016">
        <v>2.7</v>
      </c>
      <c r="BF1016">
        <v>0.82</v>
      </c>
      <c r="BT1016">
        <v>10</v>
      </c>
      <c r="BY1016">
        <v>29</v>
      </c>
      <c r="CB1016">
        <v>30</v>
      </c>
      <c r="CC1016">
        <v>3030</v>
      </c>
    </row>
    <row r="1017" spans="1:81" x14ac:dyDescent="0.25">
      <c r="A1017" t="s">
        <v>113</v>
      </c>
      <c r="B1017">
        <v>12324200</v>
      </c>
      <c r="C1017" s="1">
        <v>41636</v>
      </c>
      <c r="D1017" s="2">
        <v>0.75694444444444453</v>
      </c>
      <c r="G1017" t="s">
        <v>122</v>
      </c>
      <c r="H1017" t="s">
        <v>150</v>
      </c>
      <c r="I1017" t="s">
        <v>191</v>
      </c>
      <c r="J1017" t="s">
        <v>117</v>
      </c>
      <c r="N1017">
        <v>5.5</v>
      </c>
      <c r="V1017">
        <v>1</v>
      </c>
      <c r="W1017">
        <v>2.65</v>
      </c>
      <c r="BF1017">
        <v>0.81</v>
      </c>
      <c r="BT1017">
        <v>10</v>
      </c>
      <c r="BY1017">
        <v>31</v>
      </c>
      <c r="CB1017">
        <v>30</v>
      </c>
      <c r="CC1017">
        <v>3030</v>
      </c>
    </row>
    <row r="1018" spans="1:81" x14ac:dyDescent="0.25">
      <c r="A1018" t="s">
        <v>113</v>
      </c>
      <c r="B1018">
        <v>12324200</v>
      </c>
      <c r="C1018" s="1">
        <v>41636</v>
      </c>
      <c r="D1018" s="2">
        <v>0.75763888888888886</v>
      </c>
      <c r="G1018" t="s">
        <v>122</v>
      </c>
      <c r="H1018" t="s">
        <v>150</v>
      </c>
      <c r="I1018" t="s">
        <v>191</v>
      </c>
      <c r="J1018" t="s">
        <v>117</v>
      </c>
      <c r="N1018">
        <v>5.5</v>
      </c>
      <c r="V1018">
        <v>1</v>
      </c>
      <c r="W1018">
        <v>2.65</v>
      </c>
      <c r="BF1018">
        <v>0.81</v>
      </c>
      <c r="BT1018">
        <v>10</v>
      </c>
      <c r="BY1018">
        <v>28</v>
      </c>
      <c r="CB1018">
        <v>30</v>
      </c>
      <c r="CC1018">
        <v>3030</v>
      </c>
    </row>
    <row r="1019" spans="1:81" x14ac:dyDescent="0.25">
      <c r="A1019" t="s">
        <v>113</v>
      </c>
      <c r="B1019">
        <v>12324200</v>
      </c>
      <c r="C1019" s="1">
        <v>41640</v>
      </c>
      <c r="D1019" s="2">
        <v>0.62847222222222221</v>
      </c>
      <c r="G1019" t="s">
        <v>122</v>
      </c>
      <c r="H1019" t="s">
        <v>150</v>
      </c>
      <c r="I1019" t="s">
        <v>191</v>
      </c>
      <c r="J1019" t="s">
        <v>117</v>
      </c>
      <c r="N1019">
        <v>4</v>
      </c>
      <c r="V1019">
        <v>1</v>
      </c>
      <c r="W1019">
        <v>2.72</v>
      </c>
      <c r="BF1019">
        <v>0.83</v>
      </c>
      <c r="BT1019">
        <v>10</v>
      </c>
      <c r="BY1019">
        <v>26</v>
      </c>
      <c r="CB1019">
        <v>30</v>
      </c>
      <c r="CC1019">
        <v>3030</v>
      </c>
    </row>
    <row r="1020" spans="1:81" x14ac:dyDescent="0.25">
      <c r="A1020" t="s">
        <v>113</v>
      </c>
      <c r="B1020">
        <v>12324200</v>
      </c>
      <c r="C1020" s="1">
        <v>41640</v>
      </c>
      <c r="D1020" s="2">
        <v>0.62916666666666665</v>
      </c>
      <c r="G1020" t="s">
        <v>122</v>
      </c>
      <c r="H1020" t="s">
        <v>150</v>
      </c>
      <c r="I1020" t="s">
        <v>191</v>
      </c>
      <c r="J1020" t="s">
        <v>117</v>
      </c>
      <c r="N1020">
        <v>4</v>
      </c>
      <c r="V1020">
        <v>1</v>
      </c>
      <c r="W1020">
        <v>2.72</v>
      </c>
      <c r="BF1020">
        <v>0.83</v>
      </c>
      <c r="BT1020">
        <v>10</v>
      </c>
      <c r="BY1020">
        <v>28</v>
      </c>
      <c r="CB1020">
        <v>30</v>
      </c>
      <c r="CC1020">
        <v>3030</v>
      </c>
    </row>
    <row r="1021" spans="1:81" x14ac:dyDescent="0.25">
      <c r="A1021" t="s">
        <v>113</v>
      </c>
      <c r="B1021">
        <v>12324200</v>
      </c>
      <c r="C1021" s="1">
        <v>41644</v>
      </c>
      <c r="D1021" s="2">
        <v>0.63888888888888895</v>
      </c>
      <c r="G1021" t="s">
        <v>122</v>
      </c>
      <c r="H1021" t="s">
        <v>150</v>
      </c>
      <c r="I1021" t="s">
        <v>191</v>
      </c>
      <c r="J1021" t="s">
        <v>117</v>
      </c>
      <c r="N1021">
        <v>3.5</v>
      </c>
      <c r="V1021">
        <v>1</v>
      </c>
      <c r="W1021">
        <v>2.72</v>
      </c>
      <c r="BF1021">
        <v>0.83</v>
      </c>
      <c r="BT1021">
        <v>10</v>
      </c>
      <c r="BY1021">
        <v>35</v>
      </c>
      <c r="CB1021">
        <v>30</v>
      </c>
      <c r="CC1021">
        <v>3030</v>
      </c>
    </row>
    <row r="1022" spans="1:81" x14ac:dyDescent="0.25">
      <c r="A1022" t="s">
        <v>113</v>
      </c>
      <c r="B1022">
        <v>12324200</v>
      </c>
      <c r="C1022" s="1">
        <v>41644</v>
      </c>
      <c r="D1022" s="2">
        <v>0.63958333333333328</v>
      </c>
      <c r="G1022" t="s">
        <v>122</v>
      </c>
      <c r="H1022" t="s">
        <v>150</v>
      </c>
      <c r="I1022" t="s">
        <v>191</v>
      </c>
      <c r="J1022" t="s">
        <v>117</v>
      </c>
      <c r="N1022">
        <v>3.5</v>
      </c>
      <c r="V1022">
        <v>1</v>
      </c>
      <c r="W1022">
        <v>2.72</v>
      </c>
      <c r="BF1022">
        <v>0.83</v>
      </c>
      <c r="BT1022">
        <v>10</v>
      </c>
      <c r="BY1022">
        <v>20</v>
      </c>
      <c r="CB1022">
        <v>30</v>
      </c>
      <c r="CC1022">
        <v>3030</v>
      </c>
    </row>
    <row r="1023" spans="1:81" x14ac:dyDescent="0.25">
      <c r="A1023" t="s">
        <v>113</v>
      </c>
      <c r="B1023">
        <v>12324200</v>
      </c>
      <c r="C1023" s="1">
        <v>41648</v>
      </c>
      <c r="D1023" s="2">
        <v>0.61111111111111105</v>
      </c>
      <c r="G1023" t="s">
        <v>122</v>
      </c>
      <c r="H1023" t="s">
        <v>150</v>
      </c>
      <c r="I1023" t="s">
        <v>191</v>
      </c>
      <c r="J1023" t="s">
        <v>117</v>
      </c>
      <c r="N1023">
        <v>4</v>
      </c>
      <c r="V1023">
        <v>1</v>
      </c>
      <c r="W1023">
        <v>2.71</v>
      </c>
      <c r="BF1023">
        <v>0.83</v>
      </c>
      <c r="BT1023">
        <v>10</v>
      </c>
      <c r="BY1023">
        <v>26</v>
      </c>
      <c r="CB1023">
        <v>30</v>
      </c>
      <c r="CC1023">
        <v>3030</v>
      </c>
    </row>
    <row r="1024" spans="1:81" x14ac:dyDescent="0.25">
      <c r="A1024" t="s">
        <v>113</v>
      </c>
      <c r="B1024">
        <v>12324200</v>
      </c>
      <c r="C1024" s="1">
        <v>41648</v>
      </c>
      <c r="D1024" s="2">
        <v>0.6118055555555556</v>
      </c>
      <c r="G1024" t="s">
        <v>122</v>
      </c>
      <c r="H1024" t="s">
        <v>150</v>
      </c>
      <c r="I1024" t="s">
        <v>191</v>
      </c>
      <c r="J1024" t="s">
        <v>117</v>
      </c>
      <c r="N1024">
        <v>4</v>
      </c>
      <c r="V1024">
        <v>1</v>
      </c>
      <c r="W1024">
        <v>2.71</v>
      </c>
      <c r="BF1024">
        <v>0.83</v>
      </c>
      <c r="BT1024">
        <v>10</v>
      </c>
      <c r="BY1024">
        <v>28</v>
      </c>
      <c r="CB1024">
        <v>30</v>
      </c>
      <c r="CC1024">
        <v>3030</v>
      </c>
    </row>
    <row r="1025" spans="1:81" x14ac:dyDescent="0.25">
      <c r="A1025" t="s">
        <v>113</v>
      </c>
      <c r="B1025">
        <v>12324200</v>
      </c>
      <c r="C1025" s="1">
        <v>41652</v>
      </c>
      <c r="D1025" s="2">
        <v>0.59375</v>
      </c>
      <c r="G1025" t="s">
        <v>122</v>
      </c>
      <c r="H1025" t="s">
        <v>150</v>
      </c>
      <c r="I1025" t="s">
        <v>191</v>
      </c>
      <c r="J1025" t="s">
        <v>117</v>
      </c>
      <c r="N1025">
        <v>4</v>
      </c>
      <c r="V1025">
        <v>1</v>
      </c>
      <c r="W1025">
        <v>2.72</v>
      </c>
      <c r="BF1025">
        <v>0.83</v>
      </c>
      <c r="BT1025">
        <v>10</v>
      </c>
      <c r="BY1025">
        <v>29</v>
      </c>
      <c r="CB1025">
        <v>30</v>
      </c>
      <c r="CC1025">
        <v>3030</v>
      </c>
    </row>
    <row r="1026" spans="1:81" x14ac:dyDescent="0.25">
      <c r="A1026" t="s">
        <v>113</v>
      </c>
      <c r="B1026">
        <v>12324200</v>
      </c>
      <c r="C1026" s="1">
        <v>41652</v>
      </c>
      <c r="D1026" s="2">
        <v>0.59444444444444444</v>
      </c>
      <c r="G1026" t="s">
        <v>122</v>
      </c>
      <c r="H1026" t="s">
        <v>150</v>
      </c>
      <c r="I1026" t="s">
        <v>191</v>
      </c>
      <c r="J1026" t="s">
        <v>117</v>
      </c>
      <c r="N1026">
        <v>4</v>
      </c>
      <c r="V1026">
        <v>1</v>
      </c>
      <c r="W1026">
        <v>2.72</v>
      </c>
      <c r="BF1026">
        <v>0.83</v>
      </c>
      <c r="BT1026">
        <v>10</v>
      </c>
      <c r="BY1026">
        <v>31</v>
      </c>
      <c r="CB1026">
        <v>30</v>
      </c>
      <c r="CC1026">
        <v>3030</v>
      </c>
    </row>
    <row r="1027" spans="1:81" x14ac:dyDescent="0.25">
      <c r="A1027" t="s">
        <v>113</v>
      </c>
      <c r="B1027">
        <v>12324200</v>
      </c>
      <c r="C1027" s="1">
        <v>41656</v>
      </c>
      <c r="D1027" s="2">
        <v>0.66319444444444442</v>
      </c>
      <c r="G1027" t="s">
        <v>122</v>
      </c>
      <c r="H1027" t="s">
        <v>150</v>
      </c>
      <c r="I1027" t="s">
        <v>191</v>
      </c>
      <c r="J1027" t="s">
        <v>117</v>
      </c>
      <c r="N1027">
        <v>4.5</v>
      </c>
      <c r="V1027">
        <v>1</v>
      </c>
      <c r="W1027">
        <v>2.72</v>
      </c>
      <c r="BF1027">
        <v>0.83</v>
      </c>
      <c r="BT1027">
        <v>10</v>
      </c>
      <c r="BY1027">
        <v>19</v>
      </c>
      <c r="CB1027">
        <v>30</v>
      </c>
      <c r="CC1027">
        <v>3030</v>
      </c>
    </row>
    <row r="1028" spans="1:81" x14ac:dyDescent="0.25">
      <c r="A1028" t="s">
        <v>113</v>
      </c>
      <c r="B1028">
        <v>12324200</v>
      </c>
      <c r="C1028" s="1">
        <v>41656</v>
      </c>
      <c r="D1028" s="2">
        <v>0.66388888888888886</v>
      </c>
      <c r="G1028" t="s">
        <v>122</v>
      </c>
      <c r="H1028" t="s">
        <v>150</v>
      </c>
      <c r="I1028" t="s">
        <v>191</v>
      </c>
      <c r="J1028" t="s">
        <v>117</v>
      </c>
      <c r="N1028">
        <v>4.5</v>
      </c>
      <c r="V1028">
        <v>1</v>
      </c>
      <c r="W1028">
        <v>2.72</v>
      </c>
      <c r="BF1028">
        <v>0.83</v>
      </c>
      <c r="BT1028">
        <v>10</v>
      </c>
      <c r="BY1028">
        <v>19</v>
      </c>
      <c r="CB1028">
        <v>30</v>
      </c>
      <c r="CC1028">
        <v>3030</v>
      </c>
    </row>
    <row r="1029" spans="1:81" x14ac:dyDescent="0.25">
      <c r="A1029" t="s">
        <v>113</v>
      </c>
      <c r="B1029">
        <v>12324200</v>
      </c>
      <c r="C1029" s="1">
        <v>41660</v>
      </c>
      <c r="D1029" s="2">
        <v>0.65972222222222221</v>
      </c>
      <c r="G1029" t="s">
        <v>122</v>
      </c>
      <c r="H1029" t="s">
        <v>150</v>
      </c>
      <c r="I1029" t="s">
        <v>191</v>
      </c>
      <c r="J1029" t="s">
        <v>117</v>
      </c>
      <c r="N1029">
        <v>4.5</v>
      </c>
      <c r="V1029">
        <v>1</v>
      </c>
      <c r="W1029">
        <v>2.69</v>
      </c>
      <c r="BF1029">
        <v>0.82</v>
      </c>
      <c r="BT1029">
        <v>10</v>
      </c>
      <c r="BY1029">
        <v>21</v>
      </c>
      <c r="CB1029">
        <v>30</v>
      </c>
      <c r="CC1029">
        <v>3030</v>
      </c>
    </row>
    <row r="1030" spans="1:81" x14ac:dyDescent="0.25">
      <c r="A1030" t="s">
        <v>113</v>
      </c>
      <c r="B1030">
        <v>12324200</v>
      </c>
      <c r="C1030" s="1">
        <v>41660</v>
      </c>
      <c r="D1030" s="2">
        <v>0.66041666666666665</v>
      </c>
      <c r="G1030" t="s">
        <v>122</v>
      </c>
      <c r="H1030" t="s">
        <v>150</v>
      </c>
      <c r="I1030" t="s">
        <v>191</v>
      </c>
      <c r="J1030" t="s">
        <v>117</v>
      </c>
      <c r="N1030">
        <v>4.5</v>
      </c>
      <c r="V1030">
        <v>1</v>
      </c>
      <c r="W1030">
        <v>2.69</v>
      </c>
      <c r="BF1030">
        <v>0.82</v>
      </c>
      <c r="BT1030">
        <v>10</v>
      </c>
      <c r="BY1030">
        <v>19</v>
      </c>
      <c r="CB1030">
        <v>30</v>
      </c>
      <c r="CC1030">
        <v>3030</v>
      </c>
    </row>
    <row r="1031" spans="1:81" x14ac:dyDescent="0.25">
      <c r="A1031" t="s">
        <v>113</v>
      </c>
      <c r="B1031">
        <v>12324200</v>
      </c>
      <c r="C1031" s="1">
        <v>41664</v>
      </c>
      <c r="D1031" s="2">
        <v>0.65625</v>
      </c>
      <c r="G1031" t="s">
        <v>122</v>
      </c>
      <c r="H1031" t="s">
        <v>150</v>
      </c>
      <c r="I1031" t="s">
        <v>191</v>
      </c>
      <c r="J1031" t="s">
        <v>117</v>
      </c>
      <c r="N1031">
        <v>3.5</v>
      </c>
      <c r="V1031">
        <v>1</v>
      </c>
      <c r="W1031">
        <v>2.7</v>
      </c>
      <c r="BF1031">
        <v>0.82</v>
      </c>
      <c r="BT1031">
        <v>10</v>
      </c>
      <c r="BY1031">
        <v>19</v>
      </c>
      <c r="CB1031">
        <v>30</v>
      </c>
      <c r="CC1031">
        <v>3030</v>
      </c>
    </row>
    <row r="1032" spans="1:81" x14ac:dyDescent="0.25">
      <c r="A1032" t="s">
        <v>113</v>
      </c>
      <c r="B1032">
        <v>12324200</v>
      </c>
      <c r="C1032" s="1">
        <v>41664</v>
      </c>
      <c r="D1032" s="2">
        <v>0.65694444444444444</v>
      </c>
      <c r="G1032" t="s">
        <v>122</v>
      </c>
      <c r="H1032" t="s">
        <v>150</v>
      </c>
      <c r="I1032" t="s">
        <v>191</v>
      </c>
      <c r="J1032" t="s">
        <v>117</v>
      </c>
      <c r="N1032">
        <v>3.5</v>
      </c>
      <c r="V1032">
        <v>1</v>
      </c>
      <c r="W1032">
        <v>2.7</v>
      </c>
      <c r="BF1032">
        <v>0.82</v>
      </c>
      <c r="BT1032">
        <v>10</v>
      </c>
      <c r="BY1032">
        <v>16</v>
      </c>
      <c r="CB1032">
        <v>30</v>
      </c>
      <c r="CC1032">
        <v>3030</v>
      </c>
    </row>
    <row r="1033" spans="1:81" x14ac:dyDescent="0.25">
      <c r="A1033" t="s">
        <v>113</v>
      </c>
      <c r="B1033">
        <v>12324200</v>
      </c>
      <c r="C1033" s="1">
        <v>41668</v>
      </c>
      <c r="D1033" s="2">
        <v>0.69791666666666663</v>
      </c>
      <c r="G1033" t="s">
        <v>122</v>
      </c>
      <c r="H1033" t="s">
        <v>150</v>
      </c>
      <c r="I1033" t="s">
        <v>191</v>
      </c>
      <c r="J1033" t="s">
        <v>117</v>
      </c>
      <c r="N1033">
        <v>4</v>
      </c>
      <c r="V1033">
        <v>1</v>
      </c>
      <c r="W1033">
        <v>2.7</v>
      </c>
      <c r="BF1033">
        <v>0.82</v>
      </c>
      <c r="BT1033">
        <v>10</v>
      </c>
      <c r="BY1033">
        <v>15</v>
      </c>
      <c r="CB1033">
        <v>30</v>
      </c>
      <c r="CC1033">
        <v>3030</v>
      </c>
    </row>
    <row r="1034" spans="1:81" x14ac:dyDescent="0.25">
      <c r="A1034" t="s">
        <v>113</v>
      </c>
      <c r="B1034">
        <v>12324200</v>
      </c>
      <c r="C1034" s="1">
        <v>41668</v>
      </c>
      <c r="D1034" s="2">
        <v>0.69861111111111107</v>
      </c>
      <c r="G1034" t="s">
        <v>122</v>
      </c>
      <c r="H1034" t="s">
        <v>150</v>
      </c>
      <c r="I1034" t="s">
        <v>191</v>
      </c>
      <c r="J1034" t="s">
        <v>117</v>
      </c>
      <c r="N1034">
        <v>4</v>
      </c>
      <c r="V1034">
        <v>1</v>
      </c>
      <c r="W1034">
        <v>2.7</v>
      </c>
      <c r="BF1034">
        <v>0.82</v>
      </c>
      <c r="BT1034">
        <v>10</v>
      </c>
      <c r="BY1034">
        <v>15</v>
      </c>
      <c r="CB1034">
        <v>30</v>
      </c>
      <c r="CC1034">
        <v>3030</v>
      </c>
    </row>
    <row r="1035" spans="1:81" x14ac:dyDescent="0.25">
      <c r="A1035" t="s">
        <v>113</v>
      </c>
      <c r="B1035">
        <v>12324200</v>
      </c>
      <c r="C1035" s="1">
        <v>41671</v>
      </c>
      <c r="D1035" s="2">
        <v>0.4375</v>
      </c>
      <c r="G1035" t="s">
        <v>122</v>
      </c>
      <c r="H1035" t="s">
        <v>150</v>
      </c>
      <c r="I1035" t="s">
        <v>191</v>
      </c>
      <c r="J1035" t="s">
        <v>117</v>
      </c>
      <c r="N1035">
        <v>0</v>
      </c>
      <c r="V1035">
        <v>1</v>
      </c>
      <c r="W1035">
        <v>2.52</v>
      </c>
      <c r="BF1035">
        <v>0.77</v>
      </c>
      <c r="BT1035">
        <v>10</v>
      </c>
      <c r="BY1035">
        <v>20</v>
      </c>
      <c r="CB1035">
        <v>30</v>
      </c>
      <c r="CC1035">
        <v>3007</v>
      </c>
    </row>
    <row r="1036" spans="1:81" x14ac:dyDescent="0.25">
      <c r="A1036" t="s">
        <v>113</v>
      </c>
      <c r="B1036">
        <v>12324200</v>
      </c>
      <c r="C1036" s="1">
        <v>41671</v>
      </c>
      <c r="D1036" s="2">
        <v>0.4381944444444445</v>
      </c>
      <c r="G1036" t="s">
        <v>122</v>
      </c>
      <c r="H1036" t="s">
        <v>150</v>
      </c>
      <c r="I1036" t="s">
        <v>191</v>
      </c>
      <c r="J1036" t="s">
        <v>117</v>
      </c>
      <c r="N1036">
        <v>0</v>
      </c>
      <c r="V1036">
        <v>1</v>
      </c>
      <c r="W1036">
        <v>2.52</v>
      </c>
      <c r="BF1036">
        <v>0.77</v>
      </c>
      <c r="BT1036">
        <v>10</v>
      </c>
      <c r="BY1036">
        <v>21</v>
      </c>
      <c r="CB1036">
        <v>30</v>
      </c>
      <c r="CC1036">
        <v>3007</v>
      </c>
    </row>
    <row r="1037" spans="1:81" x14ac:dyDescent="0.25">
      <c r="A1037" t="s">
        <v>113</v>
      </c>
      <c r="B1037">
        <v>12324200</v>
      </c>
      <c r="C1037" s="1">
        <v>41675</v>
      </c>
      <c r="D1037" s="2">
        <v>0.68194444444444446</v>
      </c>
      <c r="G1037" t="s">
        <v>122</v>
      </c>
      <c r="H1037" t="s">
        <v>150</v>
      </c>
      <c r="I1037" t="s">
        <v>191</v>
      </c>
      <c r="J1037" t="s">
        <v>117</v>
      </c>
      <c r="N1037">
        <v>-3</v>
      </c>
      <c r="V1037">
        <v>1</v>
      </c>
      <c r="W1037">
        <v>2.5299999999999998</v>
      </c>
      <c r="BF1037">
        <v>0.77</v>
      </c>
      <c r="BT1037">
        <v>10</v>
      </c>
      <c r="BY1037">
        <v>29</v>
      </c>
      <c r="CB1037">
        <v>30</v>
      </c>
      <c r="CC1037">
        <v>3007</v>
      </c>
    </row>
    <row r="1038" spans="1:81" x14ac:dyDescent="0.25">
      <c r="A1038" t="s">
        <v>113</v>
      </c>
      <c r="B1038">
        <v>12324200</v>
      </c>
      <c r="C1038" s="1">
        <v>41675</v>
      </c>
      <c r="D1038" s="2">
        <v>0.68263888888888891</v>
      </c>
      <c r="G1038" t="s">
        <v>122</v>
      </c>
      <c r="H1038" t="s">
        <v>150</v>
      </c>
      <c r="I1038" t="s">
        <v>191</v>
      </c>
      <c r="J1038" t="s">
        <v>117</v>
      </c>
      <c r="N1038">
        <v>-3</v>
      </c>
      <c r="V1038">
        <v>1</v>
      </c>
      <c r="W1038">
        <v>2.5299999999999998</v>
      </c>
      <c r="BF1038">
        <v>0.77</v>
      </c>
      <c r="BT1038">
        <v>10</v>
      </c>
      <c r="BY1038">
        <v>29</v>
      </c>
      <c r="CB1038">
        <v>30</v>
      </c>
      <c r="CC1038">
        <v>3007</v>
      </c>
    </row>
    <row r="1039" spans="1:81" x14ac:dyDescent="0.25">
      <c r="A1039" t="s">
        <v>113</v>
      </c>
      <c r="B1039">
        <v>12324200</v>
      </c>
      <c r="C1039" s="1">
        <v>41679</v>
      </c>
      <c r="D1039" s="2">
        <v>0.65763888888888888</v>
      </c>
      <c r="G1039" t="s">
        <v>122</v>
      </c>
      <c r="H1039" t="s">
        <v>150</v>
      </c>
      <c r="I1039" t="s">
        <v>191</v>
      </c>
      <c r="J1039" t="s">
        <v>117</v>
      </c>
      <c r="N1039">
        <v>1</v>
      </c>
      <c r="V1039">
        <v>1</v>
      </c>
      <c r="W1039">
        <v>2.67</v>
      </c>
      <c r="BF1039">
        <v>0.81</v>
      </c>
      <c r="BT1039">
        <v>10</v>
      </c>
      <c r="BY1039">
        <v>37</v>
      </c>
      <c r="CB1039">
        <v>30</v>
      </c>
      <c r="CC1039">
        <v>3007</v>
      </c>
    </row>
    <row r="1040" spans="1:81" x14ac:dyDescent="0.25">
      <c r="A1040" t="s">
        <v>113</v>
      </c>
      <c r="B1040">
        <v>12324200</v>
      </c>
      <c r="C1040" s="1">
        <v>41679</v>
      </c>
      <c r="D1040" s="2">
        <v>0.65833333333333333</v>
      </c>
      <c r="G1040" t="s">
        <v>122</v>
      </c>
      <c r="H1040" t="s">
        <v>150</v>
      </c>
      <c r="I1040" t="s">
        <v>191</v>
      </c>
      <c r="J1040" t="s">
        <v>117</v>
      </c>
      <c r="N1040">
        <v>1</v>
      </c>
      <c r="V1040">
        <v>1</v>
      </c>
      <c r="W1040">
        <v>2.67</v>
      </c>
      <c r="BF1040">
        <v>0.81</v>
      </c>
      <c r="BT1040">
        <v>10</v>
      </c>
      <c r="BY1040">
        <v>44</v>
      </c>
      <c r="CB1040">
        <v>30</v>
      </c>
      <c r="CC1040">
        <v>3007</v>
      </c>
    </row>
    <row r="1041" spans="1:81" x14ac:dyDescent="0.25">
      <c r="A1041" t="s">
        <v>113</v>
      </c>
      <c r="B1041">
        <v>12324200</v>
      </c>
      <c r="C1041" s="1">
        <v>41683</v>
      </c>
      <c r="D1041" s="2">
        <v>0.66666666666666663</v>
      </c>
      <c r="G1041" t="s">
        <v>122</v>
      </c>
      <c r="H1041" t="s">
        <v>150</v>
      </c>
      <c r="I1041" t="s">
        <v>191</v>
      </c>
      <c r="J1041" t="s">
        <v>117</v>
      </c>
      <c r="N1041">
        <v>2.5</v>
      </c>
      <c r="V1041">
        <v>1</v>
      </c>
      <c r="W1041">
        <v>2.66</v>
      </c>
      <c r="BF1041">
        <v>0.81</v>
      </c>
      <c r="BT1041">
        <v>10</v>
      </c>
      <c r="BY1041">
        <v>54</v>
      </c>
      <c r="CB1041">
        <v>30</v>
      </c>
      <c r="CC1041">
        <v>3007</v>
      </c>
    </row>
    <row r="1042" spans="1:81" x14ac:dyDescent="0.25">
      <c r="A1042" t="s">
        <v>113</v>
      </c>
      <c r="B1042">
        <v>12324200</v>
      </c>
      <c r="C1042" s="1">
        <v>41683</v>
      </c>
      <c r="D1042" s="2">
        <v>0.66736111111111107</v>
      </c>
      <c r="G1042" t="s">
        <v>122</v>
      </c>
      <c r="H1042" t="s">
        <v>150</v>
      </c>
      <c r="I1042" t="s">
        <v>191</v>
      </c>
      <c r="J1042" t="s">
        <v>117</v>
      </c>
      <c r="N1042">
        <v>2.5</v>
      </c>
      <c r="V1042">
        <v>1</v>
      </c>
      <c r="W1042">
        <v>2.66</v>
      </c>
      <c r="BF1042">
        <v>0.81</v>
      </c>
      <c r="BT1042">
        <v>10</v>
      </c>
      <c r="BY1042">
        <v>58</v>
      </c>
      <c r="CB1042">
        <v>30</v>
      </c>
      <c r="CC1042">
        <v>3007</v>
      </c>
    </row>
    <row r="1043" spans="1:81" x14ac:dyDescent="0.25">
      <c r="A1043" t="s">
        <v>113</v>
      </c>
      <c r="B1043">
        <v>12324200</v>
      </c>
      <c r="C1043" s="1">
        <v>41687</v>
      </c>
      <c r="D1043" s="2">
        <v>0.68055555555555547</v>
      </c>
      <c r="G1043" t="s">
        <v>122</v>
      </c>
      <c r="H1043" t="s">
        <v>150</v>
      </c>
      <c r="I1043" t="s">
        <v>191</v>
      </c>
      <c r="J1043" t="s">
        <v>117</v>
      </c>
      <c r="N1043">
        <v>3</v>
      </c>
      <c r="V1043">
        <v>1</v>
      </c>
      <c r="W1043">
        <v>2.76</v>
      </c>
      <c r="BF1043">
        <v>0.84</v>
      </c>
      <c r="BT1043">
        <v>10</v>
      </c>
      <c r="BY1043">
        <v>76</v>
      </c>
      <c r="CB1043">
        <v>30</v>
      </c>
      <c r="CC1043">
        <v>3007</v>
      </c>
    </row>
    <row r="1044" spans="1:81" x14ac:dyDescent="0.25">
      <c r="A1044" t="s">
        <v>113</v>
      </c>
      <c r="B1044">
        <v>12324200</v>
      </c>
      <c r="C1044" s="1">
        <v>41687</v>
      </c>
      <c r="D1044" s="2">
        <v>0.68125000000000002</v>
      </c>
      <c r="G1044" t="s">
        <v>122</v>
      </c>
      <c r="H1044" t="s">
        <v>150</v>
      </c>
      <c r="I1044" t="s">
        <v>191</v>
      </c>
      <c r="J1044" t="s">
        <v>117</v>
      </c>
      <c r="N1044">
        <v>3</v>
      </c>
      <c r="V1044">
        <v>1</v>
      </c>
      <c r="W1044">
        <v>2.76</v>
      </c>
      <c r="BF1044">
        <v>0.84</v>
      </c>
      <c r="BT1044">
        <v>10</v>
      </c>
      <c r="BY1044">
        <v>76</v>
      </c>
      <c r="CB1044">
        <v>30</v>
      </c>
      <c r="CC1044">
        <v>3007</v>
      </c>
    </row>
    <row r="1045" spans="1:81" x14ac:dyDescent="0.25">
      <c r="A1045" t="s">
        <v>113</v>
      </c>
      <c r="B1045">
        <v>12324200</v>
      </c>
      <c r="C1045" s="1">
        <v>41691</v>
      </c>
      <c r="D1045" s="2">
        <v>0.64930555555555558</v>
      </c>
      <c r="G1045" t="s">
        <v>122</v>
      </c>
      <c r="H1045" t="s">
        <v>150</v>
      </c>
      <c r="I1045" t="s">
        <v>191</v>
      </c>
      <c r="J1045" t="s">
        <v>117</v>
      </c>
      <c r="N1045">
        <v>5</v>
      </c>
      <c r="V1045">
        <v>1</v>
      </c>
      <c r="W1045">
        <v>2.69</v>
      </c>
      <c r="BF1045">
        <v>0.82</v>
      </c>
      <c r="BT1045">
        <v>10</v>
      </c>
      <c r="BY1045">
        <v>58</v>
      </c>
      <c r="CB1045">
        <v>30</v>
      </c>
      <c r="CC1045">
        <v>3007</v>
      </c>
    </row>
    <row r="1046" spans="1:81" x14ac:dyDescent="0.25">
      <c r="A1046" t="s">
        <v>113</v>
      </c>
      <c r="B1046">
        <v>12324200</v>
      </c>
      <c r="C1046" s="1">
        <v>41691</v>
      </c>
      <c r="D1046" s="2">
        <v>0.65</v>
      </c>
      <c r="G1046" t="s">
        <v>122</v>
      </c>
      <c r="H1046" t="s">
        <v>150</v>
      </c>
      <c r="I1046" t="s">
        <v>191</v>
      </c>
      <c r="J1046" t="s">
        <v>117</v>
      </c>
      <c r="N1046">
        <v>5</v>
      </c>
      <c r="V1046">
        <v>1</v>
      </c>
      <c r="W1046">
        <v>2.69</v>
      </c>
      <c r="BF1046">
        <v>0.82</v>
      </c>
      <c r="BT1046">
        <v>10</v>
      </c>
      <c r="BY1046">
        <v>49</v>
      </c>
      <c r="CB1046">
        <v>30</v>
      </c>
      <c r="CC1046">
        <v>3007</v>
      </c>
    </row>
    <row r="1047" spans="1:81" x14ac:dyDescent="0.25">
      <c r="A1047" t="s">
        <v>113</v>
      </c>
      <c r="B1047">
        <v>12324200</v>
      </c>
      <c r="C1047" s="1">
        <v>41695</v>
      </c>
      <c r="D1047" s="2">
        <v>0.75</v>
      </c>
      <c r="G1047" t="s">
        <v>122</v>
      </c>
      <c r="H1047" t="s">
        <v>150</v>
      </c>
      <c r="I1047" t="s">
        <v>191</v>
      </c>
      <c r="J1047" t="s">
        <v>117</v>
      </c>
      <c r="N1047">
        <v>1</v>
      </c>
      <c r="V1047">
        <v>1</v>
      </c>
      <c r="W1047">
        <v>2.65</v>
      </c>
      <c r="BF1047">
        <v>0.81</v>
      </c>
      <c r="BT1047">
        <v>10</v>
      </c>
      <c r="BY1047">
        <v>131</v>
      </c>
      <c r="CB1047">
        <v>30</v>
      </c>
      <c r="CC1047">
        <v>3007</v>
      </c>
    </row>
    <row r="1048" spans="1:81" x14ac:dyDescent="0.25">
      <c r="A1048" t="s">
        <v>113</v>
      </c>
      <c r="B1048">
        <v>12324200</v>
      </c>
      <c r="C1048" s="1">
        <v>41695</v>
      </c>
      <c r="D1048" s="2">
        <v>0.75069444444444444</v>
      </c>
      <c r="G1048" t="s">
        <v>122</v>
      </c>
      <c r="H1048" t="s">
        <v>150</v>
      </c>
      <c r="I1048" t="s">
        <v>191</v>
      </c>
      <c r="J1048" t="s">
        <v>117</v>
      </c>
      <c r="N1048">
        <v>1</v>
      </c>
      <c r="V1048">
        <v>1</v>
      </c>
      <c r="W1048">
        <v>2.65</v>
      </c>
      <c r="BF1048">
        <v>0.81</v>
      </c>
      <c r="BT1048">
        <v>10</v>
      </c>
      <c r="BY1048">
        <v>135</v>
      </c>
      <c r="CB1048">
        <v>30</v>
      </c>
      <c r="CC1048">
        <v>3007</v>
      </c>
    </row>
    <row r="1049" spans="1:81" x14ac:dyDescent="0.25">
      <c r="A1049" t="s">
        <v>113</v>
      </c>
      <c r="B1049">
        <v>12324200</v>
      </c>
      <c r="C1049" s="1">
        <v>41702</v>
      </c>
      <c r="D1049" s="2">
        <v>0.70833333333333337</v>
      </c>
      <c r="G1049" t="s">
        <v>122</v>
      </c>
      <c r="H1049" t="s">
        <v>150</v>
      </c>
      <c r="I1049" t="s">
        <v>191</v>
      </c>
      <c r="J1049" t="s">
        <v>117</v>
      </c>
      <c r="N1049">
        <v>3.7</v>
      </c>
      <c r="V1049">
        <v>1</v>
      </c>
      <c r="W1049">
        <v>2.89</v>
      </c>
      <c r="BF1049">
        <v>0.88</v>
      </c>
      <c r="BT1049">
        <v>10</v>
      </c>
      <c r="BY1049">
        <v>128</v>
      </c>
      <c r="CB1049">
        <v>30</v>
      </c>
      <c r="CC1049">
        <v>3007</v>
      </c>
    </row>
    <row r="1050" spans="1:81" x14ac:dyDescent="0.25">
      <c r="A1050" t="s">
        <v>113</v>
      </c>
      <c r="B1050">
        <v>12324200</v>
      </c>
      <c r="C1050" s="1">
        <v>41702</v>
      </c>
      <c r="D1050" s="2">
        <v>0.7090277777777777</v>
      </c>
      <c r="G1050" t="s">
        <v>122</v>
      </c>
      <c r="H1050" t="s">
        <v>150</v>
      </c>
      <c r="I1050" t="s">
        <v>191</v>
      </c>
      <c r="J1050" t="s">
        <v>117</v>
      </c>
      <c r="N1050">
        <v>3.7</v>
      </c>
      <c r="V1050">
        <v>1</v>
      </c>
      <c r="W1050">
        <v>2.89</v>
      </c>
      <c r="BF1050">
        <v>0.88</v>
      </c>
      <c r="BT1050">
        <v>10</v>
      </c>
      <c r="BY1050">
        <v>133</v>
      </c>
      <c r="CB1050">
        <v>30</v>
      </c>
      <c r="CC1050">
        <v>3007</v>
      </c>
    </row>
    <row r="1051" spans="1:81" x14ac:dyDescent="0.25">
      <c r="A1051" t="s">
        <v>113</v>
      </c>
      <c r="B1051">
        <v>12324200</v>
      </c>
      <c r="C1051" s="1">
        <v>41703</v>
      </c>
      <c r="D1051" s="2">
        <v>0.63888888888888895</v>
      </c>
      <c r="G1051" t="s">
        <v>122</v>
      </c>
      <c r="H1051" t="s">
        <v>150</v>
      </c>
      <c r="I1051" t="s">
        <v>191</v>
      </c>
      <c r="J1051" t="s">
        <v>117</v>
      </c>
      <c r="N1051">
        <v>3.7</v>
      </c>
      <c r="V1051">
        <v>1</v>
      </c>
      <c r="W1051">
        <v>2.85</v>
      </c>
      <c r="BF1051">
        <v>0.87</v>
      </c>
      <c r="BT1051">
        <v>10</v>
      </c>
      <c r="BY1051">
        <v>85</v>
      </c>
      <c r="CB1051">
        <v>30</v>
      </c>
      <c r="CC1051">
        <v>3007</v>
      </c>
    </row>
    <row r="1052" spans="1:81" x14ac:dyDescent="0.25">
      <c r="A1052" t="s">
        <v>113</v>
      </c>
      <c r="B1052">
        <v>12324200</v>
      </c>
      <c r="C1052" s="1">
        <v>41703</v>
      </c>
      <c r="D1052" s="2">
        <v>0.63958333333333328</v>
      </c>
      <c r="G1052" t="s">
        <v>122</v>
      </c>
      <c r="H1052" t="s">
        <v>150</v>
      </c>
      <c r="I1052" t="s">
        <v>191</v>
      </c>
      <c r="J1052" t="s">
        <v>117</v>
      </c>
      <c r="N1052">
        <v>3.7</v>
      </c>
      <c r="V1052">
        <v>1</v>
      </c>
      <c r="W1052">
        <v>2.85</v>
      </c>
      <c r="BF1052">
        <v>0.87</v>
      </c>
      <c r="BT1052">
        <v>10</v>
      </c>
      <c r="BY1052">
        <v>91</v>
      </c>
      <c r="CB1052">
        <v>30</v>
      </c>
      <c r="CC1052">
        <v>3007</v>
      </c>
    </row>
    <row r="1053" spans="1:81" x14ac:dyDescent="0.25">
      <c r="A1053" t="s">
        <v>113</v>
      </c>
      <c r="B1053">
        <v>12324200</v>
      </c>
      <c r="C1053" s="1">
        <v>41704</v>
      </c>
      <c r="D1053" s="2">
        <v>0.6875</v>
      </c>
      <c r="G1053" t="s">
        <v>122</v>
      </c>
      <c r="H1053" t="s">
        <v>150</v>
      </c>
      <c r="I1053" t="s">
        <v>191</v>
      </c>
      <c r="J1053" t="s">
        <v>117</v>
      </c>
      <c r="N1053">
        <v>4.5</v>
      </c>
      <c r="V1053">
        <v>1</v>
      </c>
      <c r="W1053">
        <v>3.97</v>
      </c>
      <c r="BF1053">
        <v>1.21</v>
      </c>
      <c r="BT1053">
        <v>10</v>
      </c>
      <c r="BY1053">
        <v>1150</v>
      </c>
      <c r="CB1053">
        <v>30</v>
      </c>
      <c r="CC1053">
        <v>3007</v>
      </c>
    </row>
    <row r="1054" spans="1:81" x14ac:dyDescent="0.25">
      <c r="A1054" t="s">
        <v>113</v>
      </c>
      <c r="B1054">
        <v>12324200</v>
      </c>
      <c r="C1054" s="1">
        <v>41704</v>
      </c>
      <c r="D1054" s="2">
        <v>0.68819444444444444</v>
      </c>
      <c r="G1054" t="s">
        <v>122</v>
      </c>
      <c r="H1054" t="s">
        <v>150</v>
      </c>
      <c r="I1054" t="s">
        <v>191</v>
      </c>
      <c r="J1054" t="s">
        <v>117</v>
      </c>
      <c r="N1054">
        <v>4.5</v>
      </c>
      <c r="V1054">
        <v>1</v>
      </c>
      <c r="W1054">
        <v>3.97</v>
      </c>
      <c r="BF1054">
        <v>1.21</v>
      </c>
      <c r="BT1054">
        <v>10</v>
      </c>
      <c r="BY1054">
        <v>1440</v>
      </c>
      <c r="CB1054">
        <v>30</v>
      </c>
      <c r="CC1054">
        <v>3007</v>
      </c>
    </row>
    <row r="1055" spans="1:81" x14ac:dyDescent="0.25">
      <c r="A1055" t="s">
        <v>113</v>
      </c>
      <c r="B1055">
        <v>12324200</v>
      </c>
      <c r="C1055" s="1">
        <v>41705</v>
      </c>
      <c r="D1055" s="2">
        <v>0.66666666666666663</v>
      </c>
      <c r="G1055" t="s">
        <v>122</v>
      </c>
      <c r="H1055" t="s">
        <v>150</v>
      </c>
      <c r="I1055" t="s">
        <v>191</v>
      </c>
      <c r="J1055" t="s">
        <v>117</v>
      </c>
      <c r="N1055">
        <v>3.6</v>
      </c>
      <c r="V1055">
        <v>1</v>
      </c>
      <c r="W1055">
        <v>3.16</v>
      </c>
      <c r="BF1055">
        <v>0.96</v>
      </c>
      <c r="BT1055">
        <v>10</v>
      </c>
      <c r="BY1055">
        <v>205</v>
      </c>
      <c r="CB1055">
        <v>30</v>
      </c>
      <c r="CC1055">
        <v>3007</v>
      </c>
    </row>
    <row r="1056" spans="1:81" x14ac:dyDescent="0.25">
      <c r="A1056" t="s">
        <v>113</v>
      </c>
      <c r="B1056">
        <v>12324200</v>
      </c>
      <c r="C1056" s="1">
        <v>41705</v>
      </c>
      <c r="D1056" s="2">
        <v>0.66736111111111107</v>
      </c>
      <c r="G1056" t="s">
        <v>122</v>
      </c>
      <c r="H1056" t="s">
        <v>150</v>
      </c>
      <c r="I1056" t="s">
        <v>191</v>
      </c>
      <c r="J1056" t="s">
        <v>117</v>
      </c>
      <c r="N1056">
        <v>3.6</v>
      </c>
      <c r="V1056">
        <v>1</v>
      </c>
      <c r="W1056">
        <v>3.16</v>
      </c>
      <c r="BF1056">
        <v>0.96</v>
      </c>
      <c r="BT1056">
        <v>10</v>
      </c>
      <c r="BY1056">
        <v>205</v>
      </c>
      <c r="CB1056">
        <v>30</v>
      </c>
      <c r="CC1056">
        <v>3007</v>
      </c>
    </row>
    <row r="1057" spans="1:81" x14ac:dyDescent="0.25">
      <c r="A1057" t="s">
        <v>113</v>
      </c>
      <c r="B1057">
        <v>12324200</v>
      </c>
      <c r="C1057" s="1">
        <v>41706</v>
      </c>
      <c r="D1057" s="2">
        <v>0.47916666666666669</v>
      </c>
      <c r="G1057" t="s">
        <v>122</v>
      </c>
      <c r="H1057" t="s">
        <v>150</v>
      </c>
      <c r="I1057" t="s">
        <v>191</v>
      </c>
      <c r="J1057" t="s">
        <v>117</v>
      </c>
      <c r="N1057">
        <v>4.5</v>
      </c>
      <c r="V1057">
        <v>1</v>
      </c>
      <c r="W1057">
        <v>2.98</v>
      </c>
      <c r="BF1057">
        <v>0.91</v>
      </c>
      <c r="BT1057">
        <v>10</v>
      </c>
      <c r="BY1057">
        <v>114</v>
      </c>
      <c r="CB1057">
        <v>30</v>
      </c>
      <c r="CC1057">
        <v>3007</v>
      </c>
    </row>
    <row r="1058" spans="1:81" x14ac:dyDescent="0.25">
      <c r="A1058" t="s">
        <v>113</v>
      </c>
      <c r="B1058">
        <v>12324200</v>
      </c>
      <c r="C1058" s="1">
        <v>41706</v>
      </c>
      <c r="D1058" s="2">
        <v>0.47986111111111113</v>
      </c>
      <c r="G1058" t="s">
        <v>122</v>
      </c>
      <c r="H1058" t="s">
        <v>150</v>
      </c>
      <c r="I1058" t="s">
        <v>191</v>
      </c>
      <c r="J1058" t="s">
        <v>117</v>
      </c>
      <c r="N1058">
        <v>4.5</v>
      </c>
      <c r="V1058">
        <v>1</v>
      </c>
      <c r="W1058">
        <v>2.98</v>
      </c>
      <c r="BF1058">
        <v>0.91</v>
      </c>
      <c r="BT1058">
        <v>10</v>
      </c>
      <c r="BY1058">
        <v>131</v>
      </c>
      <c r="CB1058">
        <v>30</v>
      </c>
      <c r="CC1058">
        <v>3007</v>
      </c>
    </row>
    <row r="1059" spans="1:81" x14ac:dyDescent="0.25">
      <c r="A1059" t="s">
        <v>113</v>
      </c>
      <c r="B1059">
        <v>12324200</v>
      </c>
      <c r="C1059" s="1">
        <v>41707</v>
      </c>
      <c r="D1059" s="2">
        <v>0.58680555555555558</v>
      </c>
      <c r="G1059" t="s">
        <v>114</v>
      </c>
      <c r="H1059" t="s">
        <v>150</v>
      </c>
      <c r="I1059" t="s">
        <v>191</v>
      </c>
      <c r="J1059" t="s">
        <v>117</v>
      </c>
      <c r="N1059">
        <v>5</v>
      </c>
      <c r="V1059">
        <v>1</v>
      </c>
      <c r="W1059">
        <v>3.03</v>
      </c>
      <c r="BF1059">
        <v>0.92</v>
      </c>
      <c r="BT1059">
        <v>10</v>
      </c>
      <c r="BY1059">
        <v>307</v>
      </c>
      <c r="CB1059">
        <v>30</v>
      </c>
      <c r="CC1059">
        <v>3007</v>
      </c>
    </row>
    <row r="1060" spans="1:81" x14ac:dyDescent="0.25">
      <c r="A1060" t="s">
        <v>113</v>
      </c>
      <c r="B1060">
        <v>12324200</v>
      </c>
      <c r="C1060" s="1">
        <v>41707</v>
      </c>
      <c r="D1060" s="2">
        <v>0.58750000000000002</v>
      </c>
      <c r="G1060" t="s">
        <v>114</v>
      </c>
      <c r="H1060" t="s">
        <v>150</v>
      </c>
      <c r="I1060" t="s">
        <v>191</v>
      </c>
      <c r="J1060" t="s">
        <v>117</v>
      </c>
      <c r="N1060">
        <v>5</v>
      </c>
      <c r="V1060">
        <v>1</v>
      </c>
      <c r="W1060">
        <v>3.03</v>
      </c>
      <c r="BF1060">
        <v>0.92</v>
      </c>
      <c r="BT1060">
        <v>10</v>
      </c>
      <c r="BY1060">
        <v>263</v>
      </c>
      <c r="CB1060">
        <v>30</v>
      </c>
      <c r="CC1060">
        <v>3007</v>
      </c>
    </row>
    <row r="1061" spans="1:81" x14ac:dyDescent="0.25">
      <c r="A1061" t="s">
        <v>113</v>
      </c>
      <c r="B1061">
        <v>12324200</v>
      </c>
      <c r="C1061" s="1">
        <v>41708</v>
      </c>
      <c r="D1061" s="2">
        <v>0.66666666666666663</v>
      </c>
      <c r="G1061" t="s">
        <v>114</v>
      </c>
      <c r="H1061" t="s">
        <v>150</v>
      </c>
      <c r="I1061" t="s">
        <v>191</v>
      </c>
      <c r="J1061" t="s">
        <v>117</v>
      </c>
      <c r="N1061">
        <v>3.5</v>
      </c>
      <c r="V1061">
        <v>1</v>
      </c>
      <c r="W1061">
        <v>3.33</v>
      </c>
      <c r="BF1061">
        <v>1.01</v>
      </c>
      <c r="BT1061">
        <v>10</v>
      </c>
      <c r="BY1061">
        <v>249</v>
      </c>
      <c r="CB1061">
        <v>30</v>
      </c>
      <c r="CC1061">
        <v>3007</v>
      </c>
    </row>
    <row r="1062" spans="1:81" x14ac:dyDescent="0.25">
      <c r="A1062" t="s">
        <v>113</v>
      </c>
      <c r="B1062">
        <v>12324200</v>
      </c>
      <c r="C1062" s="1">
        <v>41708</v>
      </c>
      <c r="D1062" s="2">
        <v>0.66736111111111107</v>
      </c>
      <c r="G1062" t="s">
        <v>114</v>
      </c>
      <c r="H1062" t="s">
        <v>150</v>
      </c>
      <c r="I1062" t="s">
        <v>191</v>
      </c>
      <c r="J1062" t="s">
        <v>117</v>
      </c>
      <c r="N1062">
        <v>3.5</v>
      </c>
      <c r="V1062">
        <v>1</v>
      </c>
      <c r="W1062">
        <v>3.33</v>
      </c>
      <c r="BF1062">
        <v>1.01</v>
      </c>
      <c r="BT1062">
        <v>10</v>
      </c>
      <c r="BY1062">
        <v>234</v>
      </c>
      <c r="CB1062">
        <v>30</v>
      </c>
      <c r="CC1062">
        <v>3007</v>
      </c>
    </row>
    <row r="1063" spans="1:81" x14ac:dyDescent="0.25">
      <c r="A1063" t="s">
        <v>113</v>
      </c>
      <c r="B1063">
        <v>12324200</v>
      </c>
      <c r="C1063" s="1">
        <v>41709</v>
      </c>
      <c r="D1063" s="2">
        <v>0.68055555555555547</v>
      </c>
      <c r="G1063" t="s">
        <v>114</v>
      </c>
      <c r="H1063" t="s">
        <v>150</v>
      </c>
      <c r="I1063" t="s">
        <v>191</v>
      </c>
      <c r="J1063" t="s">
        <v>117</v>
      </c>
      <c r="N1063">
        <v>5.3</v>
      </c>
      <c r="V1063">
        <v>1</v>
      </c>
      <c r="W1063">
        <v>3.32</v>
      </c>
      <c r="BF1063">
        <v>1.01</v>
      </c>
      <c r="BT1063">
        <v>10</v>
      </c>
      <c r="BY1063">
        <v>108</v>
      </c>
      <c r="CB1063">
        <v>30</v>
      </c>
      <c r="CC1063">
        <v>3007</v>
      </c>
    </row>
    <row r="1064" spans="1:81" x14ac:dyDescent="0.25">
      <c r="A1064" t="s">
        <v>113</v>
      </c>
      <c r="B1064">
        <v>12324200</v>
      </c>
      <c r="C1064" s="1">
        <v>41709</v>
      </c>
      <c r="D1064" s="2">
        <v>0.68125000000000002</v>
      </c>
      <c r="G1064" t="s">
        <v>114</v>
      </c>
      <c r="H1064" t="s">
        <v>150</v>
      </c>
      <c r="I1064" t="s">
        <v>191</v>
      </c>
      <c r="J1064" t="s">
        <v>117</v>
      </c>
      <c r="N1064">
        <v>5.3</v>
      </c>
      <c r="V1064">
        <v>1</v>
      </c>
      <c r="W1064">
        <v>3.32</v>
      </c>
      <c r="BF1064">
        <v>1.01</v>
      </c>
      <c r="BT1064">
        <v>10</v>
      </c>
      <c r="BY1064">
        <v>109</v>
      </c>
      <c r="CB1064">
        <v>30</v>
      </c>
      <c r="CC1064">
        <v>3007</v>
      </c>
    </row>
    <row r="1065" spans="1:81" x14ac:dyDescent="0.25">
      <c r="A1065" t="s">
        <v>113</v>
      </c>
      <c r="B1065">
        <v>12324200</v>
      </c>
      <c r="C1065" s="1">
        <v>41710</v>
      </c>
      <c r="D1065" s="2">
        <v>0.58472222222222225</v>
      </c>
      <c r="G1065" t="s">
        <v>114</v>
      </c>
      <c r="H1065" t="s">
        <v>150</v>
      </c>
      <c r="I1065" t="s">
        <v>191</v>
      </c>
      <c r="J1065" t="s">
        <v>117</v>
      </c>
      <c r="N1065">
        <v>4.5</v>
      </c>
      <c r="V1065">
        <v>1</v>
      </c>
      <c r="W1065">
        <v>3.22</v>
      </c>
      <c r="BF1065">
        <v>0.98</v>
      </c>
      <c r="BT1065">
        <v>10</v>
      </c>
      <c r="BY1065">
        <v>76</v>
      </c>
      <c r="CB1065">
        <v>30</v>
      </c>
      <c r="CC1065">
        <v>3007</v>
      </c>
    </row>
    <row r="1066" spans="1:81" x14ac:dyDescent="0.25">
      <c r="A1066" t="s">
        <v>113</v>
      </c>
      <c r="B1066">
        <v>12324200</v>
      </c>
      <c r="C1066" s="1">
        <v>41710</v>
      </c>
      <c r="D1066" s="2">
        <v>0.5854166666666667</v>
      </c>
      <c r="G1066" t="s">
        <v>114</v>
      </c>
      <c r="H1066" t="s">
        <v>150</v>
      </c>
      <c r="I1066" t="s">
        <v>191</v>
      </c>
      <c r="J1066" t="s">
        <v>117</v>
      </c>
      <c r="N1066">
        <v>4.5</v>
      </c>
      <c r="V1066">
        <v>1</v>
      </c>
      <c r="W1066">
        <v>3.22</v>
      </c>
      <c r="BF1066">
        <v>0.98</v>
      </c>
      <c r="BT1066">
        <v>10</v>
      </c>
      <c r="BY1066">
        <v>65</v>
      </c>
      <c r="CB1066">
        <v>30</v>
      </c>
      <c r="CC1066">
        <v>3007</v>
      </c>
    </row>
    <row r="1067" spans="1:81" x14ac:dyDescent="0.25">
      <c r="A1067" t="s">
        <v>113</v>
      </c>
      <c r="B1067">
        <v>12324200</v>
      </c>
      <c r="C1067" s="1">
        <v>41711</v>
      </c>
      <c r="D1067" s="2">
        <v>0.67152777777777783</v>
      </c>
      <c r="G1067" t="s">
        <v>114</v>
      </c>
      <c r="H1067" t="s">
        <v>150</v>
      </c>
      <c r="I1067" t="s">
        <v>191</v>
      </c>
      <c r="J1067" t="s">
        <v>117</v>
      </c>
      <c r="N1067">
        <v>5.5</v>
      </c>
      <c r="V1067">
        <v>1</v>
      </c>
      <c r="W1067">
        <v>3.07</v>
      </c>
      <c r="BF1067">
        <v>0.94</v>
      </c>
      <c r="BT1067">
        <v>10</v>
      </c>
      <c r="BY1067">
        <v>55</v>
      </c>
      <c r="CB1067">
        <v>30</v>
      </c>
      <c r="CC1067">
        <v>3007</v>
      </c>
    </row>
    <row r="1068" spans="1:81" x14ac:dyDescent="0.25">
      <c r="A1068" t="s">
        <v>113</v>
      </c>
      <c r="B1068">
        <v>12324200</v>
      </c>
      <c r="C1068" s="1">
        <v>41711</v>
      </c>
      <c r="D1068" s="2">
        <v>0.67222222222222217</v>
      </c>
      <c r="G1068" t="s">
        <v>114</v>
      </c>
      <c r="H1068" t="s">
        <v>150</v>
      </c>
      <c r="I1068" t="s">
        <v>191</v>
      </c>
      <c r="J1068" t="s">
        <v>117</v>
      </c>
      <c r="N1068">
        <v>5.5</v>
      </c>
      <c r="V1068">
        <v>1</v>
      </c>
      <c r="W1068">
        <v>3.07</v>
      </c>
      <c r="BF1068">
        <v>0.94</v>
      </c>
      <c r="BT1068">
        <v>10</v>
      </c>
      <c r="BY1068">
        <v>48</v>
      </c>
      <c r="CB1068">
        <v>30</v>
      </c>
      <c r="CC1068">
        <v>3007</v>
      </c>
    </row>
    <row r="1069" spans="1:81" x14ac:dyDescent="0.25">
      <c r="A1069" t="s">
        <v>113</v>
      </c>
      <c r="B1069">
        <v>12324200</v>
      </c>
      <c r="C1069" s="1">
        <v>41712</v>
      </c>
      <c r="D1069" s="2">
        <v>0.60763888888888895</v>
      </c>
      <c r="G1069" t="s">
        <v>114</v>
      </c>
      <c r="H1069" t="s">
        <v>150</v>
      </c>
      <c r="I1069" t="s">
        <v>191</v>
      </c>
      <c r="J1069" t="s">
        <v>117</v>
      </c>
      <c r="N1069">
        <v>4.3</v>
      </c>
      <c r="V1069">
        <v>1</v>
      </c>
      <c r="W1069">
        <v>2.97</v>
      </c>
      <c r="BF1069">
        <v>0.91</v>
      </c>
      <c r="BT1069">
        <v>10</v>
      </c>
      <c r="BY1069">
        <v>47</v>
      </c>
      <c r="CB1069">
        <v>30</v>
      </c>
      <c r="CC1069">
        <v>3007</v>
      </c>
    </row>
    <row r="1070" spans="1:81" x14ac:dyDescent="0.25">
      <c r="A1070" t="s">
        <v>113</v>
      </c>
      <c r="B1070">
        <v>12324200</v>
      </c>
      <c r="C1070" s="1">
        <v>41712</v>
      </c>
      <c r="D1070" s="2">
        <v>0.60833333333333328</v>
      </c>
      <c r="G1070" t="s">
        <v>114</v>
      </c>
      <c r="H1070" t="s">
        <v>150</v>
      </c>
      <c r="I1070" t="s">
        <v>191</v>
      </c>
      <c r="J1070" t="s">
        <v>117</v>
      </c>
      <c r="N1070">
        <v>4.3</v>
      </c>
      <c r="V1070">
        <v>1</v>
      </c>
      <c r="W1070">
        <v>2.97</v>
      </c>
      <c r="BF1070">
        <v>0.91</v>
      </c>
      <c r="BT1070">
        <v>10</v>
      </c>
      <c r="BY1070">
        <v>44</v>
      </c>
      <c r="CB1070">
        <v>30</v>
      </c>
      <c r="CC1070">
        <v>3007</v>
      </c>
    </row>
    <row r="1071" spans="1:81" x14ac:dyDescent="0.25">
      <c r="A1071" t="s">
        <v>113</v>
      </c>
      <c r="B1071">
        <v>12324200</v>
      </c>
      <c r="C1071" s="1">
        <v>41713</v>
      </c>
      <c r="D1071" s="2">
        <v>0.63680555555555551</v>
      </c>
      <c r="G1071" t="s">
        <v>114</v>
      </c>
      <c r="H1071" t="s">
        <v>150</v>
      </c>
      <c r="I1071" t="s">
        <v>191</v>
      </c>
      <c r="J1071" t="s">
        <v>117</v>
      </c>
      <c r="N1071">
        <v>5.8</v>
      </c>
      <c r="V1071">
        <v>1</v>
      </c>
      <c r="W1071">
        <v>2.92</v>
      </c>
      <c r="BF1071">
        <v>0.89</v>
      </c>
      <c r="BT1071">
        <v>10</v>
      </c>
      <c r="BY1071">
        <v>42</v>
      </c>
      <c r="CB1071">
        <v>30</v>
      </c>
      <c r="CC1071">
        <v>3007</v>
      </c>
    </row>
    <row r="1072" spans="1:81" x14ac:dyDescent="0.25">
      <c r="A1072" t="s">
        <v>113</v>
      </c>
      <c r="B1072">
        <v>12324200</v>
      </c>
      <c r="C1072" s="1">
        <v>41713</v>
      </c>
      <c r="D1072" s="2">
        <v>0.63750000000000007</v>
      </c>
      <c r="G1072" t="s">
        <v>114</v>
      </c>
      <c r="H1072" t="s">
        <v>150</v>
      </c>
      <c r="I1072" t="s">
        <v>191</v>
      </c>
      <c r="J1072" t="s">
        <v>117</v>
      </c>
      <c r="N1072">
        <v>5.8</v>
      </c>
      <c r="V1072">
        <v>1</v>
      </c>
      <c r="W1072">
        <v>2.92</v>
      </c>
      <c r="BF1072">
        <v>0.89</v>
      </c>
      <c r="BT1072">
        <v>10</v>
      </c>
      <c r="BY1072">
        <v>40</v>
      </c>
      <c r="CB1072">
        <v>30</v>
      </c>
      <c r="CC1072">
        <v>3007</v>
      </c>
    </row>
    <row r="1073" spans="1:81" x14ac:dyDescent="0.25">
      <c r="A1073" t="s">
        <v>113</v>
      </c>
      <c r="B1073">
        <v>12324200</v>
      </c>
      <c r="C1073" s="1">
        <v>41714</v>
      </c>
      <c r="D1073" s="2">
        <v>0.65486111111111112</v>
      </c>
      <c r="G1073" t="s">
        <v>114</v>
      </c>
      <c r="H1073" t="s">
        <v>150</v>
      </c>
      <c r="I1073" t="s">
        <v>191</v>
      </c>
      <c r="J1073" t="s">
        <v>117</v>
      </c>
      <c r="N1073">
        <v>6.5</v>
      </c>
      <c r="V1073">
        <v>1</v>
      </c>
      <c r="W1073">
        <v>2.9</v>
      </c>
      <c r="BF1073">
        <v>0.88</v>
      </c>
      <c r="BT1073">
        <v>10</v>
      </c>
      <c r="BY1073">
        <v>51</v>
      </c>
      <c r="CB1073">
        <v>30</v>
      </c>
      <c r="CC1073">
        <v>3007</v>
      </c>
    </row>
    <row r="1074" spans="1:81" x14ac:dyDescent="0.25">
      <c r="A1074" t="s">
        <v>113</v>
      </c>
      <c r="B1074">
        <v>12324200</v>
      </c>
      <c r="C1074" s="1">
        <v>41714</v>
      </c>
      <c r="D1074" s="2">
        <v>0.65555555555555556</v>
      </c>
      <c r="G1074" t="s">
        <v>114</v>
      </c>
      <c r="H1074" t="s">
        <v>150</v>
      </c>
      <c r="I1074" t="s">
        <v>191</v>
      </c>
      <c r="J1074" t="s">
        <v>117</v>
      </c>
      <c r="N1074">
        <v>6.5</v>
      </c>
      <c r="V1074">
        <v>1</v>
      </c>
      <c r="W1074">
        <v>2.9</v>
      </c>
      <c r="BF1074">
        <v>0.88</v>
      </c>
      <c r="BT1074">
        <v>10</v>
      </c>
      <c r="BY1074">
        <v>48</v>
      </c>
      <c r="CB1074">
        <v>30</v>
      </c>
      <c r="CC1074">
        <v>3007</v>
      </c>
    </row>
    <row r="1075" spans="1:81" x14ac:dyDescent="0.25">
      <c r="A1075" t="s">
        <v>113</v>
      </c>
      <c r="B1075">
        <v>12324200</v>
      </c>
      <c r="C1075" s="1">
        <v>41715</v>
      </c>
      <c r="D1075" s="2">
        <v>0.72916666666666663</v>
      </c>
      <c r="G1075" t="s">
        <v>114</v>
      </c>
      <c r="H1075" t="s">
        <v>150</v>
      </c>
      <c r="I1075" t="s">
        <v>191</v>
      </c>
      <c r="J1075" t="s">
        <v>117</v>
      </c>
      <c r="N1075">
        <v>4</v>
      </c>
      <c r="V1075">
        <v>1</v>
      </c>
      <c r="W1075">
        <v>2.92</v>
      </c>
      <c r="BF1075">
        <v>0.89</v>
      </c>
      <c r="BT1075">
        <v>10</v>
      </c>
      <c r="BY1075">
        <v>48</v>
      </c>
      <c r="CB1075">
        <v>30</v>
      </c>
      <c r="CC1075">
        <v>3007</v>
      </c>
    </row>
    <row r="1076" spans="1:81" x14ac:dyDescent="0.25">
      <c r="A1076" t="s">
        <v>113</v>
      </c>
      <c r="B1076">
        <v>12324200</v>
      </c>
      <c r="C1076" s="1">
        <v>41715</v>
      </c>
      <c r="D1076" s="2">
        <v>0.72986111111111107</v>
      </c>
      <c r="G1076" t="s">
        <v>114</v>
      </c>
      <c r="H1076" t="s">
        <v>150</v>
      </c>
      <c r="I1076" t="s">
        <v>191</v>
      </c>
      <c r="J1076" t="s">
        <v>117</v>
      </c>
      <c r="N1076">
        <v>4</v>
      </c>
      <c r="V1076">
        <v>1</v>
      </c>
      <c r="W1076">
        <v>2.92</v>
      </c>
      <c r="BF1076">
        <v>0.89</v>
      </c>
      <c r="BT1076">
        <v>10</v>
      </c>
      <c r="BY1076">
        <v>48</v>
      </c>
      <c r="CB1076">
        <v>30</v>
      </c>
      <c r="CC1076">
        <v>3007</v>
      </c>
    </row>
    <row r="1077" spans="1:81" x14ac:dyDescent="0.25">
      <c r="A1077" t="s">
        <v>113</v>
      </c>
      <c r="B1077">
        <v>12324200</v>
      </c>
      <c r="C1077" s="1">
        <v>41716</v>
      </c>
      <c r="D1077" s="2">
        <v>0.70138888888888884</v>
      </c>
      <c r="G1077" t="s">
        <v>114</v>
      </c>
      <c r="H1077" t="s">
        <v>150</v>
      </c>
      <c r="I1077" t="s">
        <v>191</v>
      </c>
      <c r="J1077" t="s">
        <v>117</v>
      </c>
      <c r="N1077">
        <v>3.5</v>
      </c>
      <c r="V1077">
        <v>1</v>
      </c>
      <c r="W1077">
        <v>2.9</v>
      </c>
      <c r="BF1077">
        <v>0.88</v>
      </c>
      <c r="BT1077">
        <v>10</v>
      </c>
      <c r="BY1077">
        <v>42</v>
      </c>
      <c r="CB1077">
        <v>30</v>
      </c>
      <c r="CC1077">
        <v>3007</v>
      </c>
    </row>
    <row r="1078" spans="1:81" x14ac:dyDescent="0.25">
      <c r="A1078" t="s">
        <v>113</v>
      </c>
      <c r="B1078">
        <v>12324200</v>
      </c>
      <c r="C1078" s="1">
        <v>41716</v>
      </c>
      <c r="D1078" s="2">
        <v>0.70208333333333339</v>
      </c>
      <c r="G1078" t="s">
        <v>114</v>
      </c>
      <c r="H1078" t="s">
        <v>150</v>
      </c>
      <c r="I1078" t="s">
        <v>191</v>
      </c>
      <c r="J1078" t="s">
        <v>117</v>
      </c>
      <c r="N1078">
        <v>3.5</v>
      </c>
      <c r="V1078">
        <v>1</v>
      </c>
      <c r="W1078">
        <v>2.9</v>
      </c>
      <c r="BF1078">
        <v>0.88</v>
      </c>
      <c r="BT1078">
        <v>10</v>
      </c>
      <c r="BY1078">
        <v>47</v>
      </c>
      <c r="CB1078">
        <v>30</v>
      </c>
      <c r="CC1078">
        <v>3007</v>
      </c>
    </row>
    <row r="1079" spans="1:81" x14ac:dyDescent="0.25">
      <c r="A1079" t="s">
        <v>113</v>
      </c>
      <c r="B1079">
        <v>12324200</v>
      </c>
      <c r="C1079" s="1">
        <v>41717</v>
      </c>
      <c r="D1079" s="2">
        <v>0.67013888888888884</v>
      </c>
      <c r="G1079" t="s">
        <v>114</v>
      </c>
      <c r="H1079" t="s">
        <v>150</v>
      </c>
      <c r="I1079" t="s">
        <v>191</v>
      </c>
      <c r="J1079" t="s">
        <v>117</v>
      </c>
      <c r="N1079">
        <v>4.8</v>
      </c>
      <c r="V1079">
        <v>1</v>
      </c>
      <c r="W1079">
        <v>2.88</v>
      </c>
      <c r="BF1079">
        <v>0.88</v>
      </c>
      <c r="BT1079">
        <v>10</v>
      </c>
      <c r="BY1079">
        <v>42</v>
      </c>
      <c r="CB1079">
        <v>30</v>
      </c>
      <c r="CC1079">
        <v>3007</v>
      </c>
    </row>
    <row r="1080" spans="1:81" x14ac:dyDescent="0.25">
      <c r="A1080" t="s">
        <v>113</v>
      </c>
      <c r="B1080">
        <v>12324200</v>
      </c>
      <c r="C1080" s="1">
        <v>41717</v>
      </c>
      <c r="D1080" s="2">
        <v>0.67083333333333339</v>
      </c>
      <c r="G1080" t="s">
        <v>114</v>
      </c>
      <c r="H1080" t="s">
        <v>150</v>
      </c>
      <c r="I1080" t="s">
        <v>191</v>
      </c>
      <c r="J1080" t="s">
        <v>117</v>
      </c>
      <c r="N1080">
        <v>4.8</v>
      </c>
      <c r="V1080">
        <v>1</v>
      </c>
      <c r="W1080">
        <v>2.88</v>
      </c>
      <c r="BF1080">
        <v>0.88</v>
      </c>
      <c r="BT1080">
        <v>10</v>
      </c>
      <c r="BY1080">
        <v>42</v>
      </c>
      <c r="CB1080">
        <v>30</v>
      </c>
      <c r="CC1080">
        <v>3007</v>
      </c>
    </row>
    <row r="1081" spans="1:81" x14ac:dyDescent="0.25">
      <c r="A1081" t="s">
        <v>113</v>
      </c>
      <c r="B1081">
        <v>12324200</v>
      </c>
      <c r="C1081" s="1">
        <v>41718</v>
      </c>
      <c r="D1081" s="2">
        <v>0.68055555555555547</v>
      </c>
      <c r="G1081" t="s">
        <v>114</v>
      </c>
      <c r="H1081" t="s">
        <v>150</v>
      </c>
      <c r="I1081" t="s">
        <v>191</v>
      </c>
      <c r="J1081" t="s">
        <v>117</v>
      </c>
      <c r="N1081">
        <v>4.2</v>
      </c>
      <c r="V1081">
        <v>1</v>
      </c>
      <c r="W1081">
        <v>2.87</v>
      </c>
      <c r="BF1081">
        <v>0.87</v>
      </c>
      <c r="BT1081">
        <v>10</v>
      </c>
      <c r="CB1081">
        <v>30</v>
      </c>
      <c r="CC1081">
        <v>3007</v>
      </c>
    </row>
    <row r="1082" spans="1:81" x14ac:dyDescent="0.25">
      <c r="A1082" t="s">
        <v>113</v>
      </c>
      <c r="B1082">
        <v>12324200</v>
      </c>
      <c r="C1082" s="1">
        <v>41718</v>
      </c>
      <c r="D1082" s="2">
        <v>0.68125000000000002</v>
      </c>
      <c r="G1082" t="s">
        <v>114</v>
      </c>
      <c r="H1082" t="s">
        <v>150</v>
      </c>
      <c r="I1082" t="s">
        <v>191</v>
      </c>
      <c r="J1082" t="s">
        <v>117</v>
      </c>
      <c r="N1082">
        <v>4.2</v>
      </c>
      <c r="V1082">
        <v>1</v>
      </c>
      <c r="W1082">
        <v>2.87</v>
      </c>
      <c r="BF1082">
        <v>0.87</v>
      </c>
      <c r="BT1082">
        <v>10</v>
      </c>
      <c r="BY1082">
        <v>38</v>
      </c>
      <c r="CB1082">
        <v>30</v>
      </c>
      <c r="CC1082">
        <v>3007</v>
      </c>
    </row>
    <row r="1083" spans="1:81" x14ac:dyDescent="0.25">
      <c r="A1083" t="s">
        <v>113</v>
      </c>
      <c r="B1083">
        <v>12324200</v>
      </c>
      <c r="C1083" s="1">
        <v>41719</v>
      </c>
      <c r="D1083" s="2">
        <v>0.625</v>
      </c>
      <c r="G1083" t="s">
        <v>114</v>
      </c>
      <c r="H1083" t="s">
        <v>150</v>
      </c>
      <c r="I1083" t="s">
        <v>191</v>
      </c>
      <c r="J1083" t="s">
        <v>117</v>
      </c>
      <c r="N1083">
        <v>4</v>
      </c>
      <c r="V1083">
        <v>1</v>
      </c>
      <c r="W1083">
        <v>2.83</v>
      </c>
      <c r="BF1083">
        <v>0.86</v>
      </c>
      <c r="BT1083">
        <v>10</v>
      </c>
      <c r="BY1083">
        <v>31</v>
      </c>
      <c r="CB1083">
        <v>30</v>
      </c>
      <c r="CC1083">
        <v>3007</v>
      </c>
    </row>
    <row r="1084" spans="1:81" x14ac:dyDescent="0.25">
      <c r="A1084" t="s">
        <v>113</v>
      </c>
      <c r="B1084">
        <v>12324200</v>
      </c>
      <c r="C1084" s="1">
        <v>41719</v>
      </c>
      <c r="D1084" s="2">
        <v>0.62569444444444444</v>
      </c>
      <c r="G1084" t="s">
        <v>114</v>
      </c>
      <c r="H1084" t="s">
        <v>150</v>
      </c>
      <c r="I1084" t="s">
        <v>191</v>
      </c>
      <c r="J1084" t="s">
        <v>117</v>
      </c>
      <c r="N1084">
        <v>4</v>
      </c>
      <c r="V1084">
        <v>1</v>
      </c>
      <c r="W1084">
        <v>2.83</v>
      </c>
      <c r="BF1084">
        <v>0.86</v>
      </c>
      <c r="BT1084">
        <v>10</v>
      </c>
      <c r="BY1084">
        <v>31</v>
      </c>
      <c r="CB1084">
        <v>30</v>
      </c>
      <c r="CC1084">
        <v>3007</v>
      </c>
    </row>
    <row r="1085" spans="1:81" x14ac:dyDescent="0.25">
      <c r="A1085" t="s">
        <v>113</v>
      </c>
      <c r="B1085">
        <v>12324200</v>
      </c>
      <c r="C1085" s="1">
        <v>41720</v>
      </c>
      <c r="D1085" s="2">
        <v>0.70138888888888884</v>
      </c>
      <c r="G1085" t="s">
        <v>114</v>
      </c>
      <c r="H1085" t="s">
        <v>150</v>
      </c>
      <c r="I1085" t="s">
        <v>191</v>
      </c>
      <c r="J1085" t="s">
        <v>117</v>
      </c>
      <c r="N1085">
        <v>4.5</v>
      </c>
      <c r="V1085">
        <v>1</v>
      </c>
      <c r="W1085">
        <v>2.79</v>
      </c>
      <c r="BF1085">
        <v>0.85</v>
      </c>
      <c r="BT1085">
        <v>10</v>
      </c>
      <c r="BY1085">
        <v>31</v>
      </c>
      <c r="CB1085">
        <v>30</v>
      </c>
      <c r="CC1085">
        <v>3007</v>
      </c>
    </row>
    <row r="1086" spans="1:81" x14ac:dyDescent="0.25">
      <c r="A1086" t="s">
        <v>113</v>
      </c>
      <c r="B1086">
        <v>12324200</v>
      </c>
      <c r="C1086" s="1">
        <v>41720</v>
      </c>
      <c r="D1086" s="2">
        <v>0.70208333333333339</v>
      </c>
      <c r="G1086" t="s">
        <v>114</v>
      </c>
      <c r="H1086" t="s">
        <v>150</v>
      </c>
      <c r="I1086" t="s">
        <v>191</v>
      </c>
      <c r="J1086" t="s">
        <v>117</v>
      </c>
      <c r="N1086">
        <v>4.5</v>
      </c>
      <c r="V1086">
        <v>1</v>
      </c>
      <c r="W1086">
        <v>2.79</v>
      </c>
      <c r="BF1086">
        <v>0.85</v>
      </c>
      <c r="BT1086">
        <v>10</v>
      </c>
      <c r="BY1086">
        <v>35</v>
      </c>
      <c r="CB1086">
        <v>30</v>
      </c>
      <c r="CC1086">
        <v>3007</v>
      </c>
    </row>
    <row r="1087" spans="1:81" x14ac:dyDescent="0.25">
      <c r="A1087" t="s">
        <v>113</v>
      </c>
      <c r="B1087">
        <v>12324200</v>
      </c>
      <c r="C1087" s="1">
        <v>41721</v>
      </c>
      <c r="D1087" s="2">
        <v>0.67708333333333337</v>
      </c>
      <c r="G1087" t="s">
        <v>114</v>
      </c>
      <c r="H1087" t="s">
        <v>150</v>
      </c>
      <c r="I1087" t="s">
        <v>191</v>
      </c>
      <c r="J1087" t="s">
        <v>117</v>
      </c>
      <c r="N1087">
        <v>5.2</v>
      </c>
      <c r="V1087">
        <v>1</v>
      </c>
      <c r="W1087">
        <v>2.77</v>
      </c>
      <c r="BF1087">
        <v>0.84</v>
      </c>
      <c r="BT1087">
        <v>10</v>
      </c>
      <c r="BY1087">
        <v>32</v>
      </c>
      <c r="CB1087">
        <v>30</v>
      </c>
      <c r="CC1087">
        <v>3007</v>
      </c>
    </row>
    <row r="1088" spans="1:81" x14ac:dyDescent="0.25">
      <c r="A1088" t="s">
        <v>113</v>
      </c>
      <c r="B1088">
        <v>12324200</v>
      </c>
      <c r="C1088" s="1">
        <v>41721</v>
      </c>
      <c r="D1088" s="2">
        <v>0.6777777777777777</v>
      </c>
      <c r="G1088" t="s">
        <v>114</v>
      </c>
      <c r="H1088" t="s">
        <v>150</v>
      </c>
      <c r="I1088" t="s">
        <v>191</v>
      </c>
      <c r="J1088" t="s">
        <v>117</v>
      </c>
      <c r="N1088">
        <v>5.2</v>
      </c>
      <c r="V1088">
        <v>1</v>
      </c>
      <c r="W1088">
        <v>2.77</v>
      </c>
      <c r="BF1088">
        <v>0.84</v>
      </c>
      <c r="BT1088">
        <v>10</v>
      </c>
      <c r="BY1088">
        <v>31</v>
      </c>
      <c r="CB1088">
        <v>30</v>
      </c>
      <c r="CC1088">
        <v>3007</v>
      </c>
    </row>
    <row r="1089" spans="1:90" x14ac:dyDescent="0.25">
      <c r="A1089" t="s">
        <v>113</v>
      </c>
      <c r="B1089">
        <v>12324200</v>
      </c>
      <c r="C1089" s="1">
        <v>41722</v>
      </c>
      <c r="D1089" s="2">
        <v>0.65625</v>
      </c>
      <c r="G1089" t="s">
        <v>114</v>
      </c>
      <c r="H1089" t="s">
        <v>150</v>
      </c>
      <c r="I1089" t="s">
        <v>191</v>
      </c>
      <c r="J1089" t="s">
        <v>117</v>
      </c>
      <c r="N1089">
        <v>6</v>
      </c>
      <c r="V1089">
        <v>1</v>
      </c>
      <c r="W1089">
        <v>2.76</v>
      </c>
      <c r="BF1089">
        <v>0.84</v>
      </c>
      <c r="BT1089">
        <v>10</v>
      </c>
      <c r="BY1089">
        <v>34</v>
      </c>
      <c r="CB1089">
        <v>30</v>
      </c>
      <c r="CC1089">
        <v>3007</v>
      </c>
    </row>
    <row r="1090" spans="1:90" x14ac:dyDescent="0.25">
      <c r="A1090" t="s">
        <v>113</v>
      </c>
      <c r="B1090">
        <v>12324200</v>
      </c>
      <c r="C1090" s="1">
        <v>41722</v>
      </c>
      <c r="D1090" s="2">
        <v>0.65694444444444444</v>
      </c>
      <c r="G1090" t="s">
        <v>114</v>
      </c>
      <c r="H1090" t="s">
        <v>150</v>
      </c>
      <c r="I1090" t="s">
        <v>191</v>
      </c>
      <c r="J1090" t="s">
        <v>117</v>
      </c>
      <c r="N1090">
        <v>6</v>
      </c>
      <c r="V1090">
        <v>1</v>
      </c>
      <c r="W1090">
        <v>2.76</v>
      </c>
      <c r="BF1090">
        <v>0.84</v>
      </c>
      <c r="BT1090">
        <v>10</v>
      </c>
      <c r="BY1090">
        <v>34</v>
      </c>
      <c r="CB1090">
        <v>30</v>
      </c>
      <c r="CC1090">
        <v>3007</v>
      </c>
    </row>
    <row r="1091" spans="1:90" x14ac:dyDescent="0.25">
      <c r="A1091" t="s">
        <v>113</v>
      </c>
      <c r="B1091">
        <v>12324200</v>
      </c>
      <c r="C1091" s="1">
        <v>41723</v>
      </c>
      <c r="D1091" s="2">
        <v>0.57986111111111105</v>
      </c>
      <c r="G1091" t="s">
        <v>114</v>
      </c>
      <c r="H1091" t="s">
        <v>150</v>
      </c>
      <c r="I1091" t="s">
        <v>116</v>
      </c>
      <c r="J1091" t="s">
        <v>117</v>
      </c>
      <c r="N1091">
        <v>6</v>
      </c>
      <c r="O1091">
        <v>20</v>
      </c>
      <c r="U1091">
        <v>250</v>
      </c>
      <c r="W1091">
        <v>2.76</v>
      </c>
      <c r="X1091">
        <v>521</v>
      </c>
      <c r="Y1091">
        <v>1.0000000000000001E-5</v>
      </c>
      <c r="Z1091">
        <v>8.1999999999999993</v>
      </c>
      <c r="AA1091">
        <v>8.1</v>
      </c>
      <c r="AC1091">
        <v>228</v>
      </c>
      <c r="AE1091">
        <v>66.5</v>
      </c>
      <c r="AF1091">
        <v>14.9</v>
      </c>
      <c r="AO1091">
        <v>11.7</v>
      </c>
      <c r="AP1091">
        <v>16.899999999999999</v>
      </c>
      <c r="AQ1091">
        <v>6.4000000000000001E-2</v>
      </c>
      <c r="AR1091">
        <v>0.377</v>
      </c>
      <c r="AS1091">
        <v>6.1</v>
      </c>
      <c r="AT1091">
        <v>50.2</v>
      </c>
      <c r="AU1091">
        <v>790</v>
      </c>
      <c r="AV1091">
        <v>18.3</v>
      </c>
      <c r="AW1091">
        <v>0.16900000000000001</v>
      </c>
      <c r="AX1091">
        <v>6.9</v>
      </c>
      <c r="AY1091">
        <v>131</v>
      </c>
      <c r="AZ1091">
        <v>66.099999999999994</v>
      </c>
      <c r="BA1091">
        <v>8.1</v>
      </c>
      <c r="BB1091">
        <v>40.1</v>
      </c>
      <c r="BF1091">
        <v>0.84</v>
      </c>
      <c r="BH1091">
        <v>7.1</v>
      </c>
      <c r="BS1091">
        <v>82</v>
      </c>
      <c r="BY1091">
        <v>30</v>
      </c>
      <c r="BZ1091">
        <v>20</v>
      </c>
      <c r="CB1091">
        <v>10</v>
      </c>
      <c r="CC1091">
        <v>3044</v>
      </c>
      <c r="CF1091">
        <v>494</v>
      </c>
      <c r="CK1091">
        <v>20</v>
      </c>
      <c r="CL1091">
        <v>30</v>
      </c>
    </row>
    <row r="1092" spans="1:90" x14ac:dyDescent="0.25">
      <c r="A1092" t="s">
        <v>113</v>
      </c>
      <c r="B1092">
        <v>12324200</v>
      </c>
      <c r="C1092" s="1">
        <v>41723</v>
      </c>
      <c r="D1092" s="2">
        <v>0.5805555555555556</v>
      </c>
      <c r="G1092" t="s">
        <v>114</v>
      </c>
      <c r="H1092" t="s">
        <v>150</v>
      </c>
      <c r="I1092" t="s">
        <v>116</v>
      </c>
      <c r="J1092" t="s">
        <v>117</v>
      </c>
      <c r="N1092">
        <v>6</v>
      </c>
      <c r="O1092">
        <v>20</v>
      </c>
      <c r="U1092">
        <v>250</v>
      </c>
      <c r="V1092">
        <v>1</v>
      </c>
      <c r="W1092">
        <v>2.76</v>
      </c>
      <c r="X1092">
        <v>521</v>
      </c>
      <c r="BF1092">
        <v>0.84</v>
      </c>
      <c r="BH1092">
        <v>7.1</v>
      </c>
      <c r="BT1092">
        <v>10</v>
      </c>
      <c r="BY1092">
        <v>32</v>
      </c>
      <c r="BZ1092">
        <v>22</v>
      </c>
      <c r="CB1092">
        <v>30</v>
      </c>
      <c r="CC1092">
        <v>3030</v>
      </c>
    </row>
    <row r="1093" spans="1:90" x14ac:dyDescent="0.25">
      <c r="A1093" t="s">
        <v>113</v>
      </c>
      <c r="B1093">
        <v>12324200</v>
      </c>
      <c r="C1093" s="1">
        <v>41723</v>
      </c>
      <c r="D1093" s="2">
        <v>0.58124999999999993</v>
      </c>
      <c r="G1093" t="s">
        <v>114</v>
      </c>
      <c r="H1093" t="s">
        <v>150</v>
      </c>
      <c r="I1093" t="s">
        <v>116</v>
      </c>
      <c r="J1093" t="s">
        <v>117</v>
      </c>
      <c r="N1093">
        <v>6</v>
      </c>
      <c r="O1093">
        <v>20</v>
      </c>
      <c r="U1093">
        <v>250</v>
      </c>
      <c r="V1093">
        <v>1</v>
      </c>
      <c r="W1093">
        <v>2.76</v>
      </c>
      <c r="X1093">
        <v>521</v>
      </c>
      <c r="BF1093">
        <v>0.84</v>
      </c>
      <c r="BH1093">
        <v>7.1</v>
      </c>
      <c r="BT1093">
        <v>10</v>
      </c>
      <c r="BY1093">
        <v>32</v>
      </c>
      <c r="BZ1093">
        <v>22</v>
      </c>
      <c r="CB1093">
        <v>30</v>
      </c>
      <c r="CC1093">
        <v>3030</v>
      </c>
    </row>
    <row r="1094" spans="1:90" x14ac:dyDescent="0.25">
      <c r="A1094" t="s">
        <v>113</v>
      </c>
      <c r="B1094">
        <v>12324200</v>
      </c>
      <c r="C1094" s="1">
        <v>41723</v>
      </c>
      <c r="D1094" s="2">
        <v>0.68402777777777779</v>
      </c>
      <c r="G1094" t="s">
        <v>114</v>
      </c>
      <c r="H1094" t="s">
        <v>150</v>
      </c>
      <c r="I1094" t="s">
        <v>191</v>
      </c>
      <c r="J1094" t="s">
        <v>117</v>
      </c>
      <c r="N1094">
        <v>7.7</v>
      </c>
      <c r="V1094">
        <v>1</v>
      </c>
      <c r="W1094">
        <v>2.77</v>
      </c>
      <c r="BF1094">
        <v>0.84</v>
      </c>
      <c r="BT1094">
        <v>10</v>
      </c>
      <c r="BY1094">
        <v>34</v>
      </c>
      <c r="CB1094">
        <v>30</v>
      </c>
      <c r="CC1094">
        <v>3007</v>
      </c>
    </row>
    <row r="1095" spans="1:90" x14ac:dyDescent="0.25">
      <c r="A1095" t="s">
        <v>113</v>
      </c>
      <c r="B1095">
        <v>12324200</v>
      </c>
      <c r="C1095" s="1">
        <v>41723</v>
      </c>
      <c r="D1095" s="2">
        <v>0.68472222222222223</v>
      </c>
      <c r="G1095" t="s">
        <v>114</v>
      </c>
      <c r="H1095" t="s">
        <v>150</v>
      </c>
      <c r="I1095" t="s">
        <v>191</v>
      </c>
      <c r="J1095" t="s">
        <v>117</v>
      </c>
      <c r="N1095">
        <v>7.7</v>
      </c>
      <c r="V1095">
        <v>1</v>
      </c>
      <c r="W1095">
        <v>2.77</v>
      </c>
      <c r="BF1095">
        <v>0.84</v>
      </c>
      <c r="BT1095">
        <v>10</v>
      </c>
      <c r="BY1095">
        <v>25</v>
      </c>
      <c r="CB1095">
        <v>30</v>
      </c>
      <c r="CC1095">
        <v>3007</v>
      </c>
    </row>
    <row r="1096" spans="1:90" x14ac:dyDescent="0.25">
      <c r="A1096" t="s">
        <v>113</v>
      </c>
      <c r="B1096">
        <v>12324200</v>
      </c>
      <c r="C1096" s="1">
        <v>41724</v>
      </c>
      <c r="D1096" s="2">
        <v>0.67013888888888884</v>
      </c>
      <c r="G1096" t="s">
        <v>114</v>
      </c>
      <c r="H1096" t="s">
        <v>150</v>
      </c>
      <c r="I1096" t="s">
        <v>191</v>
      </c>
      <c r="J1096" t="s">
        <v>117</v>
      </c>
      <c r="N1096">
        <v>6.8</v>
      </c>
      <c r="V1096">
        <v>1</v>
      </c>
      <c r="W1096">
        <v>2.76</v>
      </c>
      <c r="BF1096">
        <v>0.84</v>
      </c>
      <c r="BT1096">
        <v>10</v>
      </c>
      <c r="BY1096">
        <v>28</v>
      </c>
      <c r="CB1096">
        <v>30</v>
      </c>
      <c r="CC1096">
        <v>3007</v>
      </c>
    </row>
    <row r="1097" spans="1:90" x14ac:dyDescent="0.25">
      <c r="A1097" t="s">
        <v>113</v>
      </c>
      <c r="B1097">
        <v>12324200</v>
      </c>
      <c r="C1097" s="1">
        <v>41724</v>
      </c>
      <c r="D1097" s="2">
        <v>0.67083333333333339</v>
      </c>
      <c r="G1097" t="s">
        <v>114</v>
      </c>
      <c r="H1097" t="s">
        <v>150</v>
      </c>
      <c r="I1097" t="s">
        <v>191</v>
      </c>
      <c r="J1097" t="s">
        <v>117</v>
      </c>
      <c r="N1097">
        <v>6.8</v>
      </c>
      <c r="V1097">
        <v>1</v>
      </c>
      <c r="W1097">
        <v>2.76</v>
      </c>
      <c r="BF1097">
        <v>0.84</v>
      </c>
      <c r="BT1097">
        <v>10</v>
      </c>
      <c r="BY1097">
        <v>30</v>
      </c>
      <c r="CB1097">
        <v>30</v>
      </c>
      <c r="CC1097">
        <v>3007</v>
      </c>
    </row>
    <row r="1098" spans="1:90" x14ac:dyDescent="0.25">
      <c r="A1098" t="s">
        <v>113</v>
      </c>
      <c r="B1098">
        <v>12324200</v>
      </c>
      <c r="C1098" s="1">
        <v>41725</v>
      </c>
      <c r="D1098" s="2">
        <v>0.63541666666666663</v>
      </c>
      <c r="G1098" t="s">
        <v>114</v>
      </c>
      <c r="H1098" t="s">
        <v>150</v>
      </c>
      <c r="I1098" t="s">
        <v>191</v>
      </c>
      <c r="J1098" t="s">
        <v>117</v>
      </c>
      <c r="N1098">
        <v>5</v>
      </c>
      <c r="V1098">
        <v>1</v>
      </c>
      <c r="W1098">
        <v>2.76</v>
      </c>
      <c r="BF1098">
        <v>0.84</v>
      </c>
      <c r="BT1098">
        <v>10</v>
      </c>
      <c r="BY1098">
        <v>31</v>
      </c>
      <c r="CB1098">
        <v>30</v>
      </c>
      <c r="CC1098">
        <v>3007</v>
      </c>
    </row>
    <row r="1099" spans="1:90" x14ac:dyDescent="0.25">
      <c r="A1099" t="s">
        <v>113</v>
      </c>
      <c r="B1099">
        <v>12324200</v>
      </c>
      <c r="C1099" s="1">
        <v>41725</v>
      </c>
      <c r="D1099" s="2">
        <v>0.63611111111111118</v>
      </c>
      <c r="G1099" t="s">
        <v>114</v>
      </c>
      <c r="H1099" t="s">
        <v>150</v>
      </c>
      <c r="I1099" t="s">
        <v>191</v>
      </c>
      <c r="J1099" t="s">
        <v>117</v>
      </c>
      <c r="N1099">
        <v>5</v>
      </c>
      <c r="V1099">
        <v>1</v>
      </c>
      <c r="W1099">
        <v>2.76</v>
      </c>
      <c r="BF1099">
        <v>0.84</v>
      </c>
      <c r="BT1099">
        <v>10</v>
      </c>
      <c r="BY1099">
        <v>28</v>
      </c>
      <c r="CB1099">
        <v>30</v>
      </c>
      <c r="CC1099">
        <v>3007</v>
      </c>
    </row>
    <row r="1100" spans="1:90" x14ac:dyDescent="0.25">
      <c r="A1100" t="s">
        <v>113</v>
      </c>
      <c r="B1100">
        <v>12324200</v>
      </c>
      <c r="C1100" s="1">
        <v>41726</v>
      </c>
      <c r="D1100" s="2">
        <v>0.72916666666666663</v>
      </c>
      <c r="G1100" t="s">
        <v>114</v>
      </c>
      <c r="H1100" t="s">
        <v>150</v>
      </c>
      <c r="I1100" t="s">
        <v>191</v>
      </c>
      <c r="J1100" t="s">
        <v>117</v>
      </c>
      <c r="N1100">
        <v>6.7</v>
      </c>
      <c r="V1100">
        <v>1</v>
      </c>
      <c r="W1100">
        <v>2.77</v>
      </c>
      <c r="BF1100">
        <v>0.84</v>
      </c>
      <c r="BT1100">
        <v>10</v>
      </c>
      <c r="BY1100">
        <v>35</v>
      </c>
      <c r="CB1100">
        <v>30</v>
      </c>
      <c r="CC1100">
        <v>3007</v>
      </c>
    </row>
    <row r="1101" spans="1:90" x14ac:dyDescent="0.25">
      <c r="A1101" t="s">
        <v>113</v>
      </c>
      <c r="B1101">
        <v>12324200</v>
      </c>
      <c r="C1101" s="1">
        <v>41726</v>
      </c>
      <c r="D1101" s="2">
        <v>0.72986111111111107</v>
      </c>
      <c r="G1101" t="s">
        <v>114</v>
      </c>
      <c r="H1101" t="s">
        <v>150</v>
      </c>
      <c r="I1101" t="s">
        <v>191</v>
      </c>
      <c r="J1101" t="s">
        <v>117</v>
      </c>
      <c r="N1101">
        <v>6.7</v>
      </c>
      <c r="V1101">
        <v>1</v>
      </c>
      <c r="W1101">
        <v>2.77</v>
      </c>
      <c r="BF1101">
        <v>0.84</v>
      </c>
      <c r="BT1101">
        <v>10</v>
      </c>
      <c r="BY1101">
        <v>31</v>
      </c>
      <c r="CB1101">
        <v>30</v>
      </c>
      <c r="CC1101">
        <v>3007</v>
      </c>
    </row>
    <row r="1102" spans="1:90" x14ac:dyDescent="0.25">
      <c r="A1102" t="s">
        <v>113</v>
      </c>
      <c r="B1102">
        <v>12324200</v>
      </c>
      <c r="C1102" s="1">
        <v>41727</v>
      </c>
      <c r="D1102" s="2">
        <v>0.72222222222222221</v>
      </c>
      <c r="G1102" t="s">
        <v>114</v>
      </c>
      <c r="H1102" t="s">
        <v>150</v>
      </c>
      <c r="I1102" t="s">
        <v>191</v>
      </c>
      <c r="J1102" t="s">
        <v>117</v>
      </c>
      <c r="N1102">
        <v>4</v>
      </c>
      <c r="V1102">
        <v>1</v>
      </c>
      <c r="W1102">
        <v>2.77</v>
      </c>
      <c r="BF1102">
        <v>0.84</v>
      </c>
      <c r="BT1102">
        <v>10</v>
      </c>
      <c r="BY1102">
        <v>28</v>
      </c>
      <c r="CB1102">
        <v>30</v>
      </c>
      <c r="CC1102">
        <v>3007</v>
      </c>
    </row>
    <row r="1103" spans="1:90" x14ac:dyDescent="0.25">
      <c r="A1103" t="s">
        <v>113</v>
      </c>
      <c r="B1103">
        <v>12324200</v>
      </c>
      <c r="C1103" s="1">
        <v>41727</v>
      </c>
      <c r="D1103" s="2">
        <v>0.72291666666666676</v>
      </c>
      <c r="G1103" t="s">
        <v>114</v>
      </c>
      <c r="H1103" t="s">
        <v>150</v>
      </c>
      <c r="I1103" t="s">
        <v>191</v>
      </c>
      <c r="J1103" t="s">
        <v>117</v>
      </c>
      <c r="N1103">
        <v>4</v>
      </c>
      <c r="V1103">
        <v>1</v>
      </c>
      <c r="W1103">
        <v>2.77</v>
      </c>
      <c r="BF1103">
        <v>0.84</v>
      </c>
      <c r="BT1103">
        <v>10</v>
      </c>
      <c r="BY1103">
        <v>31</v>
      </c>
      <c r="CB1103">
        <v>30</v>
      </c>
      <c r="CC1103">
        <v>3007</v>
      </c>
    </row>
    <row r="1104" spans="1:90" x14ac:dyDescent="0.25">
      <c r="A1104" t="s">
        <v>113</v>
      </c>
      <c r="B1104">
        <v>12324200</v>
      </c>
      <c r="C1104" s="1">
        <v>41728</v>
      </c>
      <c r="D1104" s="2">
        <v>0.4861111111111111</v>
      </c>
      <c r="G1104" t="s">
        <v>114</v>
      </c>
      <c r="H1104" t="s">
        <v>150</v>
      </c>
      <c r="I1104" t="s">
        <v>191</v>
      </c>
      <c r="J1104" t="s">
        <v>117</v>
      </c>
      <c r="N1104">
        <v>4.5</v>
      </c>
      <c r="V1104">
        <v>1</v>
      </c>
      <c r="W1104">
        <v>2.82</v>
      </c>
      <c r="BF1104">
        <v>0.86</v>
      </c>
      <c r="BT1104">
        <v>10</v>
      </c>
      <c r="BY1104">
        <v>38</v>
      </c>
      <c r="CB1104">
        <v>30</v>
      </c>
      <c r="CC1104">
        <v>3007</v>
      </c>
    </row>
    <row r="1105" spans="1:81" x14ac:dyDescent="0.25">
      <c r="A1105" t="s">
        <v>113</v>
      </c>
      <c r="B1105">
        <v>12324200</v>
      </c>
      <c r="C1105" s="1">
        <v>41728</v>
      </c>
      <c r="D1105" s="2">
        <v>0.48680555555555555</v>
      </c>
      <c r="G1105" t="s">
        <v>114</v>
      </c>
      <c r="H1105" t="s">
        <v>150</v>
      </c>
      <c r="I1105" t="s">
        <v>191</v>
      </c>
      <c r="J1105" t="s">
        <v>117</v>
      </c>
      <c r="N1105">
        <v>4.5</v>
      </c>
      <c r="V1105">
        <v>1</v>
      </c>
      <c r="W1105">
        <v>2.82</v>
      </c>
      <c r="BF1105">
        <v>0.86</v>
      </c>
      <c r="BT1105">
        <v>10</v>
      </c>
      <c r="BY1105">
        <v>32</v>
      </c>
      <c r="CB1105">
        <v>30</v>
      </c>
      <c r="CC1105">
        <v>3007</v>
      </c>
    </row>
    <row r="1106" spans="1:81" x14ac:dyDescent="0.25">
      <c r="A1106" t="s">
        <v>113</v>
      </c>
      <c r="B1106">
        <v>12324200</v>
      </c>
      <c r="C1106" s="1">
        <v>41729</v>
      </c>
      <c r="D1106" s="2">
        <v>0.55694444444444446</v>
      </c>
      <c r="G1106" t="s">
        <v>114</v>
      </c>
      <c r="H1106" t="s">
        <v>150</v>
      </c>
      <c r="I1106" t="s">
        <v>191</v>
      </c>
      <c r="J1106" t="s">
        <v>117</v>
      </c>
      <c r="N1106">
        <v>6</v>
      </c>
      <c r="V1106">
        <v>1</v>
      </c>
      <c r="W1106">
        <v>2.82</v>
      </c>
      <c r="BF1106">
        <v>0.86</v>
      </c>
      <c r="BT1106">
        <v>10</v>
      </c>
      <c r="BY1106">
        <v>38</v>
      </c>
      <c r="CB1106">
        <v>30</v>
      </c>
      <c r="CC1106">
        <v>3007</v>
      </c>
    </row>
    <row r="1107" spans="1:81" x14ac:dyDescent="0.25">
      <c r="A1107" t="s">
        <v>113</v>
      </c>
      <c r="B1107">
        <v>12324200</v>
      </c>
      <c r="C1107" s="1">
        <v>41729</v>
      </c>
      <c r="D1107" s="2">
        <v>0.55763888888888891</v>
      </c>
      <c r="G1107" t="s">
        <v>114</v>
      </c>
      <c r="H1107" t="s">
        <v>150</v>
      </c>
      <c r="I1107" t="s">
        <v>191</v>
      </c>
      <c r="J1107" t="s">
        <v>117</v>
      </c>
      <c r="N1107">
        <v>6</v>
      </c>
      <c r="V1107">
        <v>1</v>
      </c>
      <c r="W1107">
        <v>2.82</v>
      </c>
      <c r="BF1107">
        <v>0.86</v>
      </c>
      <c r="BT1107">
        <v>10</v>
      </c>
      <c r="BY1107">
        <v>21</v>
      </c>
      <c r="CB1107">
        <v>30</v>
      </c>
      <c r="CC1107">
        <v>3007</v>
      </c>
    </row>
    <row r="1108" spans="1:81" x14ac:dyDescent="0.25">
      <c r="A1108" t="s">
        <v>113</v>
      </c>
      <c r="B1108">
        <v>12324200</v>
      </c>
      <c r="C1108" s="1">
        <v>41730</v>
      </c>
      <c r="D1108" s="2">
        <v>0.63888888888888895</v>
      </c>
      <c r="G1108" t="s">
        <v>114</v>
      </c>
      <c r="H1108" t="s">
        <v>150</v>
      </c>
      <c r="I1108" t="s">
        <v>191</v>
      </c>
      <c r="J1108" t="s">
        <v>117</v>
      </c>
      <c r="N1108">
        <v>7.5</v>
      </c>
      <c r="V1108">
        <v>1</v>
      </c>
      <c r="W1108">
        <v>2.82</v>
      </c>
      <c r="BF1108">
        <v>0.86</v>
      </c>
      <c r="BT1108">
        <v>10</v>
      </c>
      <c r="BY1108">
        <v>21</v>
      </c>
      <c r="CB1108">
        <v>30</v>
      </c>
      <c r="CC1108">
        <v>3007</v>
      </c>
    </row>
    <row r="1109" spans="1:81" x14ac:dyDescent="0.25">
      <c r="A1109" t="s">
        <v>113</v>
      </c>
      <c r="B1109">
        <v>12324200</v>
      </c>
      <c r="C1109" s="1">
        <v>41730</v>
      </c>
      <c r="D1109" s="2">
        <v>0.63958333333333328</v>
      </c>
      <c r="G1109" t="s">
        <v>114</v>
      </c>
      <c r="H1109" t="s">
        <v>150</v>
      </c>
      <c r="I1109" t="s">
        <v>191</v>
      </c>
      <c r="J1109" t="s">
        <v>117</v>
      </c>
      <c r="N1109">
        <v>7.5</v>
      </c>
      <c r="V1109">
        <v>1</v>
      </c>
      <c r="W1109">
        <v>2.82</v>
      </c>
      <c r="BF1109">
        <v>0.86</v>
      </c>
      <c r="BT1109">
        <v>10</v>
      </c>
      <c r="BY1109">
        <v>20</v>
      </c>
      <c r="CB1109">
        <v>30</v>
      </c>
      <c r="CC1109">
        <v>3007</v>
      </c>
    </row>
    <row r="1110" spans="1:81" x14ac:dyDescent="0.25">
      <c r="A1110" t="s">
        <v>113</v>
      </c>
      <c r="B1110">
        <v>12324200</v>
      </c>
      <c r="C1110" s="1">
        <v>41731</v>
      </c>
      <c r="D1110" s="2">
        <v>0.6791666666666667</v>
      </c>
      <c r="G1110" t="s">
        <v>114</v>
      </c>
      <c r="H1110" t="s">
        <v>150</v>
      </c>
      <c r="I1110" t="s">
        <v>191</v>
      </c>
      <c r="J1110" t="s">
        <v>117</v>
      </c>
      <c r="N1110">
        <v>7.5</v>
      </c>
      <c r="V1110">
        <v>1</v>
      </c>
      <c r="W1110">
        <v>2.82</v>
      </c>
      <c r="BF1110">
        <v>0.86</v>
      </c>
      <c r="BT1110">
        <v>10</v>
      </c>
      <c r="BY1110">
        <v>18</v>
      </c>
      <c r="CB1110">
        <v>30</v>
      </c>
      <c r="CC1110">
        <v>3007</v>
      </c>
    </row>
    <row r="1111" spans="1:81" x14ac:dyDescent="0.25">
      <c r="A1111" t="s">
        <v>113</v>
      </c>
      <c r="B1111">
        <v>12324200</v>
      </c>
      <c r="C1111" s="1">
        <v>41731</v>
      </c>
      <c r="D1111" s="2">
        <v>0.67986111111111114</v>
      </c>
      <c r="G1111" t="s">
        <v>114</v>
      </c>
      <c r="H1111" t="s">
        <v>150</v>
      </c>
      <c r="I1111" t="s">
        <v>191</v>
      </c>
      <c r="J1111" t="s">
        <v>117</v>
      </c>
      <c r="N1111">
        <v>7.5</v>
      </c>
      <c r="V1111">
        <v>1</v>
      </c>
      <c r="W1111">
        <v>2.82</v>
      </c>
      <c r="BF1111">
        <v>0.86</v>
      </c>
      <c r="BT1111">
        <v>10</v>
      </c>
      <c r="BY1111">
        <v>17</v>
      </c>
      <c r="CB1111">
        <v>30</v>
      </c>
      <c r="CC1111">
        <v>3007</v>
      </c>
    </row>
    <row r="1112" spans="1:81" x14ac:dyDescent="0.25">
      <c r="A1112" t="s">
        <v>113</v>
      </c>
      <c r="B1112">
        <v>12324200</v>
      </c>
      <c r="C1112" s="1">
        <v>41732</v>
      </c>
      <c r="D1112" s="2">
        <v>0.66111111111111109</v>
      </c>
      <c r="G1112" t="s">
        <v>114</v>
      </c>
      <c r="H1112" t="s">
        <v>150</v>
      </c>
      <c r="I1112" t="s">
        <v>191</v>
      </c>
      <c r="J1112" t="s">
        <v>117</v>
      </c>
      <c r="N1112">
        <v>7.8</v>
      </c>
      <c r="V1112">
        <v>1</v>
      </c>
      <c r="W1112">
        <v>2.79</v>
      </c>
      <c r="BF1112">
        <v>0.85</v>
      </c>
      <c r="BT1112">
        <v>10</v>
      </c>
      <c r="BY1112">
        <v>18</v>
      </c>
      <c r="CB1112">
        <v>30</v>
      </c>
      <c r="CC1112">
        <v>3007</v>
      </c>
    </row>
    <row r="1113" spans="1:81" x14ac:dyDescent="0.25">
      <c r="A1113" t="s">
        <v>113</v>
      </c>
      <c r="B1113">
        <v>12324200</v>
      </c>
      <c r="C1113" s="1">
        <v>41732</v>
      </c>
      <c r="D1113" s="2">
        <v>0.66180555555555554</v>
      </c>
      <c r="G1113" t="s">
        <v>114</v>
      </c>
      <c r="H1113" t="s">
        <v>150</v>
      </c>
      <c r="I1113" t="s">
        <v>191</v>
      </c>
      <c r="J1113" t="s">
        <v>117</v>
      </c>
      <c r="N1113">
        <v>7.8</v>
      </c>
      <c r="V1113">
        <v>1</v>
      </c>
      <c r="W1113">
        <v>2.79</v>
      </c>
      <c r="BF1113">
        <v>0.85</v>
      </c>
      <c r="BT1113">
        <v>10</v>
      </c>
      <c r="BY1113">
        <v>17</v>
      </c>
      <c r="CB1113">
        <v>30</v>
      </c>
      <c r="CC1113">
        <v>3007</v>
      </c>
    </row>
    <row r="1114" spans="1:81" x14ac:dyDescent="0.25">
      <c r="A1114" t="s">
        <v>113</v>
      </c>
      <c r="B1114">
        <v>12324200</v>
      </c>
      <c r="C1114" s="1">
        <v>41733</v>
      </c>
      <c r="D1114" s="2">
        <v>0.66319444444444442</v>
      </c>
      <c r="G1114" t="s">
        <v>114</v>
      </c>
      <c r="H1114" t="s">
        <v>150</v>
      </c>
      <c r="I1114" t="s">
        <v>191</v>
      </c>
      <c r="J1114" t="s">
        <v>117</v>
      </c>
      <c r="N1114">
        <v>7.5</v>
      </c>
      <c r="V1114">
        <v>1</v>
      </c>
      <c r="W1114">
        <v>2.8</v>
      </c>
      <c r="BF1114">
        <v>0.85</v>
      </c>
      <c r="BT1114">
        <v>10</v>
      </c>
      <c r="BY1114">
        <v>15</v>
      </c>
      <c r="CB1114">
        <v>30</v>
      </c>
      <c r="CC1114">
        <v>3007</v>
      </c>
    </row>
    <row r="1115" spans="1:81" x14ac:dyDescent="0.25">
      <c r="A1115" t="s">
        <v>113</v>
      </c>
      <c r="B1115">
        <v>12324200</v>
      </c>
      <c r="C1115" s="1">
        <v>41733</v>
      </c>
      <c r="D1115" s="2">
        <v>0.66388888888888886</v>
      </c>
      <c r="G1115" t="s">
        <v>114</v>
      </c>
      <c r="H1115" t="s">
        <v>150</v>
      </c>
      <c r="I1115" t="s">
        <v>191</v>
      </c>
      <c r="J1115" t="s">
        <v>117</v>
      </c>
      <c r="N1115">
        <v>7.5</v>
      </c>
      <c r="V1115">
        <v>1</v>
      </c>
      <c r="W1115">
        <v>2.8</v>
      </c>
      <c r="BF1115">
        <v>0.85</v>
      </c>
      <c r="BT1115">
        <v>10</v>
      </c>
      <c r="BY1115">
        <v>16</v>
      </c>
      <c r="CB1115">
        <v>30</v>
      </c>
      <c r="CC1115">
        <v>3007</v>
      </c>
    </row>
    <row r="1116" spans="1:81" x14ac:dyDescent="0.25">
      <c r="A1116" t="s">
        <v>113</v>
      </c>
      <c r="B1116">
        <v>12324200</v>
      </c>
      <c r="C1116" s="1">
        <v>41734</v>
      </c>
      <c r="D1116" s="2">
        <v>0.69930555555555562</v>
      </c>
      <c r="G1116" t="s">
        <v>114</v>
      </c>
      <c r="H1116" t="s">
        <v>150</v>
      </c>
      <c r="I1116" t="s">
        <v>191</v>
      </c>
      <c r="J1116" t="s">
        <v>117</v>
      </c>
      <c r="N1116">
        <v>7</v>
      </c>
      <c r="V1116">
        <v>1</v>
      </c>
      <c r="W1116">
        <v>2.8</v>
      </c>
      <c r="BF1116">
        <v>0.85</v>
      </c>
      <c r="BT1116">
        <v>10</v>
      </c>
      <c r="BY1116">
        <v>19</v>
      </c>
      <c r="CB1116">
        <v>30</v>
      </c>
      <c r="CC1116">
        <v>3007</v>
      </c>
    </row>
    <row r="1117" spans="1:81" x14ac:dyDescent="0.25">
      <c r="A1117" t="s">
        <v>113</v>
      </c>
      <c r="B1117">
        <v>12324200</v>
      </c>
      <c r="C1117" s="1">
        <v>41734</v>
      </c>
      <c r="D1117" s="2">
        <v>0.70000000000000007</v>
      </c>
      <c r="G1117" t="s">
        <v>114</v>
      </c>
      <c r="H1117" t="s">
        <v>150</v>
      </c>
      <c r="I1117" t="s">
        <v>191</v>
      </c>
      <c r="J1117" t="s">
        <v>117</v>
      </c>
      <c r="N1117">
        <v>7</v>
      </c>
      <c r="V1117">
        <v>1</v>
      </c>
      <c r="W1117">
        <v>2.8</v>
      </c>
      <c r="BF1117">
        <v>0.85</v>
      </c>
      <c r="BT1117">
        <v>10</v>
      </c>
      <c r="BY1117">
        <v>19</v>
      </c>
      <c r="CB1117">
        <v>30</v>
      </c>
      <c r="CC1117">
        <v>3007</v>
      </c>
    </row>
    <row r="1118" spans="1:81" x14ac:dyDescent="0.25">
      <c r="A1118" t="s">
        <v>113</v>
      </c>
      <c r="B1118">
        <v>12324200</v>
      </c>
      <c r="C1118" s="1">
        <v>41735</v>
      </c>
      <c r="D1118" s="2">
        <v>0.63888888888888895</v>
      </c>
      <c r="G1118" t="s">
        <v>114</v>
      </c>
      <c r="H1118" t="s">
        <v>150</v>
      </c>
      <c r="I1118" t="s">
        <v>191</v>
      </c>
      <c r="J1118" t="s">
        <v>117</v>
      </c>
      <c r="N1118">
        <v>7.5</v>
      </c>
      <c r="V1118">
        <v>1</v>
      </c>
      <c r="W1118">
        <v>2.8</v>
      </c>
      <c r="BF1118">
        <v>0.85</v>
      </c>
      <c r="BT1118">
        <v>10</v>
      </c>
      <c r="BY1118">
        <v>22</v>
      </c>
      <c r="CB1118">
        <v>30</v>
      </c>
      <c r="CC1118">
        <v>3007</v>
      </c>
    </row>
    <row r="1119" spans="1:81" x14ac:dyDescent="0.25">
      <c r="A1119" t="s">
        <v>113</v>
      </c>
      <c r="B1119">
        <v>12324200</v>
      </c>
      <c r="C1119" s="1">
        <v>41735</v>
      </c>
      <c r="D1119" s="2">
        <v>0.63958333333333328</v>
      </c>
      <c r="G1119" t="s">
        <v>114</v>
      </c>
      <c r="H1119" t="s">
        <v>150</v>
      </c>
      <c r="I1119" t="s">
        <v>191</v>
      </c>
      <c r="J1119" t="s">
        <v>117</v>
      </c>
      <c r="N1119">
        <v>7.5</v>
      </c>
      <c r="V1119">
        <v>1</v>
      </c>
      <c r="W1119">
        <v>2.8</v>
      </c>
      <c r="BF1119">
        <v>0.85</v>
      </c>
      <c r="BT1119">
        <v>10</v>
      </c>
      <c r="BY1119">
        <v>21</v>
      </c>
      <c r="CB1119">
        <v>30</v>
      </c>
      <c r="CC1119">
        <v>3007</v>
      </c>
    </row>
    <row r="1120" spans="1:81" x14ac:dyDescent="0.25">
      <c r="A1120" t="s">
        <v>113</v>
      </c>
      <c r="B1120">
        <v>12324200</v>
      </c>
      <c r="C1120" s="1">
        <v>41736</v>
      </c>
      <c r="D1120" s="2">
        <v>0.66666666666666663</v>
      </c>
      <c r="G1120" t="s">
        <v>114</v>
      </c>
      <c r="H1120" t="s">
        <v>150</v>
      </c>
      <c r="I1120" t="s">
        <v>191</v>
      </c>
      <c r="J1120" t="s">
        <v>117</v>
      </c>
      <c r="N1120">
        <v>8.5</v>
      </c>
      <c r="V1120">
        <v>1</v>
      </c>
      <c r="W1120">
        <v>2.8</v>
      </c>
      <c r="BF1120">
        <v>0.85</v>
      </c>
      <c r="BT1120">
        <v>10</v>
      </c>
      <c r="BY1120">
        <v>60</v>
      </c>
      <c r="CB1120">
        <v>30</v>
      </c>
      <c r="CC1120">
        <v>3007</v>
      </c>
    </row>
    <row r="1121" spans="1:81" x14ac:dyDescent="0.25">
      <c r="A1121" t="s">
        <v>113</v>
      </c>
      <c r="B1121">
        <v>12324200</v>
      </c>
      <c r="C1121" s="1">
        <v>41736</v>
      </c>
      <c r="D1121" s="2">
        <v>0.66736111111111107</v>
      </c>
      <c r="G1121" t="s">
        <v>114</v>
      </c>
      <c r="H1121" t="s">
        <v>150</v>
      </c>
      <c r="I1121" t="s">
        <v>191</v>
      </c>
      <c r="J1121" t="s">
        <v>117</v>
      </c>
      <c r="N1121">
        <v>8.5</v>
      </c>
      <c r="V1121">
        <v>1</v>
      </c>
      <c r="W1121">
        <v>2.8</v>
      </c>
      <c r="BF1121">
        <v>0.85</v>
      </c>
      <c r="BT1121">
        <v>10</v>
      </c>
      <c r="BY1121">
        <v>75</v>
      </c>
      <c r="CB1121">
        <v>30</v>
      </c>
      <c r="CC1121">
        <v>3007</v>
      </c>
    </row>
    <row r="1122" spans="1:81" x14ac:dyDescent="0.25">
      <c r="A1122" t="s">
        <v>113</v>
      </c>
      <c r="B1122">
        <v>12324200</v>
      </c>
      <c r="C1122" s="1">
        <v>41737</v>
      </c>
      <c r="D1122" s="2">
        <v>0.66805555555555562</v>
      </c>
      <c r="G1122" t="s">
        <v>114</v>
      </c>
      <c r="H1122" t="s">
        <v>150</v>
      </c>
      <c r="I1122" t="s">
        <v>191</v>
      </c>
      <c r="J1122" t="s">
        <v>117</v>
      </c>
      <c r="N1122">
        <v>10</v>
      </c>
      <c r="V1122">
        <v>1</v>
      </c>
      <c r="W1122">
        <v>2.84</v>
      </c>
      <c r="BF1122">
        <v>0.87</v>
      </c>
      <c r="BT1122">
        <v>10</v>
      </c>
      <c r="BY1122">
        <v>74</v>
      </c>
      <c r="CB1122">
        <v>30</v>
      </c>
      <c r="CC1122">
        <v>3007</v>
      </c>
    </row>
    <row r="1123" spans="1:81" x14ac:dyDescent="0.25">
      <c r="A1123" t="s">
        <v>113</v>
      </c>
      <c r="B1123">
        <v>12324200</v>
      </c>
      <c r="C1123" s="1">
        <v>41737</v>
      </c>
      <c r="D1123" s="2">
        <v>0.66875000000000007</v>
      </c>
      <c r="G1123" t="s">
        <v>114</v>
      </c>
      <c r="H1123" t="s">
        <v>150</v>
      </c>
      <c r="I1123" t="s">
        <v>191</v>
      </c>
      <c r="J1123" t="s">
        <v>117</v>
      </c>
      <c r="N1123">
        <v>10</v>
      </c>
      <c r="V1123">
        <v>1</v>
      </c>
      <c r="W1123">
        <v>2.84</v>
      </c>
      <c r="BF1123">
        <v>0.87</v>
      </c>
      <c r="BT1123">
        <v>10</v>
      </c>
      <c r="BY1123">
        <v>79</v>
      </c>
      <c r="CB1123">
        <v>30</v>
      </c>
      <c r="CC1123">
        <v>3007</v>
      </c>
    </row>
    <row r="1124" spans="1:81" x14ac:dyDescent="0.25">
      <c r="A1124" t="s">
        <v>113</v>
      </c>
      <c r="B1124">
        <v>12324200</v>
      </c>
      <c r="C1124" s="1">
        <v>41738</v>
      </c>
      <c r="D1124" s="2">
        <v>0.68055555555555547</v>
      </c>
      <c r="G1124" t="s">
        <v>114</v>
      </c>
      <c r="H1124" t="s">
        <v>150</v>
      </c>
      <c r="I1124" t="s">
        <v>191</v>
      </c>
      <c r="J1124" t="s">
        <v>117</v>
      </c>
      <c r="N1124">
        <v>9</v>
      </c>
      <c r="V1124">
        <v>1</v>
      </c>
      <c r="W1124">
        <v>2.96</v>
      </c>
      <c r="BF1124">
        <v>0.9</v>
      </c>
      <c r="BT1124">
        <v>10</v>
      </c>
      <c r="BY1124">
        <v>49</v>
      </c>
      <c r="CB1124">
        <v>30</v>
      </c>
      <c r="CC1124">
        <v>3007</v>
      </c>
    </row>
    <row r="1125" spans="1:81" x14ac:dyDescent="0.25">
      <c r="A1125" t="s">
        <v>113</v>
      </c>
      <c r="B1125">
        <v>12324200</v>
      </c>
      <c r="C1125" s="1">
        <v>41738</v>
      </c>
      <c r="D1125" s="2">
        <v>0.68125000000000002</v>
      </c>
      <c r="G1125" t="s">
        <v>114</v>
      </c>
      <c r="H1125" t="s">
        <v>150</v>
      </c>
      <c r="I1125" t="s">
        <v>191</v>
      </c>
      <c r="J1125" t="s">
        <v>117</v>
      </c>
      <c r="N1125">
        <v>9</v>
      </c>
      <c r="V1125">
        <v>1</v>
      </c>
      <c r="W1125">
        <v>2.96</v>
      </c>
      <c r="BF1125">
        <v>0.9</v>
      </c>
      <c r="BT1125">
        <v>10</v>
      </c>
      <c r="BY1125">
        <v>60</v>
      </c>
      <c r="CB1125">
        <v>30</v>
      </c>
      <c r="CC1125">
        <v>3007</v>
      </c>
    </row>
    <row r="1126" spans="1:81" x14ac:dyDescent="0.25">
      <c r="A1126" t="s">
        <v>113</v>
      </c>
      <c r="B1126">
        <v>12324200</v>
      </c>
      <c r="C1126" s="1">
        <v>41739</v>
      </c>
      <c r="D1126" s="2">
        <v>0.66875000000000007</v>
      </c>
      <c r="G1126" t="s">
        <v>114</v>
      </c>
      <c r="H1126" t="s">
        <v>150</v>
      </c>
      <c r="I1126" t="s">
        <v>191</v>
      </c>
      <c r="J1126" t="s">
        <v>117</v>
      </c>
      <c r="N1126">
        <v>10</v>
      </c>
      <c r="V1126">
        <v>1</v>
      </c>
      <c r="W1126">
        <v>3.02</v>
      </c>
      <c r="BF1126">
        <v>0.92</v>
      </c>
      <c r="BT1126">
        <v>10</v>
      </c>
      <c r="BY1126">
        <v>79</v>
      </c>
      <c r="CB1126">
        <v>30</v>
      </c>
      <c r="CC1126">
        <v>3007</v>
      </c>
    </row>
    <row r="1127" spans="1:81" x14ac:dyDescent="0.25">
      <c r="A1127" t="s">
        <v>113</v>
      </c>
      <c r="B1127">
        <v>12324200</v>
      </c>
      <c r="C1127" s="1">
        <v>41739</v>
      </c>
      <c r="D1127" s="2">
        <v>0.6694444444444444</v>
      </c>
      <c r="G1127" t="s">
        <v>114</v>
      </c>
      <c r="H1127" t="s">
        <v>150</v>
      </c>
      <c r="I1127" t="s">
        <v>191</v>
      </c>
      <c r="J1127" t="s">
        <v>117</v>
      </c>
      <c r="N1127">
        <v>10</v>
      </c>
      <c r="V1127">
        <v>1</v>
      </c>
      <c r="W1127">
        <v>3.02</v>
      </c>
      <c r="BF1127">
        <v>0.92</v>
      </c>
      <c r="BT1127">
        <v>10</v>
      </c>
      <c r="BY1127">
        <v>65</v>
      </c>
      <c r="CB1127">
        <v>30</v>
      </c>
      <c r="CC1127">
        <v>3007</v>
      </c>
    </row>
    <row r="1128" spans="1:81" x14ac:dyDescent="0.25">
      <c r="A1128" t="s">
        <v>113</v>
      </c>
      <c r="B1128">
        <v>12324200</v>
      </c>
      <c r="C1128" s="1">
        <v>41740</v>
      </c>
      <c r="D1128" s="2">
        <v>0.57847222222222217</v>
      </c>
      <c r="G1128" t="s">
        <v>114</v>
      </c>
      <c r="H1128" t="s">
        <v>150</v>
      </c>
      <c r="I1128" t="s">
        <v>191</v>
      </c>
      <c r="J1128" t="s">
        <v>117</v>
      </c>
      <c r="N1128">
        <v>9</v>
      </c>
      <c r="V1128">
        <v>1</v>
      </c>
      <c r="W1128">
        <v>3</v>
      </c>
      <c r="BF1128">
        <v>0.91</v>
      </c>
      <c r="BT1128">
        <v>10</v>
      </c>
      <c r="BY1128">
        <v>40</v>
      </c>
      <c r="CB1128">
        <v>30</v>
      </c>
      <c r="CC1128">
        <v>3007</v>
      </c>
    </row>
    <row r="1129" spans="1:81" x14ac:dyDescent="0.25">
      <c r="A1129" t="s">
        <v>113</v>
      </c>
      <c r="B1129">
        <v>12324200</v>
      </c>
      <c r="C1129" s="1">
        <v>41740</v>
      </c>
      <c r="D1129" s="2">
        <v>0.57916666666666672</v>
      </c>
      <c r="G1129" t="s">
        <v>114</v>
      </c>
      <c r="H1129" t="s">
        <v>150</v>
      </c>
      <c r="I1129" t="s">
        <v>191</v>
      </c>
      <c r="J1129" t="s">
        <v>117</v>
      </c>
      <c r="N1129">
        <v>9</v>
      </c>
      <c r="V1129">
        <v>1</v>
      </c>
      <c r="W1129">
        <v>3</v>
      </c>
      <c r="BF1129">
        <v>0.91</v>
      </c>
      <c r="BT1129">
        <v>10</v>
      </c>
      <c r="BY1129">
        <v>41</v>
      </c>
      <c r="CB1129">
        <v>30</v>
      </c>
      <c r="CC1129">
        <v>3007</v>
      </c>
    </row>
    <row r="1130" spans="1:81" x14ac:dyDescent="0.25">
      <c r="A1130" t="s">
        <v>113</v>
      </c>
      <c r="B1130">
        <v>12324200</v>
      </c>
      <c r="C1130" s="1">
        <v>41741</v>
      </c>
      <c r="D1130" s="2">
        <v>0.62847222222222221</v>
      </c>
      <c r="G1130" t="s">
        <v>114</v>
      </c>
      <c r="H1130" t="s">
        <v>150</v>
      </c>
      <c r="I1130" t="s">
        <v>191</v>
      </c>
      <c r="J1130" t="s">
        <v>117</v>
      </c>
      <c r="N1130">
        <v>9.5</v>
      </c>
      <c r="V1130">
        <v>1</v>
      </c>
      <c r="W1130">
        <v>2.98</v>
      </c>
      <c r="BF1130">
        <v>0.91</v>
      </c>
      <c r="BT1130">
        <v>10</v>
      </c>
      <c r="BY1130">
        <v>32</v>
      </c>
      <c r="CB1130">
        <v>30</v>
      </c>
      <c r="CC1130">
        <v>3007</v>
      </c>
    </row>
    <row r="1131" spans="1:81" x14ac:dyDescent="0.25">
      <c r="A1131" t="s">
        <v>113</v>
      </c>
      <c r="B1131">
        <v>12324200</v>
      </c>
      <c r="C1131" s="1">
        <v>41741</v>
      </c>
      <c r="D1131" s="2">
        <v>0.62916666666666665</v>
      </c>
      <c r="G1131" t="s">
        <v>114</v>
      </c>
      <c r="H1131" t="s">
        <v>150</v>
      </c>
      <c r="I1131" t="s">
        <v>191</v>
      </c>
      <c r="J1131" t="s">
        <v>117</v>
      </c>
      <c r="N1131">
        <v>9.5</v>
      </c>
      <c r="V1131">
        <v>1</v>
      </c>
      <c r="W1131">
        <v>2.98</v>
      </c>
      <c r="BF1131">
        <v>0.91</v>
      </c>
      <c r="BT1131">
        <v>10</v>
      </c>
      <c r="BY1131">
        <v>31</v>
      </c>
      <c r="CB1131">
        <v>30</v>
      </c>
      <c r="CC1131">
        <v>3007</v>
      </c>
    </row>
    <row r="1132" spans="1:81" x14ac:dyDescent="0.25">
      <c r="A1132" t="s">
        <v>113</v>
      </c>
      <c r="B1132">
        <v>12324200</v>
      </c>
      <c r="C1132" s="1">
        <v>41742</v>
      </c>
      <c r="D1132" s="2">
        <v>0.77430555555555547</v>
      </c>
      <c r="G1132" t="s">
        <v>114</v>
      </c>
      <c r="H1132" t="s">
        <v>150</v>
      </c>
      <c r="I1132" t="s">
        <v>191</v>
      </c>
      <c r="J1132" t="s">
        <v>117</v>
      </c>
      <c r="N1132">
        <v>7</v>
      </c>
      <c r="V1132">
        <v>1</v>
      </c>
      <c r="W1132">
        <v>2.94</v>
      </c>
      <c r="BF1132">
        <v>0.9</v>
      </c>
      <c r="BT1132">
        <v>10</v>
      </c>
      <c r="BY1132">
        <v>32</v>
      </c>
      <c r="CB1132">
        <v>30</v>
      </c>
      <c r="CC1132">
        <v>3007</v>
      </c>
    </row>
    <row r="1133" spans="1:81" x14ac:dyDescent="0.25">
      <c r="A1133" t="s">
        <v>113</v>
      </c>
      <c r="B1133">
        <v>12324200</v>
      </c>
      <c r="C1133" s="1">
        <v>41742</v>
      </c>
      <c r="D1133" s="2">
        <v>0.77500000000000002</v>
      </c>
      <c r="G1133" t="s">
        <v>114</v>
      </c>
      <c r="H1133" t="s">
        <v>150</v>
      </c>
      <c r="I1133" t="s">
        <v>191</v>
      </c>
      <c r="J1133" t="s">
        <v>117</v>
      </c>
      <c r="N1133">
        <v>7</v>
      </c>
      <c r="V1133">
        <v>1</v>
      </c>
      <c r="W1133">
        <v>2.94</v>
      </c>
      <c r="BF1133">
        <v>0.9</v>
      </c>
      <c r="BT1133">
        <v>10</v>
      </c>
      <c r="BY1133">
        <v>41</v>
      </c>
      <c r="CB1133">
        <v>30</v>
      </c>
      <c r="CC1133">
        <v>3007</v>
      </c>
    </row>
    <row r="1134" spans="1:81" x14ac:dyDescent="0.25">
      <c r="A1134" t="s">
        <v>113</v>
      </c>
      <c r="B1134">
        <v>12324200</v>
      </c>
      <c r="C1134" s="1">
        <v>41743</v>
      </c>
      <c r="D1134" s="2">
        <v>0.71944444444444444</v>
      </c>
      <c r="G1134" t="s">
        <v>114</v>
      </c>
      <c r="H1134" t="s">
        <v>150</v>
      </c>
      <c r="I1134" t="s">
        <v>191</v>
      </c>
      <c r="J1134" t="s">
        <v>117</v>
      </c>
      <c r="N1134">
        <v>9</v>
      </c>
      <c r="V1134">
        <v>1</v>
      </c>
      <c r="W1134">
        <v>2.92</v>
      </c>
      <c r="BF1134">
        <v>0.89</v>
      </c>
      <c r="BT1134">
        <v>10</v>
      </c>
      <c r="BY1134">
        <v>29</v>
      </c>
      <c r="CB1134">
        <v>30</v>
      </c>
      <c r="CC1134">
        <v>3007</v>
      </c>
    </row>
    <row r="1135" spans="1:81" x14ac:dyDescent="0.25">
      <c r="A1135" t="s">
        <v>113</v>
      </c>
      <c r="B1135">
        <v>12324200</v>
      </c>
      <c r="C1135" s="1">
        <v>41743</v>
      </c>
      <c r="D1135" s="2">
        <v>0.72013888888888899</v>
      </c>
      <c r="G1135" t="s">
        <v>114</v>
      </c>
      <c r="H1135" t="s">
        <v>150</v>
      </c>
      <c r="I1135" t="s">
        <v>191</v>
      </c>
      <c r="J1135" t="s">
        <v>117</v>
      </c>
      <c r="N1135">
        <v>9</v>
      </c>
      <c r="V1135">
        <v>1</v>
      </c>
      <c r="W1135">
        <v>2.92</v>
      </c>
      <c r="BF1135">
        <v>0.89</v>
      </c>
      <c r="BT1135">
        <v>10</v>
      </c>
      <c r="BY1135">
        <v>28</v>
      </c>
      <c r="CB1135">
        <v>30</v>
      </c>
      <c r="CC1135">
        <v>3007</v>
      </c>
    </row>
    <row r="1136" spans="1:81" x14ac:dyDescent="0.25">
      <c r="A1136" t="s">
        <v>113</v>
      </c>
      <c r="B1136">
        <v>12324200</v>
      </c>
      <c r="C1136" s="1">
        <v>41744</v>
      </c>
      <c r="D1136" s="2">
        <v>0.76736111111111116</v>
      </c>
      <c r="G1136" t="s">
        <v>114</v>
      </c>
      <c r="H1136" t="s">
        <v>150</v>
      </c>
      <c r="I1136" t="s">
        <v>191</v>
      </c>
      <c r="J1136" t="s">
        <v>117</v>
      </c>
      <c r="N1136">
        <v>8</v>
      </c>
      <c r="V1136">
        <v>1</v>
      </c>
      <c r="W1136">
        <v>2.87</v>
      </c>
      <c r="BF1136">
        <v>0.87</v>
      </c>
      <c r="BT1136">
        <v>10</v>
      </c>
      <c r="BY1136">
        <v>24</v>
      </c>
      <c r="CB1136">
        <v>30</v>
      </c>
      <c r="CC1136">
        <v>3007</v>
      </c>
    </row>
    <row r="1137" spans="1:90" x14ac:dyDescent="0.25">
      <c r="A1137" t="s">
        <v>113</v>
      </c>
      <c r="B1137">
        <v>12324200</v>
      </c>
      <c r="C1137" s="1">
        <v>41744</v>
      </c>
      <c r="D1137" s="2">
        <v>0.7680555555555556</v>
      </c>
      <c r="G1137" t="s">
        <v>114</v>
      </c>
      <c r="H1137" t="s">
        <v>150</v>
      </c>
      <c r="I1137" t="s">
        <v>191</v>
      </c>
      <c r="J1137" t="s">
        <v>117</v>
      </c>
      <c r="N1137">
        <v>8</v>
      </c>
      <c r="V1137">
        <v>1</v>
      </c>
      <c r="W1137">
        <v>2.87</v>
      </c>
      <c r="BF1137">
        <v>0.87</v>
      </c>
      <c r="BT1137">
        <v>10</v>
      </c>
      <c r="BY1137">
        <v>23</v>
      </c>
      <c r="CB1137">
        <v>30</v>
      </c>
      <c r="CC1137">
        <v>3007</v>
      </c>
    </row>
    <row r="1138" spans="1:90" x14ac:dyDescent="0.25">
      <c r="A1138" t="s">
        <v>113</v>
      </c>
      <c r="B1138">
        <v>12324200</v>
      </c>
      <c r="C1138" s="1">
        <v>41745</v>
      </c>
      <c r="D1138" s="2">
        <v>0.73055555555555562</v>
      </c>
      <c r="G1138" t="s">
        <v>114</v>
      </c>
      <c r="H1138" t="s">
        <v>150</v>
      </c>
      <c r="I1138" t="s">
        <v>191</v>
      </c>
      <c r="J1138" t="s">
        <v>117</v>
      </c>
      <c r="N1138">
        <v>8</v>
      </c>
      <c r="V1138">
        <v>1</v>
      </c>
      <c r="W1138">
        <v>2.8</v>
      </c>
      <c r="BF1138">
        <v>0.85</v>
      </c>
      <c r="BT1138">
        <v>10</v>
      </c>
      <c r="BY1138">
        <v>15</v>
      </c>
      <c r="CB1138">
        <v>30</v>
      </c>
      <c r="CC1138">
        <v>3007</v>
      </c>
    </row>
    <row r="1139" spans="1:90" x14ac:dyDescent="0.25">
      <c r="A1139" t="s">
        <v>113</v>
      </c>
      <c r="B1139">
        <v>12324200</v>
      </c>
      <c r="C1139" s="1">
        <v>41745</v>
      </c>
      <c r="D1139" s="2">
        <v>0.73125000000000007</v>
      </c>
      <c r="G1139" t="s">
        <v>114</v>
      </c>
      <c r="H1139" t="s">
        <v>150</v>
      </c>
      <c r="I1139" t="s">
        <v>191</v>
      </c>
      <c r="J1139" t="s">
        <v>117</v>
      </c>
      <c r="N1139">
        <v>8</v>
      </c>
      <c r="V1139">
        <v>1</v>
      </c>
      <c r="W1139">
        <v>2.8</v>
      </c>
      <c r="BF1139">
        <v>0.85</v>
      </c>
      <c r="BT1139">
        <v>10</v>
      </c>
      <c r="BY1139">
        <v>16</v>
      </c>
      <c r="CB1139">
        <v>30</v>
      </c>
      <c r="CC1139">
        <v>3007</v>
      </c>
    </row>
    <row r="1140" spans="1:90" x14ac:dyDescent="0.25">
      <c r="A1140" t="s">
        <v>113</v>
      </c>
      <c r="B1140">
        <v>12324200</v>
      </c>
      <c r="C1140" s="1">
        <v>41746</v>
      </c>
      <c r="D1140" s="2">
        <v>0.64583333333333337</v>
      </c>
      <c r="G1140" t="s">
        <v>114</v>
      </c>
      <c r="H1140" t="s">
        <v>150</v>
      </c>
      <c r="I1140" t="s">
        <v>191</v>
      </c>
      <c r="J1140" t="s">
        <v>117</v>
      </c>
      <c r="N1140">
        <v>9</v>
      </c>
      <c r="V1140">
        <v>1</v>
      </c>
      <c r="W1140">
        <v>2.78</v>
      </c>
      <c r="BF1140">
        <v>0.85</v>
      </c>
      <c r="BT1140">
        <v>10</v>
      </c>
      <c r="BY1140">
        <v>15</v>
      </c>
      <c r="CB1140">
        <v>30</v>
      </c>
      <c r="CC1140">
        <v>3007</v>
      </c>
    </row>
    <row r="1141" spans="1:90" x14ac:dyDescent="0.25">
      <c r="A1141" t="s">
        <v>113</v>
      </c>
      <c r="B1141">
        <v>12324200</v>
      </c>
      <c r="C1141" s="1">
        <v>41746</v>
      </c>
      <c r="D1141" s="2">
        <v>0.64652777777777781</v>
      </c>
      <c r="G1141" t="s">
        <v>114</v>
      </c>
      <c r="H1141" t="s">
        <v>150</v>
      </c>
      <c r="I1141" t="s">
        <v>191</v>
      </c>
      <c r="J1141" t="s">
        <v>117</v>
      </c>
      <c r="N1141">
        <v>9</v>
      </c>
      <c r="V1141">
        <v>1</v>
      </c>
      <c r="W1141">
        <v>2.78</v>
      </c>
      <c r="BF1141">
        <v>0.85</v>
      </c>
      <c r="BT1141">
        <v>10</v>
      </c>
      <c r="BY1141">
        <v>15</v>
      </c>
      <c r="CB1141">
        <v>30</v>
      </c>
      <c r="CC1141">
        <v>3007</v>
      </c>
    </row>
    <row r="1142" spans="1:90" x14ac:dyDescent="0.25">
      <c r="A1142" t="s">
        <v>113</v>
      </c>
      <c r="B1142">
        <v>12324200</v>
      </c>
      <c r="C1142" s="1">
        <v>41747</v>
      </c>
      <c r="D1142" s="2">
        <v>0.79166666666666663</v>
      </c>
      <c r="G1142" t="s">
        <v>114</v>
      </c>
      <c r="H1142" t="s">
        <v>150</v>
      </c>
      <c r="I1142" t="s">
        <v>191</v>
      </c>
      <c r="J1142" t="s">
        <v>117</v>
      </c>
      <c r="N1142">
        <v>7.5</v>
      </c>
      <c r="V1142">
        <v>1</v>
      </c>
      <c r="W1142">
        <v>2.81</v>
      </c>
      <c r="BF1142">
        <v>0.86</v>
      </c>
      <c r="BT1142">
        <v>10</v>
      </c>
      <c r="BY1142">
        <v>16</v>
      </c>
      <c r="CB1142">
        <v>30</v>
      </c>
      <c r="CC1142">
        <v>3007</v>
      </c>
    </row>
    <row r="1143" spans="1:90" x14ac:dyDescent="0.25">
      <c r="A1143" t="s">
        <v>113</v>
      </c>
      <c r="B1143">
        <v>12324200</v>
      </c>
      <c r="C1143" s="1">
        <v>41747</v>
      </c>
      <c r="D1143" s="2">
        <v>0.79236111111111107</v>
      </c>
      <c r="G1143" t="s">
        <v>114</v>
      </c>
      <c r="H1143" t="s">
        <v>150</v>
      </c>
      <c r="I1143" t="s">
        <v>191</v>
      </c>
      <c r="J1143" t="s">
        <v>117</v>
      </c>
      <c r="N1143">
        <v>7.5</v>
      </c>
      <c r="V1143">
        <v>1</v>
      </c>
      <c r="W1143">
        <v>2.81</v>
      </c>
      <c r="BF1143">
        <v>0.86</v>
      </c>
      <c r="BT1143">
        <v>10</v>
      </c>
      <c r="BY1143">
        <v>16</v>
      </c>
      <c r="CB1143">
        <v>30</v>
      </c>
      <c r="CC1143">
        <v>3007</v>
      </c>
    </row>
    <row r="1144" spans="1:90" x14ac:dyDescent="0.25">
      <c r="A1144" t="s">
        <v>113</v>
      </c>
      <c r="B1144">
        <v>12324200</v>
      </c>
      <c r="C1144" s="1">
        <v>41748</v>
      </c>
      <c r="D1144" s="2">
        <v>0.74305555555555547</v>
      </c>
      <c r="G1144" t="s">
        <v>114</v>
      </c>
      <c r="H1144" t="s">
        <v>150</v>
      </c>
      <c r="I1144" t="s">
        <v>191</v>
      </c>
      <c r="J1144" t="s">
        <v>117</v>
      </c>
      <c r="N1144">
        <v>12.5</v>
      </c>
      <c r="V1144">
        <v>1</v>
      </c>
      <c r="W1144">
        <v>2.82</v>
      </c>
      <c r="BF1144">
        <v>0.86</v>
      </c>
      <c r="BT1144">
        <v>10</v>
      </c>
      <c r="BY1144">
        <v>17</v>
      </c>
      <c r="CB1144">
        <v>30</v>
      </c>
      <c r="CC1144">
        <v>3007</v>
      </c>
    </row>
    <row r="1145" spans="1:90" x14ac:dyDescent="0.25">
      <c r="A1145" t="s">
        <v>113</v>
      </c>
      <c r="B1145">
        <v>12324200</v>
      </c>
      <c r="C1145" s="1">
        <v>41748</v>
      </c>
      <c r="D1145" s="2">
        <v>0.74375000000000002</v>
      </c>
      <c r="G1145" t="s">
        <v>114</v>
      </c>
      <c r="H1145" t="s">
        <v>150</v>
      </c>
      <c r="I1145" t="s">
        <v>191</v>
      </c>
      <c r="J1145" t="s">
        <v>117</v>
      </c>
      <c r="N1145">
        <v>12.5</v>
      </c>
      <c r="V1145">
        <v>1</v>
      </c>
      <c r="W1145">
        <v>2.82</v>
      </c>
      <c r="BF1145">
        <v>0.86</v>
      </c>
      <c r="BT1145">
        <v>10</v>
      </c>
      <c r="BY1145">
        <v>16</v>
      </c>
      <c r="CB1145">
        <v>30</v>
      </c>
      <c r="CC1145">
        <v>3007</v>
      </c>
    </row>
    <row r="1146" spans="1:90" x14ac:dyDescent="0.25">
      <c r="A1146" t="s">
        <v>113</v>
      </c>
      <c r="B1146">
        <v>12324200</v>
      </c>
      <c r="C1146" s="1">
        <v>41749</v>
      </c>
      <c r="D1146" s="2">
        <v>0.75</v>
      </c>
      <c r="G1146" t="s">
        <v>114</v>
      </c>
      <c r="H1146" t="s">
        <v>150</v>
      </c>
      <c r="I1146" t="s">
        <v>191</v>
      </c>
      <c r="J1146" t="s">
        <v>117</v>
      </c>
      <c r="N1146">
        <v>13</v>
      </c>
      <c r="V1146">
        <v>1</v>
      </c>
      <c r="W1146">
        <v>2.83</v>
      </c>
      <c r="BF1146">
        <v>0.86</v>
      </c>
      <c r="BT1146">
        <v>10</v>
      </c>
      <c r="BY1146">
        <v>17</v>
      </c>
      <c r="CB1146">
        <v>30</v>
      </c>
      <c r="CC1146">
        <v>3007</v>
      </c>
    </row>
    <row r="1147" spans="1:90" x14ac:dyDescent="0.25">
      <c r="A1147" t="s">
        <v>113</v>
      </c>
      <c r="B1147">
        <v>12324200</v>
      </c>
      <c r="C1147" s="1">
        <v>41749</v>
      </c>
      <c r="D1147" s="2">
        <v>0.75069444444444444</v>
      </c>
      <c r="G1147" t="s">
        <v>114</v>
      </c>
      <c r="H1147" t="s">
        <v>150</v>
      </c>
      <c r="I1147" t="s">
        <v>191</v>
      </c>
      <c r="J1147" t="s">
        <v>117</v>
      </c>
      <c r="N1147">
        <v>13</v>
      </c>
      <c r="V1147">
        <v>1</v>
      </c>
      <c r="W1147">
        <v>2.83</v>
      </c>
      <c r="BF1147">
        <v>0.86</v>
      </c>
      <c r="BT1147">
        <v>10</v>
      </c>
      <c r="BY1147">
        <v>22</v>
      </c>
      <c r="CB1147">
        <v>30</v>
      </c>
      <c r="CC1147">
        <v>3007</v>
      </c>
    </row>
    <row r="1148" spans="1:90" x14ac:dyDescent="0.25">
      <c r="A1148" t="s">
        <v>113</v>
      </c>
      <c r="B1148">
        <v>12324200</v>
      </c>
      <c r="C1148" s="1">
        <v>41750</v>
      </c>
      <c r="D1148" s="2">
        <v>0.65069444444444446</v>
      </c>
      <c r="G1148" t="s">
        <v>114</v>
      </c>
      <c r="H1148" t="s">
        <v>150</v>
      </c>
      <c r="I1148" t="s">
        <v>191</v>
      </c>
      <c r="J1148" t="s">
        <v>117</v>
      </c>
      <c r="N1148">
        <v>14</v>
      </c>
      <c r="V1148">
        <v>1</v>
      </c>
      <c r="W1148">
        <v>2.85</v>
      </c>
      <c r="BF1148">
        <v>0.87</v>
      </c>
      <c r="BT1148">
        <v>10</v>
      </c>
      <c r="BY1148">
        <v>21</v>
      </c>
      <c r="CB1148">
        <v>30</v>
      </c>
      <c r="CC1148">
        <v>3007</v>
      </c>
    </row>
    <row r="1149" spans="1:90" x14ac:dyDescent="0.25">
      <c r="A1149" t="s">
        <v>113</v>
      </c>
      <c r="B1149">
        <v>12324200</v>
      </c>
      <c r="C1149" s="1">
        <v>41750</v>
      </c>
      <c r="D1149" s="2">
        <v>0.65138888888888891</v>
      </c>
      <c r="G1149" t="s">
        <v>114</v>
      </c>
      <c r="H1149" t="s">
        <v>150</v>
      </c>
      <c r="I1149" t="s">
        <v>191</v>
      </c>
      <c r="J1149" t="s">
        <v>117</v>
      </c>
      <c r="N1149">
        <v>14</v>
      </c>
      <c r="V1149">
        <v>1</v>
      </c>
      <c r="W1149">
        <v>2.85</v>
      </c>
      <c r="BF1149">
        <v>0.87</v>
      </c>
      <c r="BT1149">
        <v>10</v>
      </c>
      <c r="BY1149">
        <v>21</v>
      </c>
      <c r="CB1149">
        <v>30</v>
      </c>
      <c r="CC1149">
        <v>3007</v>
      </c>
    </row>
    <row r="1150" spans="1:90" x14ac:dyDescent="0.25">
      <c r="A1150" t="s">
        <v>113</v>
      </c>
      <c r="B1150">
        <v>12324200</v>
      </c>
      <c r="C1150" s="1">
        <v>41751</v>
      </c>
      <c r="D1150" s="2">
        <v>0.60069444444444442</v>
      </c>
      <c r="G1150" t="s">
        <v>114</v>
      </c>
      <c r="H1150" t="s">
        <v>150</v>
      </c>
      <c r="I1150" t="s">
        <v>116</v>
      </c>
      <c r="J1150" t="s">
        <v>117</v>
      </c>
      <c r="N1150">
        <v>10.5</v>
      </c>
      <c r="O1150">
        <v>10</v>
      </c>
      <c r="U1150">
        <v>282</v>
      </c>
      <c r="W1150">
        <v>2.86</v>
      </c>
      <c r="X1150">
        <v>487</v>
      </c>
      <c r="Y1150" t="s">
        <v>120</v>
      </c>
      <c r="Z1150">
        <v>8.4</v>
      </c>
      <c r="AA1150">
        <v>8.1</v>
      </c>
      <c r="AC1150">
        <v>206</v>
      </c>
      <c r="AE1150">
        <v>60.5</v>
      </c>
      <c r="AF1150">
        <v>13.4</v>
      </c>
      <c r="AO1150">
        <v>12.5</v>
      </c>
      <c r="AP1150">
        <v>16.600000000000001</v>
      </c>
      <c r="AQ1150">
        <v>6.3E-2</v>
      </c>
      <c r="AR1150">
        <v>0.216</v>
      </c>
      <c r="AS1150">
        <v>6.2</v>
      </c>
      <c r="AT1150">
        <v>37.1</v>
      </c>
      <c r="AU1150">
        <v>588</v>
      </c>
      <c r="AV1150">
        <v>8.3000000000000007</v>
      </c>
      <c r="AW1150">
        <v>8.3000000000000004E-2</v>
      </c>
      <c r="AX1150">
        <v>4.95</v>
      </c>
      <c r="AY1150">
        <v>124</v>
      </c>
      <c r="AZ1150">
        <v>33.1</v>
      </c>
      <c r="BA1150">
        <v>4.2</v>
      </c>
      <c r="BB1150">
        <v>34.9</v>
      </c>
      <c r="BF1150">
        <v>0.87</v>
      </c>
      <c r="BH1150">
        <v>8</v>
      </c>
      <c r="BS1150">
        <v>79</v>
      </c>
      <c r="BY1150">
        <v>24</v>
      </c>
      <c r="BZ1150">
        <v>18</v>
      </c>
      <c r="CB1150">
        <v>10</v>
      </c>
      <c r="CC1150">
        <v>3044</v>
      </c>
      <c r="CF1150">
        <v>473</v>
      </c>
      <c r="CK1150">
        <v>20</v>
      </c>
      <c r="CL1150">
        <v>30</v>
      </c>
    </row>
    <row r="1151" spans="1:90" x14ac:dyDescent="0.25">
      <c r="A1151" t="s">
        <v>113</v>
      </c>
      <c r="B1151">
        <v>12324200</v>
      </c>
      <c r="C1151" s="1">
        <v>41751</v>
      </c>
      <c r="D1151" s="2">
        <v>0.60138888888888886</v>
      </c>
      <c r="G1151" t="s">
        <v>114</v>
      </c>
      <c r="H1151" t="s">
        <v>150</v>
      </c>
      <c r="I1151" t="s">
        <v>116</v>
      </c>
      <c r="J1151" t="s">
        <v>117</v>
      </c>
      <c r="N1151">
        <v>10.5</v>
      </c>
      <c r="O1151">
        <v>10</v>
      </c>
      <c r="U1151">
        <v>282</v>
      </c>
      <c r="V1151">
        <v>1</v>
      </c>
      <c r="W1151">
        <v>2.86</v>
      </c>
      <c r="X1151">
        <v>487</v>
      </c>
      <c r="BF1151">
        <v>0.87</v>
      </c>
      <c r="BH1151">
        <v>8</v>
      </c>
      <c r="BT1151">
        <v>10</v>
      </c>
      <c r="BY1151">
        <v>25</v>
      </c>
      <c r="BZ1151">
        <v>19</v>
      </c>
      <c r="CB1151">
        <v>30</v>
      </c>
      <c r="CC1151">
        <v>3007</v>
      </c>
    </row>
    <row r="1152" spans="1:90" x14ac:dyDescent="0.25">
      <c r="A1152" t="s">
        <v>113</v>
      </c>
      <c r="B1152">
        <v>12324200</v>
      </c>
      <c r="C1152" s="1">
        <v>41751</v>
      </c>
      <c r="D1152" s="2">
        <v>0.6020833333333333</v>
      </c>
      <c r="G1152" t="s">
        <v>114</v>
      </c>
      <c r="H1152" t="s">
        <v>150</v>
      </c>
      <c r="I1152" t="s">
        <v>116</v>
      </c>
      <c r="J1152" t="s">
        <v>117</v>
      </c>
      <c r="N1152">
        <v>10.5</v>
      </c>
      <c r="O1152">
        <v>10</v>
      </c>
      <c r="U1152">
        <v>282</v>
      </c>
      <c r="V1152">
        <v>1</v>
      </c>
      <c r="W1152">
        <v>2.86</v>
      </c>
      <c r="X1152">
        <v>487</v>
      </c>
      <c r="BF1152">
        <v>0.87</v>
      </c>
      <c r="BH1152">
        <v>8</v>
      </c>
      <c r="BT1152">
        <v>10</v>
      </c>
      <c r="BY1152">
        <v>26</v>
      </c>
      <c r="BZ1152">
        <v>20</v>
      </c>
      <c r="CB1152">
        <v>30</v>
      </c>
      <c r="CC1152">
        <v>3007</v>
      </c>
    </row>
    <row r="1153" spans="1:81" x14ac:dyDescent="0.25">
      <c r="A1153" t="s">
        <v>113</v>
      </c>
      <c r="B1153">
        <v>12324200</v>
      </c>
      <c r="C1153" s="1">
        <v>41751</v>
      </c>
      <c r="D1153" s="2">
        <v>0.68055555555555547</v>
      </c>
      <c r="G1153" t="s">
        <v>114</v>
      </c>
      <c r="H1153" t="s">
        <v>150</v>
      </c>
      <c r="I1153" t="s">
        <v>191</v>
      </c>
      <c r="J1153" t="s">
        <v>117</v>
      </c>
      <c r="N1153">
        <v>7.5</v>
      </c>
      <c r="V1153">
        <v>1</v>
      </c>
      <c r="W1153">
        <v>2.9</v>
      </c>
      <c r="BF1153">
        <v>0.88</v>
      </c>
      <c r="BT1153">
        <v>10</v>
      </c>
      <c r="BY1153">
        <v>55</v>
      </c>
      <c r="CB1153">
        <v>30</v>
      </c>
      <c r="CC1153">
        <v>3007</v>
      </c>
    </row>
    <row r="1154" spans="1:81" x14ac:dyDescent="0.25">
      <c r="A1154" t="s">
        <v>113</v>
      </c>
      <c r="B1154">
        <v>12324200</v>
      </c>
      <c r="C1154" s="1">
        <v>41751</v>
      </c>
      <c r="D1154" s="2">
        <v>0.68125000000000002</v>
      </c>
      <c r="G1154" t="s">
        <v>114</v>
      </c>
      <c r="H1154" t="s">
        <v>150</v>
      </c>
      <c r="I1154" t="s">
        <v>191</v>
      </c>
      <c r="J1154" t="s">
        <v>117</v>
      </c>
      <c r="N1154">
        <v>7.5</v>
      </c>
      <c r="V1154">
        <v>1</v>
      </c>
      <c r="W1154">
        <v>2.9</v>
      </c>
      <c r="BF1154">
        <v>0.88</v>
      </c>
      <c r="BT1154">
        <v>10</v>
      </c>
      <c r="BY1154">
        <v>54</v>
      </c>
      <c r="CB1154">
        <v>30</v>
      </c>
      <c r="CC1154">
        <v>3007</v>
      </c>
    </row>
    <row r="1155" spans="1:81" x14ac:dyDescent="0.25">
      <c r="A1155" t="s">
        <v>113</v>
      </c>
      <c r="B1155">
        <v>12324200</v>
      </c>
      <c r="C1155" s="1">
        <v>41752</v>
      </c>
      <c r="D1155" s="2">
        <v>0.48680555555555555</v>
      </c>
      <c r="G1155" t="s">
        <v>114</v>
      </c>
      <c r="H1155" t="s">
        <v>150</v>
      </c>
      <c r="I1155" t="s">
        <v>191</v>
      </c>
      <c r="J1155" t="s">
        <v>117</v>
      </c>
      <c r="N1155">
        <v>7.5</v>
      </c>
      <c r="V1155">
        <v>1</v>
      </c>
      <c r="W1155">
        <v>3</v>
      </c>
      <c r="BF1155">
        <v>0.91</v>
      </c>
      <c r="BT1155">
        <v>10</v>
      </c>
      <c r="BY1155">
        <v>27</v>
      </c>
      <c r="CB1155">
        <v>30</v>
      </c>
      <c r="CC1155">
        <v>3007</v>
      </c>
    </row>
    <row r="1156" spans="1:81" x14ac:dyDescent="0.25">
      <c r="A1156" t="s">
        <v>113</v>
      </c>
      <c r="B1156">
        <v>12324200</v>
      </c>
      <c r="C1156" s="1">
        <v>41752</v>
      </c>
      <c r="D1156" s="2">
        <v>0.48749999999999999</v>
      </c>
      <c r="G1156" t="s">
        <v>114</v>
      </c>
      <c r="H1156" t="s">
        <v>150</v>
      </c>
      <c r="I1156" t="s">
        <v>191</v>
      </c>
      <c r="J1156" t="s">
        <v>117</v>
      </c>
      <c r="N1156">
        <v>7.5</v>
      </c>
      <c r="V1156">
        <v>1</v>
      </c>
      <c r="W1156">
        <v>3</v>
      </c>
      <c r="BF1156">
        <v>0.91</v>
      </c>
      <c r="BT1156">
        <v>10</v>
      </c>
      <c r="BY1156">
        <v>28</v>
      </c>
      <c r="CB1156">
        <v>30</v>
      </c>
      <c r="CC1156">
        <v>3007</v>
      </c>
    </row>
    <row r="1157" spans="1:81" x14ac:dyDescent="0.25">
      <c r="A1157" t="s">
        <v>113</v>
      </c>
      <c r="B1157">
        <v>12324200</v>
      </c>
      <c r="C1157" s="1">
        <v>41753</v>
      </c>
      <c r="D1157" s="2">
        <v>0.64583333333333337</v>
      </c>
      <c r="G1157" t="s">
        <v>114</v>
      </c>
      <c r="H1157" t="s">
        <v>150</v>
      </c>
      <c r="I1157" t="s">
        <v>191</v>
      </c>
      <c r="J1157" t="s">
        <v>117</v>
      </c>
      <c r="N1157">
        <v>9</v>
      </c>
      <c r="V1157">
        <v>1</v>
      </c>
      <c r="W1157">
        <v>2.95</v>
      </c>
      <c r="BF1157">
        <v>0.9</v>
      </c>
      <c r="BT1157">
        <v>10</v>
      </c>
      <c r="BY1157">
        <v>21</v>
      </c>
      <c r="CB1157">
        <v>30</v>
      </c>
      <c r="CC1157">
        <v>3007</v>
      </c>
    </row>
    <row r="1158" spans="1:81" x14ac:dyDescent="0.25">
      <c r="A1158" t="s">
        <v>113</v>
      </c>
      <c r="B1158">
        <v>12324200</v>
      </c>
      <c r="C1158" s="1">
        <v>41753</v>
      </c>
      <c r="D1158" s="2">
        <v>0.64652777777777781</v>
      </c>
      <c r="G1158" t="s">
        <v>114</v>
      </c>
      <c r="H1158" t="s">
        <v>150</v>
      </c>
      <c r="I1158" t="s">
        <v>191</v>
      </c>
      <c r="J1158" t="s">
        <v>117</v>
      </c>
      <c r="N1158">
        <v>9</v>
      </c>
      <c r="V1158">
        <v>1</v>
      </c>
      <c r="W1158">
        <v>2.95</v>
      </c>
      <c r="BF1158">
        <v>0.9</v>
      </c>
      <c r="BT1158">
        <v>10</v>
      </c>
      <c r="BY1158">
        <v>22</v>
      </c>
      <c r="CB1158">
        <v>30</v>
      </c>
      <c r="CC1158">
        <v>3007</v>
      </c>
    </row>
    <row r="1159" spans="1:81" x14ac:dyDescent="0.25">
      <c r="A1159" t="s">
        <v>113</v>
      </c>
      <c r="B1159">
        <v>12324200</v>
      </c>
      <c r="C1159" s="1">
        <v>41754</v>
      </c>
      <c r="D1159" s="2">
        <v>0.58680555555555558</v>
      </c>
      <c r="G1159" t="s">
        <v>114</v>
      </c>
      <c r="H1159" t="s">
        <v>150</v>
      </c>
      <c r="I1159" t="s">
        <v>191</v>
      </c>
      <c r="J1159" t="s">
        <v>117</v>
      </c>
      <c r="N1159">
        <v>11</v>
      </c>
      <c r="V1159">
        <v>1</v>
      </c>
      <c r="W1159">
        <v>2.92</v>
      </c>
      <c r="BF1159">
        <v>0.89</v>
      </c>
      <c r="BT1159">
        <v>10</v>
      </c>
      <c r="BY1159">
        <v>112</v>
      </c>
      <c r="CB1159">
        <v>30</v>
      </c>
      <c r="CC1159">
        <v>3007</v>
      </c>
    </row>
    <row r="1160" spans="1:81" x14ac:dyDescent="0.25">
      <c r="A1160" t="s">
        <v>113</v>
      </c>
      <c r="B1160">
        <v>12324200</v>
      </c>
      <c r="C1160" s="1">
        <v>41754</v>
      </c>
      <c r="D1160" s="2">
        <v>0.58750000000000002</v>
      </c>
      <c r="G1160" t="s">
        <v>114</v>
      </c>
      <c r="H1160" t="s">
        <v>150</v>
      </c>
      <c r="I1160" t="s">
        <v>191</v>
      </c>
      <c r="J1160" t="s">
        <v>117</v>
      </c>
      <c r="N1160">
        <v>11</v>
      </c>
      <c r="V1160">
        <v>1</v>
      </c>
      <c r="W1160">
        <v>2.92</v>
      </c>
      <c r="BF1160">
        <v>0.89</v>
      </c>
      <c r="BT1160">
        <v>10</v>
      </c>
      <c r="BY1160">
        <v>114</v>
      </c>
      <c r="CB1160">
        <v>30</v>
      </c>
      <c r="CC1160">
        <v>3007</v>
      </c>
    </row>
    <row r="1161" spans="1:81" x14ac:dyDescent="0.25">
      <c r="A1161" t="s">
        <v>113</v>
      </c>
      <c r="B1161">
        <v>12324200</v>
      </c>
      <c r="C1161" s="1">
        <v>41755</v>
      </c>
      <c r="D1161" s="2">
        <v>0.63888888888888895</v>
      </c>
      <c r="G1161" t="s">
        <v>114</v>
      </c>
      <c r="H1161" t="s">
        <v>150</v>
      </c>
      <c r="I1161" t="s">
        <v>191</v>
      </c>
      <c r="J1161" t="s">
        <v>117</v>
      </c>
      <c r="N1161">
        <v>10</v>
      </c>
      <c r="V1161">
        <v>1</v>
      </c>
      <c r="W1161">
        <v>3.16</v>
      </c>
      <c r="BF1161">
        <v>0.96</v>
      </c>
      <c r="BT1161">
        <v>10</v>
      </c>
      <c r="BY1161">
        <v>62</v>
      </c>
      <c r="CB1161">
        <v>30</v>
      </c>
      <c r="CC1161">
        <v>3007</v>
      </c>
    </row>
    <row r="1162" spans="1:81" x14ac:dyDescent="0.25">
      <c r="A1162" t="s">
        <v>113</v>
      </c>
      <c r="B1162">
        <v>12324200</v>
      </c>
      <c r="C1162" s="1">
        <v>41755</v>
      </c>
      <c r="D1162" s="2">
        <v>0.63958333333333328</v>
      </c>
      <c r="G1162" t="s">
        <v>114</v>
      </c>
      <c r="H1162" t="s">
        <v>150</v>
      </c>
      <c r="I1162" t="s">
        <v>191</v>
      </c>
      <c r="J1162" t="s">
        <v>117</v>
      </c>
      <c r="N1162">
        <v>10</v>
      </c>
      <c r="V1162">
        <v>1</v>
      </c>
      <c r="W1162">
        <v>3.16</v>
      </c>
      <c r="BF1162">
        <v>0.96</v>
      </c>
      <c r="BT1162">
        <v>10</v>
      </c>
      <c r="BY1162">
        <v>48</v>
      </c>
      <c r="CB1162">
        <v>30</v>
      </c>
      <c r="CC1162">
        <v>3007</v>
      </c>
    </row>
    <row r="1163" spans="1:81" x14ac:dyDescent="0.25">
      <c r="A1163" t="s">
        <v>113</v>
      </c>
      <c r="B1163">
        <v>12324200</v>
      </c>
      <c r="C1163" s="1">
        <v>41756</v>
      </c>
      <c r="D1163" s="2">
        <v>0.53263888888888888</v>
      </c>
      <c r="G1163" t="s">
        <v>114</v>
      </c>
      <c r="H1163" t="s">
        <v>150</v>
      </c>
      <c r="I1163" t="s">
        <v>191</v>
      </c>
      <c r="J1163" t="s">
        <v>117</v>
      </c>
      <c r="N1163">
        <v>10</v>
      </c>
      <c r="V1163">
        <v>1</v>
      </c>
      <c r="W1163">
        <v>3.09</v>
      </c>
      <c r="BF1163">
        <v>0.94</v>
      </c>
      <c r="BT1163">
        <v>10</v>
      </c>
      <c r="BY1163">
        <v>43</v>
      </c>
      <c r="CB1163">
        <v>30</v>
      </c>
      <c r="CC1163">
        <v>3007</v>
      </c>
    </row>
    <row r="1164" spans="1:81" x14ac:dyDescent="0.25">
      <c r="A1164" t="s">
        <v>113</v>
      </c>
      <c r="B1164">
        <v>12324200</v>
      </c>
      <c r="C1164" s="1">
        <v>41756</v>
      </c>
      <c r="D1164" s="2">
        <v>0.53333333333333333</v>
      </c>
      <c r="G1164" t="s">
        <v>114</v>
      </c>
      <c r="H1164" t="s">
        <v>150</v>
      </c>
      <c r="I1164" t="s">
        <v>191</v>
      </c>
      <c r="J1164" t="s">
        <v>117</v>
      </c>
      <c r="N1164">
        <v>10</v>
      </c>
      <c r="V1164">
        <v>1</v>
      </c>
      <c r="W1164">
        <v>3.09</v>
      </c>
      <c r="BF1164">
        <v>0.94</v>
      </c>
      <c r="BT1164">
        <v>10</v>
      </c>
      <c r="BY1164">
        <v>58</v>
      </c>
      <c r="CB1164">
        <v>30</v>
      </c>
      <c r="CC1164">
        <v>3007</v>
      </c>
    </row>
    <row r="1165" spans="1:81" x14ac:dyDescent="0.25">
      <c r="A1165" t="s">
        <v>113</v>
      </c>
      <c r="B1165">
        <v>12324200</v>
      </c>
      <c r="C1165" s="1">
        <v>41757</v>
      </c>
      <c r="D1165" s="2">
        <v>0.6645833333333333</v>
      </c>
      <c r="G1165" t="s">
        <v>114</v>
      </c>
      <c r="H1165" t="s">
        <v>150</v>
      </c>
      <c r="I1165" t="s">
        <v>191</v>
      </c>
      <c r="J1165" t="s">
        <v>117</v>
      </c>
      <c r="N1165">
        <v>9</v>
      </c>
      <c r="V1165">
        <v>1</v>
      </c>
      <c r="W1165">
        <v>3</v>
      </c>
      <c r="BF1165">
        <v>0.91</v>
      </c>
      <c r="BT1165">
        <v>10</v>
      </c>
      <c r="BY1165">
        <v>31</v>
      </c>
      <c r="CB1165">
        <v>30</v>
      </c>
      <c r="CC1165">
        <v>3007</v>
      </c>
    </row>
    <row r="1166" spans="1:81" x14ac:dyDescent="0.25">
      <c r="A1166" t="s">
        <v>113</v>
      </c>
      <c r="B1166">
        <v>12324200</v>
      </c>
      <c r="C1166" s="1">
        <v>41757</v>
      </c>
      <c r="D1166" s="2">
        <v>0.66527777777777775</v>
      </c>
      <c r="G1166" t="s">
        <v>114</v>
      </c>
      <c r="H1166" t="s">
        <v>150</v>
      </c>
      <c r="I1166" t="s">
        <v>191</v>
      </c>
      <c r="J1166" t="s">
        <v>117</v>
      </c>
      <c r="N1166">
        <v>9</v>
      </c>
      <c r="V1166">
        <v>1</v>
      </c>
      <c r="W1166">
        <v>3</v>
      </c>
      <c r="BF1166">
        <v>0.91</v>
      </c>
      <c r="BT1166">
        <v>10</v>
      </c>
      <c r="BY1166">
        <v>26</v>
      </c>
      <c r="CB1166">
        <v>30</v>
      </c>
      <c r="CC1166">
        <v>3007</v>
      </c>
    </row>
    <row r="1167" spans="1:81" x14ac:dyDescent="0.25">
      <c r="A1167" t="s">
        <v>113</v>
      </c>
      <c r="B1167">
        <v>12324200</v>
      </c>
      <c r="C1167" s="1">
        <v>41758</v>
      </c>
      <c r="D1167" s="2">
        <v>0.66319444444444442</v>
      </c>
      <c r="G1167" t="s">
        <v>114</v>
      </c>
      <c r="H1167" t="s">
        <v>150</v>
      </c>
      <c r="I1167" t="s">
        <v>191</v>
      </c>
      <c r="J1167" t="s">
        <v>117</v>
      </c>
      <c r="N1167">
        <v>8</v>
      </c>
      <c r="V1167">
        <v>1</v>
      </c>
      <c r="W1167">
        <v>2.97</v>
      </c>
      <c r="BF1167">
        <v>0.91</v>
      </c>
      <c r="BT1167">
        <v>10</v>
      </c>
      <c r="BY1167">
        <v>24</v>
      </c>
      <c r="CB1167">
        <v>30</v>
      </c>
      <c r="CC1167">
        <v>3007</v>
      </c>
    </row>
    <row r="1168" spans="1:81" x14ac:dyDescent="0.25">
      <c r="A1168" t="s">
        <v>113</v>
      </c>
      <c r="B1168">
        <v>12324200</v>
      </c>
      <c r="C1168" s="1">
        <v>41758</v>
      </c>
      <c r="D1168" s="2">
        <v>0.66388888888888886</v>
      </c>
      <c r="G1168" t="s">
        <v>114</v>
      </c>
      <c r="H1168" t="s">
        <v>150</v>
      </c>
      <c r="I1168" t="s">
        <v>191</v>
      </c>
      <c r="J1168" t="s">
        <v>117</v>
      </c>
      <c r="N1168">
        <v>8</v>
      </c>
      <c r="V1168">
        <v>1</v>
      </c>
      <c r="W1168">
        <v>2.97</v>
      </c>
      <c r="BF1168">
        <v>0.91</v>
      </c>
      <c r="BT1168">
        <v>10</v>
      </c>
      <c r="BY1168">
        <v>25</v>
      </c>
      <c r="CB1168">
        <v>30</v>
      </c>
      <c r="CC1168">
        <v>3007</v>
      </c>
    </row>
    <row r="1169" spans="1:81" x14ac:dyDescent="0.25">
      <c r="A1169" t="s">
        <v>113</v>
      </c>
      <c r="B1169">
        <v>12324200</v>
      </c>
      <c r="C1169" s="1">
        <v>41759</v>
      </c>
      <c r="D1169" s="2">
        <v>0.67361111111111116</v>
      </c>
      <c r="G1169" t="s">
        <v>114</v>
      </c>
      <c r="H1169" t="s">
        <v>150</v>
      </c>
      <c r="I1169" t="s">
        <v>191</v>
      </c>
      <c r="J1169" t="s">
        <v>117</v>
      </c>
      <c r="N1169">
        <v>13</v>
      </c>
      <c r="V1169">
        <v>1</v>
      </c>
      <c r="W1169">
        <v>2.98</v>
      </c>
      <c r="BF1169">
        <v>0.91</v>
      </c>
      <c r="BT1169">
        <v>10</v>
      </c>
      <c r="BY1169">
        <v>32</v>
      </c>
      <c r="CB1169">
        <v>30</v>
      </c>
      <c r="CC1169">
        <v>3007</v>
      </c>
    </row>
    <row r="1170" spans="1:81" x14ac:dyDescent="0.25">
      <c r="A1170" t="s">
        <v>113</v>
      </c>
      <c r="B1170">
        <v>12324200</v>
      </c>
      <c r="C1170" s="1">
        <v>41759</v>
      </c>
      <c r="D1170" s="2">
        <v>0.6743055555555556</v>
      </c>
      <c r="G1170" t="s">
        <v>114</v>
      </c>
      <c r="H1170" t="s">
        <v>150</v>
      </c>
      <c r="I1170" t="s">
        <v>191</v>
      </c>
      <c r="J1170" t="s">
        <v>117</v>
      </c>
      <c r="N1170">
        <v>13</v>
      </c>
      <c r="V1170">
        <v>1</v>
      </c>
      <c r="W1170">
        <v>2.98</v>
      </c>
      <c r="BF1170">
        <v>0.91</v>
      </c>
      <c r="BT1170">
        <v>10</v>
      </c>
      <c r="BY1170">
        <v>28</v>
      </c>
      <c r="CB1170">
        <v>30</v>
      </c>
      <c r="CC1170">
        <v>3007</v>
      </c>
    </row>
    <row r="1171" spans="1:81" x14ac:dyDescent="0.25">
      <c r="A1171" t="s">
        <v>113</v>
      </c>
      <c r="B1171">
        <v>12324200</v>
      </c>
      <c r="C1171" s="1">
        <v>41760</v>
      </c>
      <c r="D1171" s="2">
        <v>0.57638888888888895</v>
      </c>
      <c r="G1171" t="s">
        <v>114</v>
      </c>
      <c r="H1171" t="s">
        <v>150</v>
      </c>
      <c r="I1171" t="s">
        <v>191</v>
      </c>
      <c r="J1171" t="s">
        <v>117</v>
      </c>
      <c r="N1171">
        <v>14.5</v>
      </c>
      <c r="V1171">
        <v>1</v>
      </c>
      <c r="W1171">
        <v>2.98</v>
      </c>
      <c r="BF1171">
        <v>0.91</v>
      </c>
      <c r="BT1171">
        <v>10</v>
      </c>
      <c r="BY1171">
        <v>34</v>
      </c>
      <c r="CB1171">
        <v>30</v>
      </c>
      <c r="CC1171">
        <v>3007</v>
      </c>
    </row>
    <row r="1172" spans="1:81" x14ac:dyDescent="0.25">
      <c r="A1172" t="s">
        <v>113</v>
      </c>
      <c r="B1172">
        <v>12324200</v>
      </c>
      <c r="C1172" s="1">
        <v>41760</v>
      </c>
      <c r="D1172" s="2">
        <v>0.57708333333333328</v>
      </c>
      <c r="G1172" t="s">
        <v>114</v>
      </c>
      <c r="H1172" t="s">
        <v>150</v>
      </c>
      <c r="I1172" t="s">
        <v>191</v>
      </c>
      <c r="J1172" t="s">
        <v>117</v>
      </c>
      <c r="N1172">
        <v>14.5</v>
      </c>
      <c r="V1172">
        <v>1</v>
      </c>
      <c r="W1172">
        <v>2.98</v>
      </c>
      <c r="BF1172">
        <v>0.91</v>
      </c>
      <c r="BT1172">
        <v>10</v>
      </c>
      <c r="BY1172">
        <v>30</v>
      </c>
      <c r="CB1172">
        <v>30</v>
      </c>
      <c r="CC1172">
        <v>3007</v>
      </c>
    </row>
    <row r="1173" spans="1:81" x14ac:dyDescent="0.25">
      <c r="A1173" t="s">
        <v>113</v>
      </c>
      <c r="B1173">
        <v>12324200</v>
      </c>
      <c r="C1173" s="1">
        <v>41761</v>
      </c>
      <c r="D1173" s="2">
        <v>0.73611111111111116</v>
      </c>
      <c r="G1173" t="s">
        <v>114</v>
      </c>
      <c r="H1173" t="s">
        <v>150</v>
      </c>
      <c r="I1173" t="s">
        <v>191</v>
      </c>
      <c r="J1173" t="s">
        <v>117</v>
      </c>
      <c r="N1173">
        <v>17.5</v>
      </c>
      <c r="V1173">
        <v>1</v>
      </c>
      <c r="W1173">
        <v>3</v>
      </c>
      <c r="BF1173">
        <v>0.91</v>
      </c>
      <c r="BT1173">
        <v>10</v>
      </c>
      <c r="BY1173">
        <v>48</v>
      </c>
      <c r="CB1173">
        <v>30</v>
      </c>
      <c r="CC1173">
        <v>3007</v>
      </c>
    </row>
    <row r="1174" spans="1:81" x14ac:dyDescent="0.25">
      <c r="A1174" t="s">
        <v>113</v>
      </c>
      <c r="B1174">
        <v>12324200</v>
      </c>
      <c r="C1174" s="1">
        <v>41761</v>
      </c>
      <c r="D1174" s="2">
        <v>0.7368055555555556</v>
      </c>
      <c r="G1174" t="s">
        <v>114</v>
      </c>
      <c r="H1174" t="s">
        <v>150</v>
      </c>
      <c r="I1174" t="s">
        <v>191</v>
      </c>
      <c r="J1174" t="s">
        <v>117</v>
      </c>
      <c r="N1174">
        <v>17.5</v>
      </c>
      <c r="V1174">
        <v>1</v>
      </c>
      <c r="W1174">
        <v>3</v>
      </c>
      <c r="BF1174">
        <v>0.91</v>
      </c>
      <c r="BT1174">
        <v>10</v>
      </c>
      <c r="BY1174">
        <v>32</v>
      </c>
      <c r="CB1174">
        <v>30</v>
      </c>
      <c r="CC1174">
        <v>3007</v>
      </c>
    </row>
    <row r="1175" spans="1:81" x14ac:dyDescent="0.25">
      <c r="A1175" t="s">
        <v>113</v>
      </c>
      <c r="B1175">
        <v>12324200</v>
      </c>
      <c r="C1175" s="1">
        <v>41762</v>
      </c>
      <c r="D1175" s="2">
        <v>0.66875000000000007</v>
      </c>
      <c r="G1175" t="s">
        <v>114</v>
      </c>
      <c r="H1175" t="s">
        <v>150</v>
      </c>
      <c r="I1175" t="s">
        <v>191</v>
      </c>
      <c r="J1175" t="s">
        <v>117</v>
      </c>
      <c r="N1175">
        <v>15</v>
      </c>
      <c r="V1175">
        <v>1</v>
      </c>
      <c r="W1175">
        <v>3.05</v>
      </c>
      <c r="BF1175">
        <v>0.93</v>
      </c>
      <c r="BT1175">
        <v>10</v>
      </c>
      <c r="BY1175">
        <v>41</v>
      </c>
      <c r="CB1175">
        <v>30</v>
      </c>
      <c r="CC1175">
        <v>3007</v>
      </c>
    </row>
    <row r="1176" spans="1:81" x14ac:dyDescent="0.25">
      <c r="A1176" t="s">
        <v>113</v>
      </c>
      <c r="B1176">
        <v>12324200</v>
      </c>
      <c r="C1176" s="1">
        <v>41762</v>
      </c>
      <c r="D1176" s="2">
        <v>0.6694444444444444</v>
      </c>
      <c r="G1176" t="s">
        <v>114</v>
      </c>
      <c r="H1176" t="s">
        <v>150</v>
      </c>
      <c r="I1176" t="s">
        <v>191</v>
      </c>
      <c r="J1176" t="s">
        <v>117</v>
      </c>
      <c r="N1176">
        <v>15</v>
      </c>
      <c r="V1176">
        <v>1</v>
      </c>
      <c r="W1176">
        <v>3.05</v>
      </c>
      <c r="BF1176">
        <v>0.93</v>
      </c>
      <c r="BT1176">
        <v>10</v>
      </c>
      <c r="BY1176">
        <v>43</v>
      </c>
      <c r="CB1176">
        <v>30</v>
      </c>
      <c r="CC1176">
        <v>3007</v>
      </c>
    </row>
    <row r="1177" spans="1:81" x14ac:dyDescent="0.25">
      <c r="A1177" t="s">
        <v>113</v>
      </c>
      <c r="B1177">
        <v>12324200</v>
      </c>
      <c r="C1177" s="1">
        <v>41763</v>
      </c>
      <c r="D1177" s="2">
        <v>0.73611111111111116</v>
      </c>
      <c r="G1177" t="s">
        <v>114</v>
      </c>
      <c r="H1177" t="s">
        <v>150</v>
      </c>
      <c r="I1177" t="s">
        <v>191</v>
      </c>
      <c r="J1177" t="s">
        <v>117</v>
      </c>
      <c r="N1177">
        <v>13</v>
      </c>
      <c r="V1177">
        <v>1</v>
      </c>
      <c r="W1177">
        <v>3.12</v>
      </c>
      <c r="BF1177">
        <v>0.95</v>
      </c>
      <c r="BT1177">
        <v>10</v>
      </c>
      <c r="BY1177">
        <v>54</v>
      </c>
      <c r="CB1177">
        <v>30</v>
      </c>
      <c r="CC1177">
        <v>3007</v>
      </c>
    </row>
    <row r="1178" spans="1:81" x14ac:dyDescent="0.25">
      <c r="A1178" t="s">
        <v>113</v>
      </c>
      <c r="B1178">
        <v>12324200</v>
      </c>
      <c r="C1178" s="1">
        <v>41763</v>
      </c>
      <c r="D1178" s="2">
        <v>0.7368055555555556</v>
      </c>
      <c r="G1178" t="s">
        <v>114</v>
      </c>
      <c r="H1178" t="s">
        <v>150</v>
      </c>
      <c r="I1178" t="s">
        <v>191</v>
      </c>
      <c r="J1178" t="s">
        <v>117</v>
      </c>
      <c r="N1178">
        <v>13</v>
      </c>
      <c r="V1178">
        <v>1</v>
      </c>
      <c r="W1178">
        <v>3.12</v>
      </c>
      <c r="BF1178">
        <v>0.95</v>
      </c>
      <c r="BT1178">
        <v>10</v>
      </c>
      <c r="BY1178">
        <v>63</v>
      </c>
      <c r="CB1178">
        <v>30</v>
      </c>
      <c r="CC1178">
        <v>3007</v>
      </c>
    </row>
    <row r="1179" spans="1:81" x14ac:dyDescent="0.25">
      <c r="A1179" t="s">
        <v>113</v>
      </c>
      <c r="B1179">
        <v>12324200</v>
      </c>
      <c r="C1179" s="1">
        <v>41764</v>
      </c>
      <c r="D1179" s="2">
        <v>0.65625</v>
      </c>
      <c r="G1179" t="s">
        <v>114</v>
      </c>
      <c r="H1179" t="s">
        <v>150</v>
      </c>
      <c r="I1179" t="s">
        <v>191</v>
      </c>
      <c r="J1179" t="s">
        <v>117</v>
      </c>
      <c r="N1179">
        <v>14.5</v>
      </c>
      <c r="V1179">
        <v>1</v>
      </c>
      <c r="W1179">
        <v>3.14</v>
      </c>
      <c r="BF1179">
        <v>0.96</v>
      </c>
      <c r="BT1179">
        <v>10</v>
      </c>
      <c r="BY1179">
        <v>60</v>
      </c>
      <c r="CB1179">
        <v>30</v>
      </c>
      <c r="CC1179">
        <v>3007</v>
      </c>
    </row>
    <row r="1180" spans="1:81" x14ac:dyDescent="0.25">
      <c r="A1180" t="s">
        <v>113</v>
      </c>
      <c r="B1180">
        <v>12324200</v>
      </c>
      <c r="C1180" s="1">
        <v>41764</v>
      </c>
      <c r="D1180" s="2">
        <v>0.65694444444444444</v>
      </c>
      <c r="G1180" t="s">
        <v>114</v>
      </c>
      <c r="H1180" t="s">
        <v>150</v>
      </c>
      <c r="I1180" t="s">
        <v>191</v>
      </c>
      <c r="J1180" t="s">
        <v>117</v>
      </c>
      <c r="N1180">
        <v>14.5</v>
      </c>
      <c r="V1180">
        <v>1</v>
      </c>
      <c r="W1180">
        <v>3.14</v>
      </c>
      <c r="BF1180">
        <v>0.96</v>
      </c>
      <c r="BT1180">
        <v>10</v>
      </c>
      <c r="BY1180">
        <v>51</v>
      </c>
      <c r="CB1180">
        <v>30</v>
      </c>
      <c r="CC1180">
        <v>3007</v>
      </c>
    </row>
    <row r="1181" spans="1:81" x14ac:dyDescent="0.25">
      <c r="A1181" t="s">
        <v>113</v>
      </c>
      <c r="B1181">
        <v>12324200</v>
      </c>
      <c r="C1181" s="1">
        <v>41765</v>
      </c>
      <c r="D1181" s="2">
        <v>0.58333333333333337</v>
      </c>
      <c r="G1181" t="s">
        <v>114</v>
      </c>
      <c r="H1181" t="s">
        <v>150</v>
      </c>
      <c r="I1181" t="s">
        <v>191</v>
      </c>
      <c r="J1181" t="s">
        <v>117</v>
      </c>
      <c r="N1181">
        <v>13</v>
      </c>
      <c r="V1181">
        <v>1</v>
      </c>
      <c r="W1181">
        <v>3.15</v>
      </c>
      <c r="BF1181">
        <v>0.96</v>
      </c>
      <c r="BT1181">
        <v>10</v>
      </c>
      <c r="BY1181">
        <v>57</v>
      </c>
      <c r="CB1181">
        <v>30</v>
      </c>
      <c r="CC1181">
        <v>3007</v>
      </c>
    </row>
    <row r="1182" spans="1:81" x14ac:dyDescent="0.25">
      <c r="A1182" t="s">
        <v>113</v>
      </c>
      <c r="B1182">
        <v>12324200</v>
      </c>
      <c r="C1182" s="1">
        <v>41765</v>
      </c>
      <c r="D1182" s="2">
        <v>0.58402777777777781</v>
      </c>
      <c r="G1182" t="s">
        <v>114</v>
      </c>
      <c r="H1182" t="s">
        <v>150</v>
      </c>
      <c r="I1182" t="s">
        <v>191</v>
      </c>
      <c r="J1182" t="s">
        <v>117</v>
      </c>
      <c r="N1182">
        <v>13</v>
      </c>
      <c r="V1182">
        <v>1</v>
      </c>
      <c r="W1182">
        <v>3.15</v>
      </c>
      <c r="BF1182">
        <v>0.96</v>
      </c>
      <c r="BT1182">
        <v>10</v>
      </c>
      <c r="BY1182">
        <v>67</v>
      </c>
      <c r="CB1182">
        <v>30</v>
      </c>
      <c r="CC1182">
        <v>3007</v>
      </c>
    </row>
    <row r="1183" spans="1:81" x14ac:dyDescent="0.25">
      <c r="A1183" t="s">
        <v>113</v>
      </c>
      <c r="B1183">
        <v>12324200</v>
      </c>
      <c r="C1183" s="1">
        <v>41766</v>
      </c>
      <c r="D1183" s="2">
        <v>0.66666666666666663</v>
      </c>
      <c r="G1183" t="s">
        <v>114</v>
      </c>
      <c r="H1183" t="s">
        <v>150</v>
      </c>
      <c r="I1183" t="s">
        <v>191</v>
      </c>
      <c r="J1183" t="s">
        <v>117</v>
      </c>
      <c r="N1183">
        <v>13.5</v>
      </c>
      <c r="V1183">
        <v>1</v>
      </c>
      <c r="W1183">
        <v>3.12</v>
      </c>
      <c r="BF1183">
        <v>0.95</v>
      </c>
      <c r="BT1183">
        <v>10</v>
      </c>
      <c r="BY1183">
        <v>35</v>
      </c>
      <c r="CB1183">
        <v>30</v>
      </c>
      <c r="CC1183">
        <v>3007</v>
      </c>
    </row>
    <row r="1184" spans="1:81" x14ac:dyDescent="0.25">
      <c r="A1184" t="s">
        <v>113</v>
      </c>
      <c r="B1184">
        <v>12324200</v>
      </c>
      <c r="C1184" s="1">
        <v>41766</v>
      </c>
      <c r="D1184" s="2">
        <v>0.66736111111111107</v>
      </c>
      <c r="G1184" t="s">
        <v>114</v>
      </c>
      <c r="H1184" t="s">
        <v>150</v>
      </c>
      <c r="I1184" t="s">
        <v>191</v>
      </c>
      <c r="J1184" t="s">
        <v>117</v>
      </c>
      <c r="N1184">
        <v>13.5</v>
      </c>
      <c r="V1184">
        <v>1</v>
      </c>
      <c r="W1184">
        <v>3.12</v>
      </c>
      <c r="BF1184">
        <v>0.95</v>
      </c>
      <c r="BT1184">
        <v>10</v>
      </c>
      <c r="BY1184">
        <v>34</v>
      </c>
      <c r="CB1184">
        <v>30</v>
      </c>
      <c r="CC1184">
        <v>3007</v>
      </c>
    </row>
    <row r="1185" spans="1:90" x14ac:dyDescent="0.25">
      <c r="A1185" t="s">
        <v>113</v>
      </c>
      <c r="B1185">
        <v>12324200</v>
      </c>
      <c r="C1185" s="1">
        <v>41767</v>
      </c>
      <c r="D1185" s="2">
        <v>0.69791666666666663</v>
      </c>
      <c r="G1185" t="s">
        <v>114</v>
      </c>
      <c r="H1185" t="s">
        <v>150</v>
      </c>
      <c r="I1185" t="s">
        <v>191</v>
      </c>
      <c r="J1185" t="s">
        <v>117</v>
      </c>
      <c r="N1185">
        <v>13.5</v>
      </c>
      <c r="V1185">
        <v>1</v>
      </c>
      <c r="W1185">
        <v>3.1</v>
      </c>
      <c r="BF1185">
        <v>0.94</v>
      </c>
      <c r="BT1185">
        <v>10</v>
      </c>
      <c r="BY1185">
        <v>34</v>
      </c>
      <c r="CB1185">
        <v>30</v>
      </c>
      <c r="CC1185">
        <v>3007</v>
      </c>
    </row>
    <row r="1186" spans="1:90" x14ac:dyDescent="0.25">
      <c r="A1186" t="s">
        <v>113</v>
      </c>
      <c r="B1186">
        <v>12324200</v>
      </c>
      <c r="C1186" s="1">
        <v>41767</v>
      </c>
      <c r="D1186" s="2">
        <v>0.69861111111111107</v>
      </c>
      <c r="G1186" t="s">
        <v>114</v>
      </c>
      <c r="H1186" t="s">
        <v>150</v>
      </c>
      <c r="I1186" t="s">
        <v>191</v>
      </c>
      <c r="J1186" t="s">
        <v>117</v>
      </c>
      <c r="N1186">
        <v>13.5</v>
      </c>
      <c r="V1186">
        <v>1</v>
      </c>
      <c r="W1186">
        <v>3.1</v>
      </c>
      <c r="BF1186">
        <v>0.94</v>
      </c>
      <c r="BT1186">
        <v>10</v>
      </c>
      <c r="BY1186">
        <v>31</v>
      </c>
      <c r="CB1186">
        <v>30</v>
      </c>
      <c r="CC1186">
        <v>3007</v>
      </c>
    </row>
    <row r="1187" spans="1:90" x14ac:dyDescent="0.25">
      <c r="A1187" t="s">
        <v>113</v>
      </c>
      <c r="B1187">
        <v>12324200</v>
      </c>
      <c r="C1187" s="1">
        <v>41768</v>
      </c>
      <c r="D1187" s="2">
        <v>0.73958333333333337</v>
      </c>
      <c r="G1187" t="s">
        <v>114</v>
      </c>
      <c r="H1187" t="s">
        <v>150</v>
      </c>
      <c r="I1187" t="s">
        <v>191</v>
      </c>
      <c r="J1187" t="s">
        <v>117</v>
      </c>
      <c r="N1187">
        <v>8.5</v>
      </c>
      <c r="V1187">
        <v>1</v>
      </c>
      <c r="W1187">
        <v>3.08</v>
      </c>
      <c r="BF1187">
        <v>0.94</v>
      </c>
      <c r="BT1187">
        <v>10</v>
      </c>
      <c r="BY1187">
        <v>31</v>
      </c>
      <c r="CB1187">
        <v>30</v>
      </c>
      <c r="CC1187">
        <v>3007</v>
      </c>
    </row>
    <row r="1188" spans="1:90" x14ac:dyDescent="0.25">
      <c r="A1188" t="s">
        <v>113</v>
      </c>
      <c r="B1188">
        <v>12324200</v>
      </c>
      <c r="C1188" s="1">
        <v>41768</v>
      </c>
      <c r="D1188" s="2">
        <v>0.7402777777777777</v>
      </c>
      <c r="G1188" t="s">
        <v>114</v>
      </c>
      <c r="H1188" t="s">
        <v>150</v>
      </c>
      <c r="I1188" t="s">
        <v>191</v>
      </c>
      <c r="J1188" t="s">
        <v>117</v>
      </c>
      <c r="N1188">
        <v>8.5</v>
      </c>
      <c r="V1188">
        <v>1</v>
      </c>
      <c r="W1188">
        <v>3.08</v>
      </c>
      <c r="BF1188">
        <v>0.94</v>
      </c>
      <c r="BT1188">
        <v>10</v>
      </c>
      <c r="BY1188">
        <v>27</v>
      </c>
      <c r="CB1188">
        <v>30</v>
      </c>
      <c r="CC1188">
        <v>3007</v>
      </c>
    </row>
    <row r="1189" spans="1:90" x14ac:dyDescent="0.25">
      <c r="A1189" t="s">
        <v>113</v>
      </c>
      <c r="B1189">
        <v>12324200</v>
      </c>
      <c r="C1189" s="1">
        <v>41769</v>
      </c>
      <c r="D1189" s="2">
        <v>0.79513888888888884</v>
      </c>
      <c r="G1189" t="s">
        <v>114</v>
      </c>
      <c r="H1189" t="s">
        <v>150</v>
      </c>
      <c r="I1189" t="s">
        <v>191</v>
      </c>
      <c r="J1189" t="s">
        <v>117</v>
      </c>
      <c r="N1189">
        <v>7.5</v>
      </c>
      <c r="V1189">
        <v>1</v>
      </c>
      <c r="W1189">
        <v>3.09</v>
      </c>
      <c r="BF1189">
        <v>0.94</v>
      </c>
      <c r="BT1189">
        <v>10</v>
      </c>
      <c r="BY1189">
        <v>25</v>
      </c>
      <c r="CB1189">
        <v>30</v>
      </c>
      <c r="CC1189">
        <v>3007</v>
      </c>
    </row>
    <row r="1190" spans="1:90" x14ac:dyDescent="0.25">
      <c r="A1190" t="s">
        <v>113</v>
      </c>
      <c r="B1190">
        <v>12324200</v>
      </c>
      <c r="C1190" s="1">
        <v>41769</v>
      </c>
      <c r="D1190" s="2">
        <v>0.79583333333333339</v>
      </c>
      <c r="G1190" t="s">
        <v>114</v>
      </c>
      <c r="H1190" t="s">
        <v>150</v>
      </c>
      <c r="I1190" t="s">
        <v>191</v>
      </c>
      <c r="J1190" t="s">
        <v>117</v>
      </c>
      <c r="N1190">
        <v>7.5</v>
      </c>
      <c r="V1190">
        <v>1</v>
      </c>
      <c r="W1190">
        <v>3.09</v>
      </c>
      <c r="BF1190">
        <v>0.94</v>
      </c>
      <c r="BT1190">
        <v>10</v>
      </c>
      <c r="BY1190">
        <v>27</v>
      </c>
      <c r="CB1190">
        <v>30</v>
      </c>
      <c r="CC1190">
        <v>3007</v>
      </c>
    </row>
    <row r="1191" spans="1:90" x14ac:dyDescent="0.25">
      <c r="A1191" t="s">
        <v>113</v>
      </c>
      <c r="B1191">
        <v>12324200</v>
      </c>
      <c r="C1191" s="1">
        <v>41770</v>
      </c>
      <c r="D1191" s="2">
        <v>0.54513888888888895</v>
      </c>
      <c r="G1191" t="s">
        <v>114</v>
      </c>
      <c r="H1191" t="s">
        <v>150</v>
      </c>
      <c r="I1191" t="s">
        <v>191</v>
      </c>
      <c r="J1191" t="s">
        <v>117</v>
      </c>
      <c r="N1191">
        <v>8</v>
      </c>
      <c r="V1191">
        <v>1</v>
      </c>
      <c r="W1191">
        <v>3.11</v>
      </c>
      <c r="BF1191">
        <v>0.95</v>
      </c>
      <c r="BT1191">
        <v>10</v>
      </c>
      <c r="BY1191">
        <v>19</v>
      </c>
      <c r="CB1191">
        <v>30</v>
      </c>
      <c r="CC1191">
        <v>3007</v>
      </c>
    </row>
    <row r="1192" spans="1:90" x14ac:dyDescent="0.25">
      <c r="A1192" t="s">
        <v>113</v>
      </c>
      <c r="B1192">
        <v>12324200</v>
      </c>
      <c r="C1192" s="1">
        <v>41770</v>
      </c>
      <c r="D1192" s="2">
        <v>0.54583333333333328</v>
      </c>
      <c r="G1192" t="s">
        <v>114</v>
      </c>
      <c r="H1192" t="s">
        <v>150</v>
      </c>
      <c r="I1192" t="s">
        <v>191</v>
      </c>
      <c r="J1192" t="s">
        <v>117</v>
      </c>
      <c r="N1192">
        <v>8</v>
      </c>
      <c r="V1192">
        <v>1</v>
      </c>
      <c r="W1192">
        <v>3.11</v>
      </c>
      <c r="BF1192">
        <v>0.95</v>
      </c>
      <c r="BT1192">
        <v>10</v>
      </c>
      <c r="BY1192">
        <v>21</v>
      </c>
      <c r="CB1192">
        <v>30</v>
      </c>
      <c r="CC1192">
        <v>3007</v>
      </c>
    </row>
    <row r="1193" spans="1:90" x14ac:dyDescent="0.25">
      <c r="A1193" t="s">
        <v>113</v>
      </c>
      <c r="B1193">
        <v>12324200</v>
      </c>
      <c r="C1193" s="1">
        <v>41771</v>
      </c>
      <c r="D1193" s="2">
        <v>0.71527777777777779</v>
      </c>
      <c r="G1193" t="s">
        <v>114</v>
      </c>
      <c r="H1193" t="s">
        <v>150</v>
      </c>
      <c r="I1193" t="s">
        <v>191</v>
      </c>
      <c r="J1193" t="s">
        <v>117</v>
      </c>
      <c r="N1193">
        <v>10</v>
      </c>
      <c r="V1193">
        <v>1</v>
      </c>
      <c r="W1193">
        <v>3.05</v>
      </c>
      <c r="BF1193">
        <v>0.93</v>
      </c>
      <c r="BT1193">
        <v>10</v>
      </c>
      <c r="BY1193">
        <v>19</v>
      </c>
      <c r="CB1193">
        <v>30</v>
      </c>
      <c r="CC1193">
        <v>3007</v>
      </c>
    </row>
    <row r="1194" spans="1:90" x14ac:dyDescent="0.25">
      <c r="A1194" t="s">
        <v>113</v>
      </c>
      <c r="B1194">
        <v>12324200</v>
      </c>
      <c r="C1194" s="1">
        <v>41771</v>
      </c>
      <c r="D1194" s="2">
        <v>0.71597222222222223</v>
      </c>
      <c r="G1194" t="s">
        <v>114</v>
      </c>
      <c r="H1194" t="s">
        <v>150</v>
      </c>
      <c r="I1194" t="s">
        <v>191</v>
      </c>
      <c r="J1194" t="s">
        <v>117</v>
      </c>
      <c r="N1194">
        <v>10</v>
      </c>
      <c r="V1194">
        <v>1</v>
      </c>
      <c r="W1194">
        <v>3.05</v>
      </c>
      <c r="BF1194">
        <v>0.93</v>
      </c>
      <c r="BT1194">
        <v>10</v>
      </c>
      <c r="BY1194">
        <v>18</v>
      </c>
      <c r="CB1194">
        <v>30</v>
      </c>
      <c r="CC1194">
        <v>3007</v>
      </c>
    </row>
    <row r="1195" spans="1:90" x14ac:dyDescent="0.25">
      <c r="A1195" t="s">
        <v>113</v>
      </c>
      <c r="B1195">
        <v>12324200</v>
      </c>
      <c r="C1195" s="1">
        <v>41772</v>
      </c>
      <c r="D1195" s="2">
        <v>0.63888888888888895</v>
      </c>
      <c r="G1195" t="s">
        <v>114</v>
      </c>
      <c r="H1195" t="s">
        <v>150</v>
      </c>
      <c r="I1195" t="s">
        <v>116</v>
      </c>
      <c r="J1195" t="s">
        <v>117</v>
      </c>
      <c r="N1195">
        <v>12</v>
      </c>
      <c r="O1195">
        <v>18</v>
      </c>
      <c r="U1195">
        <v>353</v>
      </c>
      <c r="W1195">
        <v>3.02</v>
      </c>
      <c r="X1195">
        <v>417</v>
      </c>
      <c r="Y1195" t="s">
        <v>120</v>
      </c>
      <c r="Z1195">
        <v>8.8000000000000007</v>
      </c>
      <c r="AA1195">
        <v>8.4</v>
      </c>
      <c r="AC1195">
        <v>185</v>
      </c>
      <c r="AE1195">
        <v>54.7</v>
      </c>
      <c r="AF1195">
        <v>11.7</v>
      </c>
      <c r="AO1195">
        <v>13.8</v>
      </c>
      <c r="AP1195">
        <v>16.600000000000001</v>
      </c>
      <c r="AQ1195">
        <v>5.6000000000000001E-2</v>
      </c>
      <c r="AR1195">
        <v>0.152</v>
      </c>
      <c r="AS1195">
        <v>7.6</v>
      </c>
      <c r="AT1195">
        <v>27.8</v>
      </c>
      <c r="AU1195">
        <v>444</v>
      </c>
      <c r="AV1195">
        <v>14.4</v>
      </c>
      <c r="AW1195">
        <v>0.126</v>
      </c>
      <c r="AX1195">
        <v>3.39</v>
      </c>
      <c r="AY1195">
        <v>76.099999999999994</v>
      </c>
      <c r="AZ1195">
        <v>24</v>
      </c>
      <c r="BA1195">
        <v>3.4</v>
      </c>
      <c r="BB1195">
        <v>24.4</v>
      </c>
      <c r="BF1195">
        <v>0.92</v>
      </c>
      <c r="BH1195">
        <v>10</v>
      </c>
      <c r="BS1195">
        <v>73</v>
      </c>
      <c r="BY1195">
        <v>18</v>
      </c>
      <c r="BZ1195">
        <v>17</v>
      </c>
      <c r="CB1195">
        <v>10</v>
      </c>
      <c r="CC1195">
        <v>3044</v>
      </c>
      <c r="CF1195">
        <v>411</v>
      </c>
      <c r="CK1195">
        <v>30</v>
      </c>
      <c r="CL1195">
        <v>30</v>
      </c>
    </row>
    <row r="1196" spans="1:90" x14ac:dyDescent="0.25">
      <c r="A1196" t="s">
        <v>113</v>
      </c>
      <c r="B1196">
        <v>12324200</v>
      </c>
      <c r="C1196" s="1">
        <v>41772</v>
      </c>
      <c r="D1196" s="2">
        <v>0.63958333333333328</v>
      </c>
      <c r="G1196" t="s">
        <v>114</v>
      </c>
      <c r="H1196" t="s">
        <v>150</v>
      </c>
      <c r="I1196" t="s">
        <v>116</v>
      </c>
      <c r="J1196" t="s">
        <v>117</v>
      </c>
      <c r="N1196">
        <v>12</v>
      </c>
      <c r="O1196">
        <v>18</v>
      </c>
      <c r="U1196">
        <v>353</v>
      </c>
      <c r="V1196">
        <v>1</v>
      </c>
      <c r="W1196">
        <v>3.02</v>
      </c>
      <c r="X1196">
        <v>417</v>
      </c>
      <c r="BF1196">
        <v>0.92</v>
      </c>
      <c r="BH1196">
        <v>10</v>
      </c>
      <c r="BT1196">
        <v>10</v>
      </c>
      <c r="BY1196">
        <v>17</v>
      </c>
      <c r="BZ1196">
        <v>16</v>
      </c>
      <c r="CB1196">
        <v>30</v>
      </c>
      <c r="CC1196">
        <v>3007</v>
      </c>
    </row>
    <row r="1197" spans="1:90" x14ac:dyDescent="0.25">
      <c r="A1197" t="s">
        <v>113</v>
      </c>
      <c r="B1197">
        <v>12324200</v>
      </c>
      <c r="C1197" s="1">
        <v>41772</v>
      </c>
      <c r="D1197" s="2">
        <v>0.64027777777777783</v>
      </c>
      <c r="G1197" t="s">
        <v>114</v>
      </c>
      <c r="H1197" t="s">
        <v>150</v>
      </c>
      <c r="I1197" t="s">
        <v>116</v>
      </c>
      <c r="J1197" t="s">
        <v>117</v>
      </c>
      <c r="N1197">
        <v>12</v>
      </c>
      <c r="O1197">
        <v>18</v>
      </c>
      <c r="U1197">
        <v>353</v>
      </c>
      <c r="V1197">
        <v>1</v>
      </c>
      <c r="W1197">
        <v>3.02</v>
      </c>
      <c r="X1197">
        <v>417</v>
      </c>
      <c r="BF1197">
        <v>0.92</v>
      </c>
      <c r="BH1197">
        <v>10</v>
      </c>
      <c r="BT1197">
        <v>10</v>
      </c>
      <c r="BY1197">
        <v>17</v>
      </c>
      <c r="BZ1197">
        <v>16</v>
      </c>
      <c r="CB1197">
        <v>30</v>
      </c>
      <c r="CC1197">
        <v>3007</v>
      </c>
    </row>
    <row r="1198" spans="1:90" x14ac:dyDescent="0.25">
      <c r="A1198" t="s">
        <v>113</v>
      </c>
      <c r="B1198">
        <v>12324200</v>
      </c>
      <c r="C1198" s="1">
        <v>41772</v>
      </c>
      <c r="D1198" s="2">
        <v>0.69444444444444453</v>
      </c>
      <c r="G1198" t="s">
        <v>114</v>
      </c>
      <c r="H1198" t="s">
        <v>150</v>
      </c>
      <c r="I1198" t="s">
        <v>191</v>
      </c>
      <c r="J1198" t="s">
        <v>117</v>
      </c>
      <c r="N1198">
        <v>13.5</v>
      </c>
      <c r="V1198">
        <v>1</v>
      </c>
      <c r="W1198">
        <v>3.02</v>
      </c>
      <c r="BF1198">
        <v>0.92</v>
      </c>
      <c r="BT1198">
        <v>10</v>
      </c>
      <c r="BY1198">
        <v>15</v>
      </c>
      <c r="CB1198">
        <v>30</v>
      </c>
      <c r="CC1198">
        <v>3007</v>
      </c>
    </row>
    <row r="1199" spans="1:90" x14ac:dyDescent="0.25">
      <c r="A1199" t="s">
        <v>113</v>
      </c>
      <c r="B1199">
        <v>12324200</v>
      </c>
      <c r="C1199" s="1">
        <v>41772</v>
      </c>
      <c r="D1199" s="2">
        <v>0.69513888888888886</v>
      </c>
      <c r="G1199" t="s">
        <v>114</v>
      </c>
      <c r="H1199" t="s">
        <v>150</v>
      </c>
      <c r="I1199" t="s">
        <v>191</v>
      </c>
      <c r="J1199" t="s">
        <v>117</v>
      </c>
      <c r="N1199">
        <v>13.5</v>
      </c>
      <c r="V1199">
        <v>1</v>
      </c>
      <c r="W1199">
        <v>3.02</v>
      </c>
      <c r="BF1199">
        <v>0.92</v>
      </c>
      <c r="BT1199">
        <v>10</v>
      </c>
      <c r="BY1199">
        <v>15</v>
      </c>
      <c r="CB1199">
        <v>30</v>
      </c>
      <c r="CC1199">
        <v>3007</v>
      </c>
    </row>
    <row r="1200" spans="1:90" x14ac:dyDescent="0.25">
      <c r="A1200" t="s">
        <v>113</v>
      </c>
      <c r="B1200">
        <v>12324200</v>
      </c>
      <c r="C1200" s="1">
        <v>41773</v>
      </c>
      <c r="D1200" s="2">
        <v>0.69652777777777775</v>
      </c>
      <c r="G1200" t="s">
        <v>114</v>
      </c>
      <c r="H1200" t="s">
        <v>150</v>
      </c>
      <c r="I1200" t="s">
        <v>191</v>
      </c>
      <c r="J1200" t="s">
        <v>117</v>
      </c>
      <c r="N1200">
        <v>13.5</v>
      </c>
      <c r="V1200">
        <v>1</v>
      </c>
      <c r="W1200">
        <v>3.13</v>
      </c>
      <c r="BF1200">
        <v>0.95</v>
      </c>
      <c r="BT1200">
        <v>10</v>
      </c>
      <c r="BY1200">
        <v>15</v>
      </c>
      <c r="CB1200">
        <v>30</v>
      </c>
      <c r="CC1200">
        <v>3007</v>
      </c>
    </row>
    <row r="1201" spans="1:81" x14ac:dyDescent="0.25">
      <c r="A1201" t="s">
        <v>113</v>
      </c>
      <c r="B1201">
        <v>12324200</v>
      </c>
      <c r="C1201" s="1">
        <v>41773</v>
      </c>
      <c r="D1201" s="2">
        <v>0.6972222222222223</v>
      </c>
      <c r="G1201" t="s">
        <v>114</v>
      </c>
      <c r="H1201" t="s">
        <v>150</v>
      </c>
      <c r="I1201" t="s">
        <v>191</v>
      </c>
      <c r="J1201" t="s">
        <v>117</v>
      </c>
      <c r="N1201">
        <v>13.5</v>
      </c>
      <c r="V1201">
        <v>1</v>
      </c>
      <c r="W1201">
        <v>3.13</v>
      </c>
      <c r="BF1201">
        <v>0.95</v>
      </c>
      <c r="BT1201">
        <v>10</v>
      </c>
      <c r="BY1201">
        <v>16</v>
      </c>
      <c r="CB1201">
        <v>30</v>
      </c>
      <c r="CC1201">
        <v>3007</v>
      </c>
    </row>
    <row r="1202" spans="1:81" x14ac:dyDescent="0.25">
      <c r="A1202" t="s">
        <v>113</v>
      </c>
      <c r="B1202">
        <v>12324200</v>
      </c>
      <c r="C1202" s="1">
        <v>41774</v>
      </c>
      <c r="D1202" s="2">
        <v>0.73958333333333337</v>
      </c>
      <c r="G1202" t="s">
        <v>114</v>
      </c>
      <c r="H1202" t="s">
        <v>150</v>
      </c>
      <c r="I1202" t="s">
        <v>191</v>
      </c>
      <c r="J1202" t="s">
        <v>117</v>
      </c>
      <c r="N1202">
        <v>15</v>
      </c>
      <c r="V1202">
        <v>1</v>
      </c>
      <c r="W1202">
        <v>3.08</v>
      </c>
      <c r="BF1202">
        <v>0.94</v>
      </c>
      <c r="BT1202">
        <v>10</v>
      </c>
      <c r="BY1202">
        <v>16</v>
      </c>
      <c r="CB1202">
        <v>30</v>
      </c>
      <c r="CC1202">
        <v>3007</v>
      </c>
    </row>
    <row r="1203" spans="1:81" x14ac:dyDescent="0.25">
      <c r="A1203" t="s">
        <v>113</v>
      </c>
      <c r="B1203">
        <v>12324200</v>
      </c>
      <c r="C1203" s="1">
        <v>41774</v>
      </c>
      <c r="D1203" s="2">
        <v>0.7402777777777777</v>
      </c>
      <c r="G1203" t="s">
        <v>114</v>
      </c>
      <c r="H1203" t="s">
        <v>150</v>
      </c>
      <c r="I1203" t="s">
        <v>191</v>
      </c>
      <c r="J1203" t="s">
        <v>117</v>
      </c>
      <c r="N1203">
        <v>15</v>
      </c>
      <c r="V1203">
        <v>1</v>
      </c>
      <c r="W1203">
        <v>3.08</v>
      </c>
      <c r="BF1203">
        <v>0.94</v>
      </c>
      <c r="BT1203">
        <v>10</v>
      </c>
      <c r="BY1203">
        <v>16</v>
      </c>
      <c r="CB1203">
        <v>30</v>
      </c>
      <c r="CC1203">
        <v>3007</v>
      </c>
    </row>
    <row r="1204" spans="1:81" x14ac:dyDescent="0.25">
      <c r="A1204" t="s">
        <v>113</v>
      </c>
      <c r="B1204">
        <v>12324200</v>
      </c>
      <c r="C1204" s="1">
        <v>41775</v>
      </c>
      <c r="D1204" s="2">
        <v>0.73611111111111116</v>
      </c>
      <c r="G1204" t="s">
        <v>114</v>
      </c>
      <c r="H1204" t="s">
        <v>150</v>
      </c>
      <c r="I1204" t="s">
        <v>191</v>
      </c>
      <c r="J1204" t="s">
        <v>117</v>
      </c>
      <c r="N1204">
        <v>16</v>
      </c>
      <c r="V1204">
        <v>1</v>
      </c>
      <c r="W1204">
        <v>3.09</v>
      </c>
      <c r="BF1204">
        <v>0.94</v>
      </c>
      <c r="BT1204">
        <v>10</v>
      </c>
      <c r="BY1204">
        <v>45</v>
      </c>
      <c r="CB1204">
        <v>30</v>
      </c>
      <c r="CC1204">
        <v>3007</v>
      </c>
    </row>
    <row r="1205" spans="1:81" x14ac:dyDescent="0.25">
      <c r="A1205" t="s">
        <v>113</v>
      </c>
      <c r="B1205">
        <v>12324200</v>
      </c>
      <c r="C1205" s="1">
        <v>41775</v>
      </c>
      <c r="D1205" s="2">
        <v>0.7368055555555556</v>
      </c>
      <c r="G1205" t="s">
        <v>114</v>
      </c>
      <c r="H1205" t="s">
        <v>150</v>
      </c>
      <c r="I1205" t="s">
        <v>191</v>
      </c>
      <c r="J1205" t="s">
        <v>117</v>
      </c>
      <c r="N1205">
        <v>16</v>
      </c>
      <c r="V1205">
        <v>1</v>
      </c>
      <c r="W1205">
        <v>3.09</v>
      </c>
      <c r="BF1205">
        <v>0.94</v>
      </c>
      <c r="BT1205">
        <v>10</v>
      </c>
      <c r="BY1205">
        <v>30</v>
      </c>
      <c r="CB1205">
        <v>30</v>
      </c>
      <c r="CC1205">
        <v>3007</v>
      </c>
    </row>
    <row r="1206" spans="1:81" x14ac:dyDescent="0.25">
      <c r="A1206" t="s">
        <v>113</v>
      </c>
      <c r="B1206">
        <v>12324200</v>
      </c>
      <c r="C1206" s="1">
        <v>41776</v>
      </c>
      <c r="D1206" s="2">
        <v>0.67499999999999993</v>
      </c>
      <c r="G1206" t="s">
        <v>114</v>
      </c>
      <c r="H1206" t="s">
        <v>150</v>
      </c>
      <c r="I1206" t="s">
        <v>191</v>
      </c>
      <c r="J1206" t="s">
        <v>117</v>
      </c>
      <c r="N1206">
        <v>17</v>
      </c>
      <c r="V1206">
        <v>1</v>
      </c>
      <c r="W1206">
        <v>3.2</v>
      </c>
      <c r="BF1206">
        <v>0.98</v>
      </c>
      <c r="BT1206">
        <v>10</v>
      </c>
      <c r="BY1206">
        <v>75</v>
      </c>
      <c r="CB1206">
        <v>30</v>
      </c>
      <c r="CC1206">
        <v>3007</v>
      </c>
    </row>
    <row r="1207" spans="1:81" x14ac:dyDescent="0.25">
      <c r="A1207" t="s">
        <v>113</v>
      </c>
      <c r="B1207">
        <v>12324200</v>
      </c>
      <c r="C1207" s="1">
        <v>41776</v>
      </c>
      <c r="D1207" s="2">
        <v>0.67569444444444438</v>
      </c>
      <c r="G1207" t="s">
        <v>114</v>
      </c>
      <c r="H1207" t="s">
        <v>150</v>
      </c>
      <c r="I1207" t="s">
        <v>191</v>
      </c>
      <c r="J1207" t="s">
        <v>117</v>
      </c>
      <c r="N1207">
        <v>17</v>
      </c>
      <c r="V1207">
        <v>1</v>
      </c>
      <c r="W1207">
        <v>3.2</v>
      </c>
      <c r="BF1207">
        <v>0.98</v>
      </c>
      <c r="BT1207">
        <v>10</v>
      </c>
      <c r="BY1207">
        <v>71</v>
      </c>
      <c r="CB1207">
        <v>30</v>
      </c>
      <c r="CC1207">
        <v>3007</v>
      </c>
    </row>
    <row r="1208" spans="1:81" x14ac:dyDescent="0.25">
      <c r="A1208" t="s">
        <v>113</v>
      </c>
      <c r="B1208">
        <v>12324200</v>
      </c>
      <c r="C1208" s="1">
        <v>41777</v>
      </c>
      <c r="D1208" s="2">
        <v>0.77083333333333337</v>
      </c>
      <c r="G1208" t="s">
        <v>114</v>
      </c>
      <c r="H1208" t="s">
        <v>150</v>
      </c>
      <c r="I1208" t="s">
        <v>191</v>
      </c>
      <c r="J1208" t="s">
        <v>117</v>
      </c>
      <c r="N1208">
        <v>12</v>
      </c>
      <c r="V1208">
        <v>1</v>
      </c>
      <c r="W1208">
        <v>3.29</v>
      </c>
      <c r="BF1208">
        <v>1</v>
      </c>
      <c r="BT1208">
        <v>10</v>
      </c>
      <c r="BY1208">
        <v>125</v>
      </c>
      <c r="CB1208">
        <v>30</v>
      </c>
      <c r="CC1208">
        <v>3007</v>
      </c>
    </row>
    <row r="1209" spans="1:81" x14ac:dyDescent="0.25">
      <c r="A1209" t="s">
        <v>113</v>
      </c>
      <c r="B1209">
        <v>12324200</v>
      </c>
      <c r="C1209" s="1">
        <v>41777</v>
      </c>
      <c r="D1209" s="2">
        <v>0.7715277777777777</v>
      </c>
      <c r="G1209" t="s">
        <v>114</v>
      </c>
      <c r="H1209" t="s">
        <v>150</v>
      </c>
      <c r="I1209" t="s">
        <v>191</v>
      </c>
      <c r="J1209" t="s">
        <v>117</v>
      </c>
      <c r="N1209">
        <v>12</v>
      </c>
      <c r="V1209">
        <v>1</v>
      </c>
      <c r="W1209">
        <v>3.29</v>
      </c>
      <c r="BF1209">
        <v>1</v>
      </c>
      <c r="BT1209">
        <v>10</v>
      </c>
      <c r="BY1209">
        <v>109</v>
      </c>
      <c r="CB1209">
        <v>30</v>
      </c>
      <c r="CC1209">
        <v>3007</v>
      </c>
    </row>
    <row r="1210" spans="1:81" x14ac:dyDescent="0.25">
      <c r="A1210" t="s">
        <v>113</v>
      </c>
      <c r="B1210">
        <v>12324200</v>
      </c>
      <c r="C1210" s="1">
        <v>41778</v>
      </c>
      <c r="D1210" s="2">
        <v>0.43402777777777773</v>
      </c>
      <c r="G1210" t="s">
        <v>114</v>
      </c>
      <c r="H1210" t="s">
        <v>150</v>
      </c>
      <c r="I1210" t="s">
        <v>191</v>
      </c>
      <c r="J1210" t="s">
        <v>117</v>
      </c>
      <c r="N1210">
        <v>11</v>
      </c>
      <c r="V1210">
        <v>1</v>
      </c>
      <c r="W1210">
        <v>3.35</v>
      </c>
      <c r="BF1210">
        <v>1.02</v>
      </c>
      <c r="BT1210">
        <v>10</v>
      </c>
      <c r="BY1210">
        <v>58</v>
      </c>
      <c r="CB1210">
        <v>30</v>
      </c>
      <c r="CC1210">
        <v>3007</v>
      </c>
    </row>
    <row r="1211" spans="1:81" x14ac:dyDescent="0.25">
      <c r="A1211" t="s">
        <v>113</v>
      </c>
      <c r="B1211">
        <v>12324200</v>
      </c>
      <c r="C1211" s="1">
        <v>41778</v>
      </c>
      <c r="D1211" s="2">
        <v>0.43472222222222223</v>
      </c>
      <c r="G1211" t="s">
        <v>114</v>
      </c>
      <c r="H1211" t="s">
        <v>150</v>
      </c>
      <c r="I1211" t="s">
        <v>191</v>
      </c>
      <c r="J1211" t="s">
        <v>117</v>
      </c>
      <c r="N1211">
        <v>11</v>
      </c>
      <c r="V1211">
        <v>1</v>
      </c>
      <c r="W1211">
        <v>3.35</v>
      </c>
      <c r="BF1211">
        <v>1.02</v>
      </c>
      <c r="BT1211">
        <v>10</v>
      </c>
      <c r="BY1211">
        <v>54</v>
      </c>
      <c r="CB1211">
        <v>30</v>
      </c>
      <c r="CC1211">
        <v>3007</v>
      </c>
    </row>
    <row r="1212" spans="1:81" x14ac:dyDescent="0.25">
      <c r="A1212" t="s">
        <v>113</v>
      </c>
      <c r="B1212">
        <v>12324200</v>
      </c>
      <c r="C1212" s="1">
        <v>41779</v>
      </c>
      <c r="D1212" s="2">
        <v>0.74305555555555547</v>
      </c>
      <c r="G1212" t="s">
        <v>114</v>
      </c>
      <c r="H1212" t="s">
        <v>150</v>
      </c>
      <c r="I1212" t="s">
        <v>191</v>
      </c>
      <c r="J1212" t="s">
        <v>117</v>
      </c>
      <c r="N1212">
        <v>16</v>
      </c>
      <c r="V1212">
        <v>1</v>
      </c>
      <c r="W1212">
        <v>3.35</v>
      </c>
      <c r="BF1212">
        <v>1.02</v>
      </c>
      <c r="BT1212">
        <v>10</v>
      </c>
      <c r="BY1212">
        <v>51</v>
      </c>
      <c r="CB1212">
        <v>30</v>
      </c>
      <c r="CC1212">
        <v>3007</v>
      </c>
    </row>
    <row r="1213" spans="1:81" x14ac:dyDescent="0.25">
      <c r="A1213" t="s">
        <v>113</v>
      </c>
      <c r="B1213">
        <v>12324200</v>
      </c>
      <c r="C1213" s="1">
        <v>41779</v>
      </c>
      <c r="D1213" s="2">
        <v>0.74375000000000002</v>
      </c>
      <c r="G1213" t="s">
        <v>114</v>
      </c>
      <c r="H1213" t="s">
        <v>150</v>
      </c>
      <c r="I1213" t="s">
        <v>191</v>
      </c>
      <c r="J1213" t="s">
        <v>117</v>
      </c>
      <c r="N1213">
        <v>16</v>
      </c>
      <c r="V1213">
        <v>1</v>
      </c>
      <c r="W1213">
        <v>3.35</v>
      </c>
      <c r="BF1213">
        <v>1.02</v>
      </c>
      <c r="BT1213">
        <v>10</v>
      </c>
      <c r="BY1213">
        <v>43</v>
      </c>
      <c r="CB1213">
        <v>30</v>
      </c>
      <c r="CC1213">
        <v>3007</v>
      </c>
    </row>
    <row r="1214" spans="1:81" x14ac:dyDescent="0.25">
      <c r="A1214" t="s">
        <v>113</v>
      </c>
      <c r="B1214">
        <v>12324200</v>
      </c>
      <c r="C1214" s="1">
        <v>41780</v>
      </c>
      <c r="D1214" s="2">
        <v>0.70833333333333337</v>
      </c>
      <c r="G1214" t="s">
        <v>114</v>
      </c>
      <c r="H1214" t="s">
        <v>150</v>
      </c>
      <c r="I1214" t="s">
        <v>191</v>
      </c>
      <c r="J1214" t="s">
        <v>117</v>
      </c>
      <c r="N1214">
        <v>16.5</v>
      </c>
      <c r="V1214">
        <v>1</v>
      </c>
      <c r="W1214">
        <v>3.34</v>
      </c>
      <c r="BF1214">
        <v>1.02</v>
      </c>
      <c r="BT1214">
        <v>10</v>
      </c>
      <c r="BY1214">
        <v>71</v>
      </c>
      <c r="CB1214">
        <v>30</v>
      </c>
      <c r="CC1214">
        <v>3007</v>
      </c>
    </row>
    <row r="1215" spans="1:81" x14ac:dyDescent="0.25">
      <c r="A1215" t="s">
        <v>113</v>
      </c>
      <c r="B1215">
        <v>12324200</v>
      </c>
      <c r="C1215" s="1">
        <v>41780</v>
      </c>
      <c r="D1215" s="2">
        <v>0.7090277777777777</v>
      </c>
      <c r="G1215" t="s">
        <v>114</v>
      </c>
      <c r="H1215" t="s">
        <v>150</v>
      </c>
      <c r="I1215" t="s">
        <v>191</v>
      </c>
      <c r="J1215" t="s">
        <v>117</v>
      </c>
      <c r="N1215">
        <v>16.5</v>
      </c>
      <c r="V1215">
        <v>1</v>
      </c>
      <c r="W1215">
        <v>3.34</v>
      </c>
      <c r="BF1215">
        <v>1.02</v>
      </c>
      <c r="BT1215">
        <v>10</v>
      </c>
      <c r="BY1215">
        <v>76</v>
      </c>
      <c r="CB1215">
        <v>30</v>
      </c>
      <c r="CC1215">
        <v>3007</v>
      </c>
    </row>
    <row r="1216" spans="1:81" x14ac:dyDescent="0.25">
      <c r="A1216" t="s">
        <v>113</v>
      </c>
      <c r="B1216">
        <v>12324200</v>
      </c>
      <c r="C1216" s="1">
        <v>41781</v>
      </c>
      <c r="D1216" s="2">
        <v>0.80555555555555547</v>
      </c>
      <c r="G1216" t="s">
        <v>114</v>
      </c>
      <c r="H1216" t="s">
        <v>150</v>
      </c>
      <c r="I1216" t="s">
        <v>191</v>
      </c>
      <c r="J1216" t="s">
        <v>117</v>
      </c>
      <c r="N1216">
        <v>16</v>
      </c>
      <c r="V1216">
        <v>1</v>
      </c>
      <c r="W1216">
        <v>3.41</v>
      </c>
      <c r="BF1216">
        <v>1.04</v>
      </c>
      <c r="BT1216">
        <v>10</v>
      </c>
      <c r="BY1216">
        <v>135</v>
      </c>
      <c r="CB1216">
        <v>30</v>
      </c>
      <c r="CC1216">
        <v>3007</v>
      </c>
    </row>
    <row r="1217" spans="1:90" x14ac:dyDescent="0.25">
      <c r="A1217" t="s">
        <v>113</v>
      </c>
      <c r="B1217">
        <v>12324200</v>
      </c>
      <c r="C1217" s="1">
        <v>41781</v>
      </c>
      <c r="D1217" s="2">
        <v>0.80625000000000002</v>
      </c>
      <c r="G1217" t="s">
        <v>114</v>
      </c>
      <c r="H1217" t="s">
        <v>150</v>
      </c>
      <c r="I1217" t="s">
        <v>191</v>
      </c>
      <c r="J1217" t="s">
        <v>117</v>
      </c>
      <c r="N1217">
        <v>16</v>
      </c>
      <c r="V1217">
        <v>1</v>
      </c>
      <c r="W1217">
        <v>3.41</v>
      </c>
      <c r="BF1217">
        <v>1.04</v>
      </c>
      <c r="BT1217">
        <v>10</v>
      </c>
      <c r="BY1217">
        <v>140</v>
      </c>
      <c r="CB1217">
        <v>30</v>
      </c>
      <c r="CC1217">
        <v>3007</v>
      </c>
    </row>
    <row r="1218" spans="1:90" x14ac:dyDescent="0.25">
      <c r="A1218" t="s">
        <v>113</v>
      </c>
      <c r="B1218">
        <v>12324200</v>
      </c>
      <c r="C1218" s="1">
        <v>41782</v>
      </c>
      <c r="D1218" s="2">
        <v>0.77430555555555547</v>
      </c>
      <c r="G1218" t="s">
        <v>114</v>
      </c>
      <c r="H1218" t="s">
        <v>150</v>
      </c>
      <c r="I1218" t="s">
        <v>191</v>
      </c>
      <c r="J1218" t="s">
        <v>117</v>
      </c>
      <c r="N1218">
        <v>15.5</v>
      </c>
      <c r="V1218">
        <v>1</v>
      </c>
      <c r="W1218">
        <v>3.43</v>
      </c>
      <c r="BF1218">
        <v>1.05</v>
      </c>
      <c r="BT1218">
        <v>10</v>
      </c>
      <c r="BY1218">
        <v>155</v>
      </c>
      <c r="CB1218">
        <v>30</v>
      </c>
      <c r="CC1218">
        <v>3007</v>
      </c>
    </row>
    <row r="1219" spans="1:90" x14ac:dyDescent="0.25">
      <c r="A1219" t="s">
        <v>113</v>
      </c>
      <c r="B1219">
        <v>12324200</v>
      </c>
      <c r="C1219" s="1">
        <v>41782</v>
      </c>
      <c r="D1219" s="2">
        <v>0.77500000000000002</v>
      </c>
      <c r="G1219" t="s">
        <v>114</v>
      </c>
      <c r="H1219" t="s">
        <v>150</v>
      </c>
      <c r="I1219" t="s">
        <v>191</v>
      </c>
      <c r="J1219" t="s">
        <v>117</v>
      </c>
      <c r="N1219">
        <v>15.5</v>
      </c>
      <c r="V1219">
        <v>1</v>
      </c>
      <c r="W1219">
        <v>3.43</v>
      </c>
      <c r="BF1219">
        <v>1.05</v>
      </c>
      <c r="BT1219">
        <v>10</v>
      </c>
      <c r="BY1219">
        <v>152</v>
      </c>
      <c r="CB1219">
        <v>30</v>
      </c>
      <c r="CC1219">
        <v>3007</v>
      </c>
    </row>
    <row r="1220" spans="1:90" x14ac:dyDescent="0.25">
      <c r="A1220" t="s">
        <v>113</v>
      </c>
      <c r="B1220">
        <v>12324200</v>
      </c>
      <c r="C1220" s="1">
        <v>41783</v>
      </c>
      <c r="D1220" s="2">
        <v>0.75694444444444453</v>
      </c>
      <c r="G1220" t="s">
        <v>114</v>
      </c>
      <c r="H1220" t="s">
        <v>150</v>
      </c>
      <c r="I1220" t="s">
        <v>191</v>
      </c>
      <c r="J1220" t="s">
        <v>117</v>
      </c>
      <c r="N1220">
        <v>16</v>
      </c>
      <c r="V1220">
        <v>1</v>
      </c>
      <c r="W1220">
        <v>3.55</v>
      </c>
      <c r="BF1220">
        <v>1.08</v>
      </c>
      <c r="BT1220">
        <v>10</v>
      </c>
      <c r="BY1220">
        <v>133</v>
      </c>
      <c r="CB1220">
        <v>30</v>
      </c>
      <c r="CC1220">
        <v>3007</v>
      </c>
    </row>
    <row r="1221" spans="1:90" x14ac:dyDescent="0.25">
      <c r="A1221" t="s">
        <v>113</v>
      </c>
      <c r="B1221">
        <v>12324200</v>
      </c>
      <c r="C1221" s="1">
        <v>41783</v>
      </c>
      <c r="D1221" s="2">
        <v>0.75763888888888886</v>
      </c>
      <c r="G1221" t="s">
        <v>114</v>
      </c>
      <c r="H1221" t="s">
        <v>150</v>
      </c>
      <c r="I1221" t="s">
        <v>191</v>
      </c>
      <c r="J1221" t="s">
        <v>117</v>
      </c>
      <c r="N1221">
        <v>16</v>
      </c>
      <c r="V1221">
        <v>1</v>
      </c>
      <c r="W1221">
        <v>3.55</v>
      </c>
      <c r="BF1221">
        <v>1.08</v>
      </c>
      <c r="BT1221">
        <v>10</v>
      </c>
      <c r="BY1221">
        <v>115</v>
      </c>
      <c r="CB1221">
        <v>30</v>
      </c>
      <c r="CC1221">
        <v>3007</v>
      </c>
    </row>
    <row r="1222" spans="1:90" x14ac:dyDescent="0.25">
      <c r="A1222" t="s">
        <v>113</v>
      </c>
      <c r="B1222">
        <v>12324200</v>
      </c>
      <c r="C1222" s="1">
        <v>41784</v>
      </c>
      <c r="D1222" s="2">
        <v>0.87847222222222221</v>
      </c>
      <c r="G1222" t="s">
        <v>114</v>
      </c>
      <c r="H1222" t="s">
        <v>150</v>
      </c>
      <c r="I1222" t="s">
        <v>191</v>
      </c>
      <c r="J1222" t="s">
        <v>117</v>
      </c>
      <c r="N1222">
        <v>16</v>
      </c>
      <c r="V1222">
        <v>1</v>
      </c>
      <c r="W1222">
        <v>3.58</v>
      </c>
      <c r="BF1222">
        <v>1.0900000000000001</v>
      </c>
      <c r="BT1222">
        <v>10</v>
      </c>
      <c r="BY1222">
        <v>144</v>
      </c>
      <c r="CB1222">
        <v>30</v>
      </c>
      <c r="CC1222">
        <v>3007</v>
      </c>
    </row>
    <row r="1223" spans="1:90" x14ac:dyDescent="0.25">
      <c r="A1223" t="s">
        <v>113</v>
      </c>
      <c r="B1223">
        <v>12324200</v>
      </c>
      <c r="C1223" s="1">
        <v>41784</v>
      </c>
      <c r="D1223" s="2">
        <v>0.87916666666666676</v>
      </c>
      <c r="G1223" t="s">
        <v>114</v>
      </c>
      <c r="H1223" t="s">
        <v>150</v>
      </c>
      <c r="I1223" t="s">
        <v>191</v>
      </c>
      <c r="J1223" t="s">
        <v>117</v>
      </c>
      <c r="N1223">
        <v>16</v>
      </c>
      <c r="V1223">
        <v>1</v>
      </c>
      <c r="W1223">
        <v>3.58</v>
      </c>
      <c r="BF1223">
        <v>1.0900000000000001</v>
      </c>
      <c r="BT1223">
        <v>10</v>
      </c>
      <c r="BY1223">
        <v>129</v>
      </c>
      <c r="CB1223">
        <v>30</v>
      </c>
      <c r="CC1223">
        <v>3007</v>
      </c>
    </row>
    <row r="1224" spans="1:90" x14ac:dyDescent="0.25">
      <c r="A1224" t="s">
        <v>113</v>
      </c>
      <c r="B1224">
        <v>12324200</v>
      </c>
      <c r="C1224" s="1">
        <v>41785</v>
      </c>
      <c r="D1224" s="2">
        <v>0.68402777777777779</v>
      </c>
      <c r="G1224" t="s">
        <v>114</v>
      </c>
      <c r="H1224" t="s">
        <v>150</v>
      </c>
      <c r="I1224" t="s">
        <v>191</v>
      </c>
      <c r="J1224" t="s">
        <v>117</v>
      </c>
      <c r="N1224">
        <v>16.5</v>
      </c>
      <c r="V1224">
        <v>1</v>
      </c>
      <c r="W1224">
        <v>3.57</v>
      </c>
      <c r="BF1224">
        <v>1.0900000000000001</v>
      </c>
      <c r="BT1224">
        <v>10</v>
      </c>
      <c r="BY1224">
        <v>95</v>
      </c>
      <c r="CB1224">
        <v>30</v>
      </c>
      <c r="CC1224">
        <v>3007</v>
      </c>
    </row>
    <row r="1225" spans="1:90" x14ac:dyDescent="0.25">
      <c r="A1225" t="s">
        <v>113</v>
      </c>
      <c r="B1225">
        <v>12324200</v>
      </c>
      <c r="C1225" s="1">
        <v>41785</v>
      </c>
      <c r="D1225" s="2">
        <v>0.68472222222222223</v>
      </c>
      <c r="G1225" t="s">
        <v>114</v>
      </c>
      <c r="H1225" t="s">
        <v>150</v>
      </c>
      <c r="I1225" t="s">
        <v>191</v>
      </c>
      <c r="J1225" t="s">
        <v>117</v>
      </c>
      <c r="N1225">
        <v>16.5</v>
      </c>
      <c r="V1225">
        <v>1</v>
      </c>
      <c r="W1225">
        <v>3.57</v>
      </c>
      <c r="BF1225">
        <v>1.0900000000000001</v>
      </c>
      <c r="BT1225">
        <v>10</v>
      </c>
      <c r="BY1225">
        <v>113</v>
      </c>
      <c r="CB1225">
        <v>30</v>
      </c>
      <c r="CC1225">
        <v>3007</v>
      </c>
    </row>
    <row r="1226" spans="1:90" x14ac:dyDescent="0.25">
      <c r="A1226" t="s">
        <v>113</v>
      </c>
      <c r="B1226">
        <v>12324200</v>
      </c>
      <c r="C1226" s="1">
        <v>41786</v>
      </c>
      <c r="D1226" s="2">
        <v>0.60972222222222217</v>
      </c>
      <c r="G1226" t="s">
        <v>114</v>
      </c>
      <c r="H1226" t="s">
        <v>150</v>
      </c>
      <c r="I1226" t="s">
        <v>191</v>
      </c>
      <c r="J1226" t="s">
        <v>117</v>
      </c>
      <c r="N1226">
        <v>14</v>
      </c>
      <c r="V1226">
        <v>1</v>
      </c>
      <c r="W1226">
        <v>3.6</v>
      </c>
      <c r="BF1226">
        <v>1.1000000000000001</v>
      </c>
      <c r="BT1226">
        <v>10</v>
      </c>
      <c r="BY1226">
        <v>95</v>
      </c>
      <c r="CB1226">
        <v>30</v>
      </c>
      <c r="CC1226">
        <v>3007</v>
      </c>
    </row>
    <row r="1227" spans="1:90" x14ac:dyDescent="0.25">
      <c r="A1227" t="s">
        <v>113</v>
      </c>
      <c r="B1227">
        <v>12324200</v>
      </c>
      <c r="C1227" s="1">
        <v>41786</v>
      </c>
      <c r="D1227" s="2">
        <v>0.61041666666666672</v>
      </c>
      <c r="G1227" t="s">
        <v>114</v>
      </c>
      <c r="H1227" t="s">
        <v>150</v>
      </c>
      <c r="I1227" t="s">
        <v>191</v>
      </c>
      <c r="J1227" t="s">
        <v>117</v>
      </c>
      <c r="N1227">
        <v>14</v>
      </c>
      <c r="V1227">
        <v>1</v>
      </c>
      <c r="W1227">
        <v>3.6</v>
      </c>
      <c r="BF1227">
        <v>1.1000000000000001</v>
      </c>
      <c r="BT1227">
        <v>10</v>
      </c>
      <c r="BY1227">
        <v>101</v>
      </c>
      <c r="CB1227">
        <v>30</v>
      </c>
      <c r="CC1227">
        <v>3007</v>
      </c>
    </row>
    <row r="1228" spans="1:90" x14ac:dyDescent="0.25">
      <c r="A1228" t="s">
        <v>113</v>
      </c>
      <c r="B1228">
        <v>12324200</v>
      </c>
      <c r="C1228" s="1">
        <v>41787</v>
      </c>
      <c r="D1228" s="2">
        <v>0.64930555555555558</v>
      </c>
      <c r="G1228" t="s">
        <v>114</v>
      </c>
      <c r="H1228" t="s">
        <v>150</v>
      </c>
      <c r="I1228" t="s">
        <v>116</v>
      </c>
      <c r="J1228" t="s">
        <v>117</v>
      </c>
      <c r="N1228">
        <v>14</v>
      </c>
      <c r="O1228">
        <v>21</v>
      </c>
      <c r="U1228">
        <v>691</v>
      </c>
      <c r="W1228">
        <v>3.58</v>
      </c>
      <c r="X1228">
        <v>256</v>
      </c>
      <c r="Y1228">
        <v>1.0000000000000001E-5</v>
      </c>
      <c r="Z1228">
        <v>8.1</v>
      </c>
      <c r="AA1228">
        <v>8</v>
      </c>
      <c r="AC1228">
        <v>107</v>
      </c>
      <c r="AE1228">
        <v>32.200000000000003</v>
      </c>
      <c r="AF1228">
        <v>6.38</v>
      </c>
      <c r="AO1228">
        <v>12.9</v>
      </c>
      <c r="AP1228">
        <v>33.700000000000003</v>
      </c>
      <c r="AQ1228">
        <v>6.7000000000000004E-2</v>
      </c>
      <c r="AR1228">
        <v>0.50700000000000001</v>
      </c>
      <c r="AS1228">
        <v>12.5</v>
      </c>
      <c r="AT1228">
        <v>201</v>
      </c>
      <c r="AU1228">
        <v>2640</v>
      </c>
      <c r="AV1228">
        <v>33.4</v>
      </c>
      <c r="AW1228">
        <v>0.36299999999999999</v>
      </c>
      <c r="AX1228">
        <v>20.7</v>
      </c>
      <c r="AY1228">
        <v>232</v>
      </c>
      <c r="AZ1228">
        <v>23.8</v>
      </c>
      <c r="BA1228">
        <v>6.6</v>
      </c>
      <c r="BB1228">
        <v>108</v>
      </c>
      <c r="BF1228">
        <v>1.0900000000000001</v>
      </c>
      <c r="BH1228">
        <v>20</v>
      </c>
      <c r="BS1228">
        <v>47</v>
      </c>
      <c r="BY1228">
        <v>137</v>
      </c>
      <c r="BZ1228">
        <v>256</v>
      </c>
      <c r="CB1228">
        <v>20</v>
      </c>
      <c r="CC1228">
        <v>3054</v>
      </c>
      <c r="CF1228">
        <v>240</v>
      </c>
      <c r="CK1228">
        <v>10</v>
      </c>
      <c r="CL1228">
        <v>100</v>
      </c>
    </row>
    <row r="1229" spans="1:90" x14ac:dyDescent="0.25">
      <c r="A1229" t="s">
        <v>113</v>
      </c>
      <c r="B1229">
        <v>12324200</v>
      </c>
      <c r="C1229" s="1">
        <v>41787</v>
      </c>
      <c r="D1229" s="2">
        <v>0.65</v>
      </c>
      <c r="G1229" t="s">
        <v>114</v>
      </c>
      <c r="H1229" t="s">
        <v>150</v>
      </c>
      <c r="I1229" t="s">
        <v>116</v>
      </c>
      <c r="J1229" t="s">
        <v>117</v>
      </c>
      <c r="N1229">
        <v>14</v>
      </c>
      <c r="O1229">
        <v>21</v>
      </c>
      <c r="U1229">
        <v>691</v>
      </c>
      <c r="V1229">
        <v>1</v>
      </c>
      <c r="W1229">
        <v>3.58</v>
      </c>
      <c r="X1229">
        <v>256</v>
      </c>
      <c r="BF1229">
        <v>1.0900000000000001</v>
      </c>
      <c r="BH1229">
        <v>20</v>
      </c>
      <c r="BT1229">
        <v>10</v>
      </c>
      <c r="BY1229">
        <v>93</v>
      </c>
      <c r="BZ1229">
        <v>174</v>
      </c>
      <c r="CB1229">
        <v>30</v>
      </c>
      <c r="CC1229">
        <v>3007</v>
      </c>
    </row>
    <row r="1230" spans="1:90" x14ac:dyDescent="0.25">
      <c r="A1230" t="s">
        <v>113</v>
      </c>
      <c r="B1230">
        <v>12324200</v>
      </c>
      <c r="C1230" s="1">
        <v>41787</v>
      </c>
      <c r="D1230" s="2">
        <v>0.65069444444444446</v>
      </c>
      <c r="G1230" t="s">
        <v>114</v>
      </c>
      <c r="H1230" t="s">
        <v>150</v>
      </c>
      <c r="I1230" t="s">
        <v>116</v>
      </c>
      <c r="J1230" t="s">
        <v>117</v>
      </c>
      <c r="N1230">
        <v>14</v>
      </c>
      <c r="O1230">
        <v>21</v>
      </c>
      <c r="U1230">
        <v>691</v>
      </c>
      <c r="V1230">
        <v>1</v>
      </c>
      <c r="W1230">
        <v>3.58</v>
      </c>
      <c r="X1230">
        <v>256</v>
      </c>
      <c r="BF1230">
        <v>1.0900000000000001</v>
      </c>
      <c r="BH1230">
        <v>20</v>
      </c>
      <c r="BT1230">
        <v>10</v>
      </c>
      <c r="BY1230">
        <v>94</v>
      </c>
      <c r="BZ1230">
        <v>175</v>
      </c>
      <c r="CB1230">
        <v>30</v>
      </c>
      <c r="CC1230">
        <v>3007</v>
      </c>
    </row>
    <row r="1231" spans="1:90" x14ac:dyDescent="0.25">
      <c r="A1231" t="s">
        <v>113</v>
      </c>
      <c r="B1231">
        <v>12324200</v>
      </c>
      <c r="C1231" s="1">
        <v>41787</v>
      </c>
      <c r="D1231" s="2">
        <v>0.80208333333333337</v>
      </c>
      <c r="G1231" t="s">
        <v>114</v>
      </c>
      <c r="H1231" t="s">
        <v>150</v>
      </c>
      <c r="I1231" t="s">
        <v>191</v>
      </c>
      <c r="J1231" t="s">
        <v>117</v>
      </c>
      <c r="N1231">
        <v>14</v>
      </c>
      <c r="V1231">
        <v>1</v>
      </c>
      <c r="W1231">
        <v>3.64</v>
      </c>
      <c r="BF1231">
        <v>1.1100000000000001</v>
      </c>
      <c r="BT1231">
        <v>10</v>
      </c>
      <c r="BY1231">
        <v>80</v>
      </c>
      <c r="CB1231">
        <v>30</v>
      </c>
      <c r="CC1231">
        <v>3007</v>
      </c>
    </row>
    <row r="1232" spans="1:90" x14ac:dyDescent="0.25">
      <c r="A1232" t="s">
        <v>113</v>
      </c>
      <c r="B1232">
        <v>12324200</v>
      </c>
      <c r="C1232" s="1">
        <v>41787</v>
      </c>
      <c r="D1232" s="2">
        <v>0.8027777777777777</v>
      </c>
      <c r="G1232" t="s">
        <v>114</v>
      </c>
      <c r="H1232" t="s">
        <v>150</v>
      </c>
      <c r="I1232" t="s">
        <v>191</v>
      </c>
      <c r="J1232" t="s">
        <v>117</v>
      </c>
      <c r="N1232">
        <v>14</v>
      </c>
      <c r="V1232">
        <v>1</v>
      </c>
      <c r="W1232">
        <v>3.64</v>
      </c>
      <c r="BF1232">
        <v>1.1100000000000001</v>
      </c>
      <c r="BT1232">
        <v>10</v>
      </c>
      <c r="BY1232">
        <v>94</v>
      </c>
      <c r="CB1232">
        <v>30</v>
      </c>
      <c r="CC1232">
        <v>3007</v>
      </c>
    </row>
    <row r="1233" spans="1:81" x14ac:dyDescent="0.25">
      <c r="A1233" t="s">
        <v>113</v>
      </c>
      <c r="B1233">
        <v>12324200</v>
      </c>
      <c r="C1233" s="1">
        <v>41788</v>
      </c>
      <c r="D1233" s="2">
        <v>0.80347222222222225</v>
      </c>
      <c r="G1233" t="s">
        <v>114</v>
      </c>
      <c r="H1233" t="s">
        <v>150</v>
      </c>
      <c r="I1233" t="s">
        <v>191</v>
      </c>
      <c r="J1233" t="s">
        <v>117</v>
      </c>
      <c r="N1233">
        <v>14.5</v>
      </c>
      <c r="V1233">
        <v>1</v>
      </c>
      <c r="W1233">
        <v>3.59</v>
      </c>
      <c r="BF1233">
        <v>1.0900000000000001</v>
      </c>
      <c r="BT1233">
        <v>10</v>
      </c>
      <c r="BY1233">
        <v>66</v>
      </c>
      <c r="CB1233">
        <v>30</v>
      </c>
      <c r="CC1233">
        <v>3007</v>
      </c>
    </row>
    <row r="1234" spans="1:81" x14ac:dyDescent="0.25">
      <c r="A1234" t="s">
        <v>113</v>
      </c>
      <c r="B1234">
        <v>12324200</v>
      </c>
      <c r="C1234" s="1">
        <v>41788</v>
      </c>
      <c r="D1234" s="2">
        <v>0.8041666666666667</v>
      </c>
      <c r="G1234" t="s">
        <v>114</v>
      </c>
      <c r="H1234" t="s">
        <v>150</v>
      </c>
      <c r="I1234" t="s">
        <v>191</v>
      </c>
      <c r="J1234" t="s">
        <v>117</v>
      </c>
      <c r="N1234">
        <v>14.5</v>
      </c>
      <c r="V1234">
        <v>1</v>
      </c>
      <c r="W1234">
        <v>3.59</v>
      </c>
      <c r="BF1234">
        <v>1.0900000000000001</v>
      </c>
      <c r="BT1234">
        <v>10</v>
      </c>
      <c r="BY1234">
        <v>61</v>
      </c>
      <c r="CB1234">
        <v>30</v>
      </c>
      <c r="CC1234">
        <v>3007</v>
      </c>
    </row>
    <row r="1235" spans="1:81" x14ac:dyDescent="0.25">
      <c r="A1235" t="s">
        <v>113</v>
      </c>
      <c r="B1235">
        <v>12324200</v>
      </c>
      <c r="C1235" s="1">
        <v>41789</v>
      </c>
      <c r="D1235" s="2">
        <v>0.74305555555555547</v>
      </c>
      <c r="G1235" t="s">
        <v>114</v>
      </c>
      <c r="H1235" t="s">
        <v>150</v>
      </c>
      <c r="I1235" t="s">
        <v>191</v>
      </c>
      <c r="J1235" t="s">
        <v>117</v>
      </c>
      <c r="N1235">
        <v>15.5</v>
      </c>
      <c r="V1235">
        <v>1</v>
      </c>
      <c r="W1235">
        <v>3.54</v>
      </c>
      <c r="BF1235">
        <v>1.08</v>
      </c>
      <c r="BT1235">
        <v>10</v>
      </c>
      <c r="BY1235">
        <v>82</v>
      </c>
      <c r="CB1235">
        <v>30</v>
      </c>
      <c r="CC1235">
        <v>3007</v>
      </c>
    </row>
    <row r="1236" spans="1:81" x14ac:dyDescent="0.25">
      <c r="A1236" t="s">
        <v>113</v>
      </c>
      <c r="B1236">
        <v>12324200</v>
      </c>
      <c r="C1236" s="1">
        <v>41789</v>
      </c>
      <c r="D1236" s="2">
        <v>0.74375000000000002</v>
      </c>
      <c r="G1236" t="s">
        <v>114</v>
      </c>
      <c r="H1236" t="s">
        <v>150</v>
      </c>
      <c r="I1236" t="s">
        <v>191</v>
      </c>
      <c r="J1236" t="s">
        <v>117</v>
      </c>
      <c r="N1236">
        <v>15.5</v>
      </c>
      <c r="V1236">
        <v>1</v>
      </c>
      <c r="W1236">
        <v>3.54</v>
      </c>
      <c r="BF1236">
        <v>1.08</v>
      </c>
      <c r="BT1236">
        <v>10</v>
      </c>
      <c r="BY1236">
        <v>75</v>
      </c>
      <c r="CB1236">
        <v>30</v>
      </c>
      <c r="CC1236">
        <v>3007</v>
      </c>
    </row>
    <row r="1237" spans="1:81" x14ac:dyDescent="0.25">
      <c r="A1237" t="s">
        <v>113</v>
      </c>
      <c r="B1237">
        <v>12324200</v>
      </c>
      <c r="C1237" s="1">
        <v>41790</v>
      </c>
      <c r="D1237" s="2">
        <v>0.69444444444444453</v>
      </c>
      <c r="G1237" t="s">
        <v>114</v>
      </c>
      <c r="H1237" t="s">
        <v>150</v>
      </c>
      <c r="I1237" t="s">
        <v>191</v>
      </c>
      <c r="J1237" t="s">
        <v>117</v>
      </c>
      <c r="N1237">
        <v>15</v>
      </c>
      <c r="V1237">
        <v>1</v>
      </c>
      <c r="W1237">
        <v>3.47</v>
      </c>
      <c r="BF1237">
        <v>1.06</v>
      </c>
      <c r="BT1237">
        <v>10</v>
      </c>
      <c r="BY1237">
        <v>50</v>
      </c>
      <c r="CB1237">
        <v>30</v>
      </c>
      <c r="CC1237">
        <v>3007</v>
      </c>
    </row>
    <row r="1238" spans="1:81" x14ac:dyDescent="0.25">
      <c r="A1238" t="s">
        <v>113</v>
      </c>
      <c r="B1238">
        <v>12324200</v>
      </c>
      <c r="C1238" s="1">
        <v>41790</v>
      </c>
      <c r="D1238" s="2">
        <v>0.69513888888888886</v>
      </c>
      <c r="G1238" t="s">
        <v>114</v>
      </c>
      <c r="H1238" t="s">
        <v>150</v>
      </c>
      <c r="I1238" t="s">
        <v>191</v>
      </c>
      <c r="J1238" t="s">
        <v>117</v>
      </c>
      <c r="N1238">
        <v>15</v>
      </c>
      <c r="V1238">
        <v>1</v>
      </c>
      <c r="W1238">
        <v>3.47</v>
      </c>
      <c r="BF1238">
        <v>1.06</v>
      </c>
      <c r="BT1238">
        <v>10</v>
      </c>
      <c r="BY1238">
        <v>54</v>
      </c>
      <c r="CB1238">
        <v>30</v>
      </c>
      <c r="CC1238">
        <v>3007</v>
      </c>
    </row>
    <row r="1239" spans="1:81" x14ac:dyDescent="0.25">
      <c r="A1239" t="s">
        <v>113</v>
      </c>
      <c r="B1239">
        <v>12324200</v>
      </c>
      <c r="C1239" s="1">
        <v>41791</v>
      </c>
      <c r="D1239" s="2">
        <v>0.69444444444444453</v>
      </c>
      <c r="G1239" t="s">
        <v>114</v>
      </c>
      <c r="H1239" t="s">
        <v>150</v>
      </c>
      <c r="I1239" t="s">
        <v>191</v>
      </c>
      <c r="J1239" t="s">
        <v>117</v>
      </c>
      <c r="N1239">
        <v>15</v>
      </c>
      <c r="V1239">
        <v>1</v>
      </c>
      <c r="W1239">
        <v>3.45</v>
      </c>
      <c r="BF1239">
        <v>1.05</v>
      </c>
      <c r="BT1239">
        <v>10</v>
      </c>
      <c r="BY1239">
        <v>54</v>
      </c>
      <c r="CB1239">
        <v>30</v>
      </c>
      <c r="CC1239">
        <v>3007</v>
      </c>
    </row>
    <row r="1240" spans="1:81" x14ac:dyDescent="0.25">
      <c r="A1240" t="s">
        <v>113</v>
      </c>
      <c r="B1240">
        <v>12324200</v>
      </c>
      <c r="C1240" s="1">
        <v>41791</v>
      </c>
      <c r="D1240" s="2">
        <v>0.69513888888888886</v>
      </c>
      <c r="G1240" t="s">
        <v>114</v>
      </c>
      <c r="H1240" t="s">
        <v>150</v>
      </c>
      <c r="I1240" t="s">
        <v>191</v>
      </c>
      <c r="J1240" t="s">
        <v>117</v>
      </c>
      <c r="N1240">
        <v>15</v>
      </c>
      <c r="V1240">
        <v>1</v>
      </c>
      <c r="W1240">
        <v>3.45</v>
      </c>
      <c r="BF1240">
        <v>1.05</v>
      </c>
      <c r="BT1240">
        <v>10</v>
      </c>
      <c r="BY1240">
        <v>48</v>
      </c>
      <c r="CB1240">
        <v>30</v>
      </c>
      <c r="CC1240">
        <v>3007</v>
      </c>
    </row>
    <row r="1241" spans="1:81" x14ac:dyDescent="0.25">
      <c r="A1241" t="s">
        <v>113</v>
      </c>
      <c r="B1241">
        <v>12324200</v>
      </c>
      <c r="C1241" s="1">
        <v>41792</v>
      </c>
      <c r="D1241" s="2">
        <v>0.82291666666666663</v>
      </c>
      <c r="G1241" t="s">
        <v>114</v>
      </c>
      <c r="H1241" t="s">
        <v>150</v>
      </c>
      <c r="I1241" t="s">
        <v>191</v>
      </c>
      <c r="J1241" t="s">
        <v>117</v>
      </c>
      <c r="N1241">
        <v>15</v>
      </c>
      <c r="V1241">
        <v>1</v>
      </c>
      <c r="W1241">
        <v>3.34</v>
      </c>
      <c r="BF1241">
        <v>1.02</v>
      </c>
      <c r="BT1241">
        <v>10</v>
      </c>
      <c r="BY1241">
        <v>59</v>
      </c>
      <c r="CB1241">
        <v>30</v>
      </c>
      <c r="CC1241">
        <v>3007</v>
      </c>
    </row>
    <row r="1242" spans="1:81" x14ac:dyDescent="0.25">
      <c r="A1242" t="s">
        <v>113</v>
      </c>
      <c r="B1242">
        <v>12324200</v>
      </c>
      <c r="C1242" s="1">
        <v>41792</v>
      </c>
      <c r="D1242" s="2">
        <v>0.82361111111111107</v>
      </c>
      <c r="G1242" t="s">
        <v>114</v>
      </c>
      <c r="H1242" t="s">
        <v>150</v>
      </c>
      <c r="I1242" t="s">
        <v>191</v>
      </c>
      <c r="J1242" t="s">
        <v>117</v>
      </c>
      <c r="N1242">
        <v>15</v>
      </c>
      <c r="V1242">
        <v>1</v>
      </c>
      <c r="W1242">
        <v>3.34</v>
      </c>
      <c r="BF1242">
        <v>1.02</v>
      </c>
      <c r="BT1242">
        <v>10</v>
      </c>
      <c r="BY1242">
        <v>51</v>
      </c>
      <c r="CB1242">
        <v>30</v>
      </c>
      <c r="CC1242">
        <v>3007</v>
      </c>
    </row>
    <row r="1243" spans="1:81" x14ac:dyDescent="0.25">
      <c r="A1243" t="s">
        <v>113</v>
      </c>
      <c r="B1243">
        <v>12324200</v>
      </c>
      <c r="C1243" s="1">
        <v>41793</v>
      </c>
      <c r="D1243" s="2">
        <v>0.74652777777777779</v>
      </c>
      <c r="G1243" t="s">
        <v>114</v>
      </c>
      <c r="H1243" t="s">
        <v>150</v>
      </c>
      <c r="I1243" t="s">
        <v>191</v>
      </c>
      <c r="J1243" t="s">
        <v>117</v>
      </c>
      <c r="N1243">
        <v>15.5</v>
      </c>
      <c r="V1243">
        <v>1</v>
      </c>
      <c r="W1243">
        <v>3.32</v>
      </c>
      <c r="BF1243">
        <v>1.01</v>
      </c>
      <c r="BT1243">
        <v>10</v>
      </c>
      <c r="BY1243">
        <v>46</v>
      </c>
      <c r="CB1243">
        <v>30</v>
      </c>
      <c r="CC1243">
        <v>3007</v>
      </c>
    </row>
    <row r="1244" spans="1:81" x14ac:dyDescent="0.25">
      <c r="A1244" t="s">
        <v>113</v>
      </c>
      <c r="B1244">
        <v>12324200</v>
      </c>
      <c r="C1244" s="1">
        <v>41793</v>
      </c>
      <c r="D1244" s="2">
        <v>0.74722222222222223</v>
      </c>
      <c r="G1244" t="s">
        <v>114</v>
      </c>
      <c r="H1244" t="s">
        <v>150</v>
      </c>
      <c r="I1244" t="s">
        <v>191</v>
      </c>
      <c r="J1244" t="s">
        <v>117</v>
      </c>
      <c r="N1244">
        <v>15.5</v>
      </c>
      <c r="V1244">
        <v>1</v>
      </c>
      <c r="W1244">
        <v>3.32</v>
      </c>
      <c r="BF1244">
        <v>1.01</v>
      </c>
      <c r="BT1244">
        <v>10</v>
      </c>
      <c r="BY1244">
        <v>41</v>
      </c>
      <c r="CB1244">
        <v>30</v>
      </c>
      <c r="CC1244">
        <v>3007</v>
      </c>
    </row>
    <row r="1245" spans="1:81" x14ac:dyDescent="0.25">
      <c r="A1245" t="s">
        <v>113</v>
      </c>
      <c r="B1245">
        <v>12324200</v>
      </c>
      <c r="C1245" s="1">
        <v>41794</v>
      </c>
      <c r="D1245" s="2">
        <v>0.75347222222222221</v>
      </c>
      <c r="G1245" t="s">
        <v>114</v>
      </c>
      <c r="H1245" t="s">
        <v>150</v>
      </c>
      <c r="I1245" t="s">
        <v>191</v>
      </c>
      <c r="J1245" t="s">
        <v>117</v>
      </c>
      <c r="N1245">
        <v>16</v>
      </c>
      <c r="V1245">
        <v>1</v>
      </c>
      <c r="W1245">
        <v>3.33</v>
      </c>
      <c r="BF1245">
        <v>1.01</v>
      </c>
      <c r="BT1245">
        <v>10</v>
      </c>
      <c r="BY1245">
        <v>41</v>
      </c>
      <c r="CB1245">
        <v>30</v>
      </c>
      <c r="CC1245">
        <v>3007</v>
      </c>
    </row>
    <row r="1246" spans="1:81" x14ac:dyDescent="0.25">
      <c r="A1246" t="s">
        <v>113</v>
      </c>
      <c r="B1246">
        <v>12324200</v>
      </c>
      <c r="C1246" s="1">
        <v>41794</v>
      </c>
      <c r="D1246" s="2">
        <v>0.75416666666666676</v>
      </c>
      <c r="G1246" t="s">
        <v>114</v>
      </c>
      <c r="H1246" t="s">
        <v>150</v>
      </c>
      <c r="I1246" t="s">
        <v>191</v>
      </c>
      <c r="J1246" t="s">
        <v>117</v>
      </c>
      <c r="N1246">
        <v>16</v>
      </c>
      <c r="V1246">
        <v>1</v>
      </c>
      <c r="W1246">
        <v>3.33</v>
      </c>
      <c r="BF1246">
        <v>1.01</v>
      </c>
      <c r="BT1246">
        <v>10</v>
      </c>
      <c r="BY1246">
        <v>44</v>
      </c>
      <c r="CB1246">
        <v>30</v>
      </c>
      <c r="CC1246">
        <v>3007</v>
      </c>
    </row>
    <row r="1247" spans="1:81" x14ac:dyDescent="0.25">
      <c r="A1247" t="s">
        <v>113</v>
      </c>
      <c r="B1247">
        <v>12324200</v>
      </c>
      <c r="C1247" s="1">
        <v>41795</v>
      </c>
      <c r="D1247" s="2">
        <v>0.70833333333333337</v>
      </c>
      <c r="G1247" t="s">
        <v>114</v>
      </c>
      <c r="H1247" t="s">
        <v>150</v>
      </c>
      <c r="I1247" t="s">
        <v>191</v>
      </c>
      <c r="J1247" t="s">
        <v>117</v>
      </c>
      <c r="N1247">
        <v>15.5</v>
      </c>
      <c r="V1247">
        <v>1</v>
      </c>
      <c r="W1247">
        <v>3.32</v>
      </c>
      <c r="BF1247">
        <v>1.01</v>
      </c>
      <c r="BT1247">
        <v>10</v>
      </c>
      <c r="BY1247">
        <v>30</v>
      </c>
      <c r="CB1247">
        <v>30</v>
      </c>
      <c r="CC1247">
        <v>3007</v>
      </c>
    </row>
    <row r="1248" spans="1:81" x14ac:dyDescent="0.25">
      <c r="A1248" t="s">
        <v>113</v>
      </c>
      <c r="B1248">
        <v>12324200</v>
      </c>
      <c r="C1248" s="1">
        <v>41795</v>
      </c>
      <c r="D1248" s="2">
        <v>0.7090277777777777</v>
      </c>
      <c r="G1248" t="s">
        <v>114</v>
      </c>
      <c r="H1248" t="s">
        <v>150</v>
      </c>
      <c r="I1248" t="s">
        <v>191</v>
      </c>
      <c r="J1248" t="s">
        <v>117</v>
      </c>
      <c r="N1248">
        <v>15.5</v>
      </c>
      <c r="V1248">
        <v>1</v>
      </c>
      <c r="W1248">
        <v>3.32</v>
      </c>
      <c r="BF1248">
        <v>1.01</v>
      </c>
      <c r="BT1248">
        <v>10</v>
      </c>
      <c r="BY1248">
        <v>32</v>
      </c>
      <c r="CB1248">
        <v>30</v>
      </c>
      <c r="CC1248">
        <v>3007</v>
      </c>
    </row>
    <row r="1249" spans="1:90" x14ac:dyDescent="0.25">
      <c r="A1249" t="s">
        <v>113</v>
      </c>
      <c r="B1249">
        <v>12324200</v>
      </c>
      <c r="C1249" s="1">
        <v>41796</v>
      </c>
      <c r="D1249" s="2">
        <v>0.75</v>
      </c>
      <c r="G1249" t="s">
        <v>114</v>
      </c>
      <c r="H1249" t="s">
        <v>150</v>
      </c>
      <c r="I1249" t="s">
        <v>191</v>
      </c>
      <c r="J1249" t="s">
        <v>117</v>
      </c>
      <c r="N1249">
        <v>15</v>
      </c>
      <c r="V1249">
        <v>1</v>
      </c>
      <c r="W1249">
        <v>3.28</v>
      </c>
      <c r="BF1249">
        <v>1</v>
      </c>
      <c r="BT1249">
        <v>10</v>
      </c>
      <c r="BY1249">
        <v>26</v>
      </c>
      <c r="CB1249">
        <v>30</v>
      </c>
      <c r="CC1249">
        <v>3007</v>
      </c>
    </row>
    <row r="1250" spans="1:90" x14ac:dyDescent="0.25">
      <c r="A1250" t="s">
        <v>113</v>
      </c>
      <c r="B1250">
        <v>12324200</v>
      </c>
      <c r="C1250" s="1">
        <v>41796</v>
      </c>
      <c r="D1250" s="2">
        <v>0.75069444444444444</v>
      </c>
      <c r="G1250" t="s">
        <v>114</v>
      </c>
      <c r="H1250" t="s">
        <v>150</v>
      </c>
      <c r="I1250" t="s">
        <v>191</v>
      </c>
      <c r="J1250" t="s">
        <v>117</v>
      </c>
      <c r="N1250">
        <v>15</v>
      </c>
      <c r="V1250">
        <v>1</v>
      </c>
      <c r="W1250">
        <v>3.28</v>
      </c>
      <c r="BF1250">
        <v>1</v>
      </c>
      <c r="BT1250">
        <v>10</v>
      </c>
      <c r="BY1250">
        <v>26</v>
      </c>
      <c r="CB1250">
        <v>30</v>
      </c>
      <c r="CC1250">
        <v>3007</v>
      </c>
    </row>
    <row r="1251" spans="1:90" x14ac:dyDescent="0.25">
      <c r="A1251" t="s">
        <v>113</v>
      </c>
      <c r="B1251">
        <v>12324200</v>
      </c>
      <c r="C1251" s="1">
        <v>41797</v>
      </c>
      <c r="D1251" s="2">
        <v>0.73055555555555562</v>
      </c>
      <c r="G1251" t="s">
        <v>114</v>
      </c>
      <c r="H1251" t="s">
        <v>150</v>
      </c>
      <c r="I1251" t="s">
        <v>191</v>
      </c>
      <c r="J1251" t="s">
        <v>117</v>
      </c>
      <c r="N1251">
        <v>15.5</v>
      </c>
      <c r="V1251">
        <v>1</v>
      </c>
      <c r="W1251">
        <v>3.25</v>
      </c>
      <c r="BF1251">
        <v>0.99</v>
      </c>
      <c r="BT1251">
        <v>10</v>
      </c>
      <c r="BY1251">
        <v>32</v>
      </c>
      <c r="CB1251">
        <v>30</v>
      </c>
      <c r="CC1251">
        <v>3007</v>
      </c>
    </row>
    <row r="1252" spans="1:90" x14ac:dyDescent="0.25">
      <c r="A1252" t="s">
        <v>113</v>
      </c>
      <c r="B1252">
        <v>12324200</v>
      </c>
      <c r="C1252" s="1">
        <v>41797</v>
      </c>
      <c r="D1252" s="2">
        <v>0.73125000000000007</v>
      </c>
      <c r="G1252" t="s">
        <v>114</v>
      </c>
      <c r="H1252" t="s">
        <v>150</v>
      </c>
      <c r="I1252" t="s">
        <v>191</v>
      </c>
      <c r="J1252" t="s">
        <v>117</v>
      </c>
      <c r="N1252">
        <v>15.5</v>
      </c>
      <c r="V1252">
        <v>1</v>
      </c>
      <c r="W1252">
        <v>3.25</v>
      </c>
      <c r="BF1252">
        <v>0.99</v>
      </c>
      <c r="BT1252">
        <v>10</v>
      </c>
      <c r="BY1252">
        <v>28</v>
      </c>
      <c r="CB1252">
        <v>30</v>
      </c>
      <c r="CC1252">
        <v>3007</v>
      </c>
    </row>
    <row r="1253" spans="1:90" x14ac:dyDescent="0.25">
      <c r="A1253" t="s">
        <v>113</v>
      </c>
      <c r="B1253">
        <v>12324200</v>
      </c>
      <c r="C1253" s="1">
        <v>41798</v>
      </c>
      <c r="D1253" s="2">
        <v>0.73263888888888884</v>
      </c>
      <c r="G1253" t="s">
        <v>114</v>
      </c>
      <c r="H1253" t="s">
        <v>150</v>
      </c>
      <c r="I1253" t="s">
        <v>191</v>
      </c>
      <c r="J1253" t="s">
        <v>117</v>
      </c>
      <c r="N1253">
        <v>15</v>
      </c>
      <c r="V1253">
        <v>1</v>
      </c>
      <c r="W1253">
        <v>3.18</v>
      </c>
      <c r="BF1253">
        <v>0.97</v>
      </c>
      <c r="BT1253">
        <v>10</v>
      </c>
      <c r="BY1253">
        <v>30</v>
      </c>
      <c r="CB1253">
        <v>30</v>
      </c>
      <c r="CC1253">
        <v>3007</v>
      </c>
    </row>
    <row r="1254" spans="1:90" x14ac:dyDescent="0.25">
      <c r="A1254" t="s">
        <v>113</v>
      </c>
      <c r="B1254">
        <v>12324200</v>
      </c>
      <c r="C1254" s="1">
        <v>41798</v>
      </c>
      <c r="D1254" s="2">
        <v>0.73333333333333339</v>
      </c>
      <c r="G1254" t="s">
        <v>114</v>
      </c>
      <c r="H1254" t="s">
        <v>150</v>
      </c>
      <c r="I1254" t="s">
        <v>191</v>
      </c>
      <c r="J1254" t="s">
        <v>117</v>
      </c>
      <c r="N1254">
        <v>15</v>
      </c>
      <c r="V1254">
        <v>1</v>
      </c>
      <c r="W1254">
        <v>3.18</v>
      </c>
      <c r="BF1254">
        <v>0.97</v>
      </c>
      <c r="BT1254">
        <v>10</v>
      </c>
      <c r="BY1254">
        <v>27</v>
      </c>
      <c r="CB1254">
        <v>30</v>
      </c>
      <c r="CC1254">
        <v>3007</v>
      </c>
    </row>
    <row r="1255" spans="1:90" x14ac:dyDescent="0.25">
      <c r="A1255" t="s">
        <v>113</v>
      </c>
      <c r="B1255">
        <v>12324200</v>
      </c>
      <c r="C1255" s="1">
        <v>41799</v>
      </c>
      <c r="D1255" s="2">
        <v>0.69097222222222221</v>
      </c>
      <c r="G1255" t="s">
        <v>114</v>
      </c>
      <c r="H1255" t="s">
        <v>150</v>
      </c>
      <c r="I1255" t="s">
        <v>191</v>
      </c>
      <c r="J1255" t="s">
        <v>117</v>
      </c>
      <c r="N1255">
        <v>17</v>
      </c>
      <c r="V1255">
        <v>1</v>
      </c>
      <c r="W1255">
        <v>3.15</v>
      </c>
      <c r="BF1255">
        <v>0.96</v>
      </c>
      <c r="BT1255">
        <v>10</v>
      </c>
      <c r="BY1255">
        <v>25</v>
      </c>
      <c r="CB1255">
        <v>30</v>
      </c>
      <c r="CC1255">
        <v>3007</v>
      </c>
    </row>
    <row r="1256" spans="1:90" x14ac:dyDescent="0.25">
      <c r="A1256" t="s">
        <v>113</v>
      </c>
      <c r="B1256">
        <v>12324200</v>
      </c>
      <c r="C1256" s="1">
        <v>41799</v>
      </c>
      <c r="D1256" s="2">
        <v>0.69166666666666676</v>
      </c>
      <c r="G1256" t="s">
        <v>114</v>
      </c>
      <c r="H1256" t="s">
        <v>150</v>
      </c>
      <c r="I1256" t="s">
        <v>191</v>
      </c>
      <c r="J1256" t="s">
        <v>117</v>
      </c>
      <c r="N1256">
        <v>17</v>
      </c>
      <c r="V1256">
        <v>1</v>
      </c>
      <c r="W1256">
        <v>3.15</v>
      </c>
      <c r="BF1256">
        <v>0.96</v>
      </c>
      <c r="BT1256">
        <v>10</v>
      </c>
      <c r="BY1256">
        <v>20</v>
      </c>
      <c r="CB1256">
        <v>30</v>
      </c>
      <c r="CC1256">
        <v>3007</v>
      </c>
    </row>
    <row r="1257" spans="1:90" x14ac:dyDescent="0.25">
      <c r="A1257" t="s">
        <v>113</v>
      </c>
      <c r="B1257">
        <v>12324200</v>
      </c>
      <c r="C1257" s="1">
        <v>41800</v>
      </c>
      <c r="D1257" s="2">
        <v>0.56944444444444442</v>
      </c>
      <c r="G1257" t="s">
        <v>114</v>
      </c>
      <c r="H1257" t="s">
        <v>150</v>
      </c>
      <c r="I1257" t="s">
        <v>191</v>
      </c>
      <c r="J1257" t="s">
        <v>117</v>
      </c>
      <c r="N1257">
        <v>17</v>
      </c>
      <c r="V1257">
        <v>1</v>
      </c>
      <c r="W1257">
        <v>3.13</v>
      </c>
      <c r="BF1257">
        <v>0.95</v>
      </c>
      <c r="BT1257">
        <v>10</v>
      </c>
      <c r="BY1257">
        <v>17</v>
      </c>
      <c r="CB1257">
        <v>30</v>
      </c>
      <c r="CC1257">
        <v>3007</v>
      </c>
    </row>
    <row r="1258" spans="1:90" x14ac:dyDescent="0.25">
      <c r="A1258" t="s">
        <v>113</v>
      </c>
      <c r="B1258">
        <v>12324200</v>
      </c>
      <c r="C1258" s="1">
        <v>41800</v>
      </c>
      <c r="D1258" s="2">
        <v>0.57013888888888886</v>
      </c>
      <c r="G1258" t="s">
        <v>114</v>
      </c>
      <c r="H1258" t="s">
        <v>150</v>
      </c>
      <c r="I1258" t="s">
        <v>191</v>
      </c>
      <c r="J1258" t="s">
        <v>117</v>
      </c>
      <c r="N1258">
        <v>17</v>
      </c>
      <c r="V1258">
        <v>1</v>
      </c>
      <c r="W1258">
        <v>3.13</v>
      </c>
      <c r="BF1258">
        <v>0.95</v>
      </c>
      <c r="BT1258">
        <v>10</v>
      </c>
      <c r="BY1258">
        <v>18</v>
      </c>
      <c r="CB1258">
        <v>30</v>
      </c>
      <c r="CC1258">
        <v>3007</v>
      </c>
    </row>
    <row r="1259" spans="1:90" x14ac:dyDescent="0.25">
      <c r="A1259" t="s">
        <v>113</v>
      </c>
      <c r="B1259">
        <v>12324200</v>
      </c>
      <c r="C1259" s="1">
        <v>41800</v>
      </c>
      <c r="D1259" s="2">
        <v>0.60763888888888895</v>
      </c>
      <c r="G1259" t="s">
        <v>114</v>
      </c>
      <c r="H1259" t="s">
        <v>150</v>
      </c>
      <c r="I1259" t="s">
        <v>116</v>
      </c>
      <c r="J1259" t="s">
        <v>117</v>
      </c>
      <c r="N1259">
        <v>15</v>
      </c>
      <c r="O1259">
        <v>22</v>
      </c>
      <c r="U1259">
        <v>419</v>
      </c>
      <c r="W1259">
        <v>3.16</v>
      </c>
      <c r="X1259">
        <v>275</v>
      </c>
      <c r="Y1259">
        <v>1.0000000000000001E-5</v>
      </c>
      <c r="Z1259">
        <v>8.3000000000000007</v>
      </c>
      <c r="AA1259">
        <v>8.1</v>
      </c>
      <c r="AC1259">
        <v>122</v>
      </c>
      <c r="AE1259">
        <v>36.5</v>
      </c>
      <c r="AF1259">
        <v>7.49</v>
      </c>
      <c r="AO1259">
        <v>14.4</v>
      </c>
      <c r="AP1259">
        <v>22.5</v>
      </c>
      <c r="AQ1259">
        <v>6.5000000000000002E-2</v>
      </c>
      <c r="AR1259">
        <v>0.215</v>
      </c>
      <c r="AS1259">
        <v>8.9</v>
      </c>
      <c r="AT1259">
        <v>62.6</v>
      </c>
      <c r="AU1259">
        <v>787</v>
      </c>
      <c r="AV1259">
        <v>20.2</v>
      </c>
      <c r="AW1259">
        <v>0.19500000000000001</v>
      </c>
      <c r="AX1259">
        <v>6.58</v>
      </c>
      <c r="AY1259">
        <v>101</v>
      </c>
      <c r="AZ1259">
        <v>19.7</v>
      </c>
      <c r="BA1259">
        <v>4.4000000000000004</v>
      </c>
      <c r="BB1259">
        <v>37.1</v>
      </c>
      <c r="BF1259">
        <v>0.96</v>
      </c>
      <c r="BH1259">
        <v>12</v>
      </c>
      <c r="BS1259">
        <v>66</v>
      </c>
      <c r="BY1259">
        <v>34</v>
      </c>
      <c r="BZ1259">
        <v>38</v>
      </c>
      <c r="CB1259">
        <v>20</v>
      </c>
      <c r="CC1259">
        <v>3054</v>
      </c>
      <c r="CF1259">
        <v>270</v>
      </c>
      <c r="CK1259">
        <v>10</v>
      </c>
      <c r="CL1259">
        <v>30</v>
      </c>
    </row>
    <row r="1260" spans="1:90" x14ac:dyDescent="0.25">
      <c r="A1260" t="s">
        <v>113</v>
      </c>
      <c r="B1260">
        <v>12324200</v>
      </c>
      <c r="C1260" s="1">
        <v>41800</v>
      </c>
      <c r="D1260" s="2">
        <v>0.60902777777777783</v>
      </c>
      <c r="G1260" t="s">
        <v>114</v>
      </c>
      <c r="H1260" t="s">
        <v>150</v>
      </c>
      <c r="I1260" t="s">
        <v>116</v>
      </c>
      <c r="J1260" t="s">
        <v>117</v>
      </c>
      <c r="N1260">
        <v>15</v>
      </c>
      <c r="O1260">
        <v>22</v>
      </c>
      <c r="U1260">
        <v>419</v>
      </c>
      <c r="V1260">
        <v>1</v>
      </c>
      <c r="W1260">
        <v>3.16</v>
      </c>
      <c r="X1260">
        <v>275</v>
      </c>
      <c r="BF1260">
        <v>0.96</v>
      </c>
      <c r="BH1260">
        <v>12</v>
      </c>
      <c r="BT1260">
        <v>10</v>
      </c>
      <c r="BY1260">
        <v>30</v>
      </c>
      <c r="BZ1260">
        <v>34</v>
      </c>
      <c r="CB1260">
        <v>30</v>
      </c>
      <c r="CC1260">
        <v>3007</v>
      </c>
    </row>
    <row r="1261" spans="1:90" x14ac:dyDescent="0.25">
      <c r="A1261" t="s">
        <v>113</v>
      </c>
      <c r="B1261">
        <v>12324200</v>
      </c>
      <c r="C1261" s="1">
        <v>41800</v>
      </c>
      <c r="D1261" s="2">
        <v>0.60972222222222217</v>
      </c>
      <c r="G1261" t="s">
        <v>114</v>
      </c>
      <c r="H1261" t="s">
        <v>150</v>
      </c>
      <c r="I1261" t="s">
        <v>116</v>
      </c>
      <c r="J1261" t="s">
        <v>117</v>
      </c>
      <c r="N1261">
        <v>15</v>
      </c>
      <c r="O1261">
        <v>22</v>
      </c>
      <c r="U1261">
        <v>419</v>
      </c>
      <c r="V1261">
        <v>1</v>
      </c>
      <c r="W1261">
        <v>3.16</v>
      </c>
      <c r="X1261">
        <v>275</v>
      </c>
      <c r="BF1261">
        <v>0.96</v>
      </c>
      <c r="BH1261">
        <v>12</v>
      </c>
      <c r="BT1261">
        <v>10</v>
      </c>
      <c r="BY1261">
        <v>28</v>
      </c>
      <c r="BZ1261">
        <v>32</v>
      </c>
      <c r="CB1261">
        <v>30</v>
      </c>
      <c r="CC1261">
        <v>3007</v>
      </c>
    </row>
    <row r="1262" spans="1:90" x14ac:dyDescent="0.25">
      <c r="A1262" t="s">
        <v>113</v>
      </c>
      <c r="B1262">
        <v>12324200</v>
      </c>
      <c r="C1262" s="1">
        <v>41801</v>
      </c>
      <c r="D1262" s="2">
        <v>0.74652777777777779</v>
      </c>
      <c r="G1262" t="s">
        <v>114</v>
      </c>
      <c r="H1262" t="s">
        <v>150</v>
      </c>
      <c r="I1262" t="s">
        <v>191</v>
      </c>
      <c r="J1262" t="s">
        <v>117</v>
      </c>
      <c r="N1262">
        <v>16</v>
      </c>
      <c r="V1262">
        <v>1</v>
      </c>
      <c r="W1262">
        <v>3.13</v>
      </c>
      <c r="BF1262">
        <v>0.95</v>
      </c>
      <c r="BT1262">
        <v>10</v>
      </c>
      <c r="BY1262">
        <v>22</v>
      </c>
      <c r="CB1262">
        <v>30</v>
      </c>
      <c r="CC1262">
        <v>3007</v>
      </c>
    </row>
    <row r="1263" spans="1:90" x14ac:dyDescent="0.25">
      <c r="A1263" t="s">
        <v>113</v>
      </c>
      <c r="B1263">
        <v>12324200</v>
      </c>
      <c r="C1263" s="1">
        <v>41801</v>
      </c>
      <c r="D1263" s="2">
        <v>0.74722222222222223</v>
      </c>
      <c r="G1263" t="s">
        <v>114</v>
      </c>
      <c r="H1263" t="s">
        <v>150</v>
      </c>
      <c r="I1263" t="s">
        <v>191</v>
      </c>
      <c r="J1263" t="s">
        <v>117</v>
      </c>
      <c r="N1263">
        <v>16</v>
      </c>
      <c r="V1263">
        <v>1</v>
      </c>
      <c r="W1263">
        <v>3.13</v>
      </c>
      <c r="BF1263">
        <v>0.95</v>
      </c>
      <c r="BT1263">
        <v>10</v>
      </c>
      <c r="BY1263">
        <v>22</v>
      </c>
      <c r="CB1263">
        <v>30</v>
      </c>
      <c r="CC1263">
        <v>3007</v>
      </c>
    </row>
    <row r="1264" spans="1:90" x14ac:dyDescent="0.25">
      <c r="A1264" t="s">
        <v>113</v>
      </c>
      <c r="B1264">
        <v>12324200</v>
      </c>
      <c r="C1264" s="1">
        <v>41802</v>
      </c>
      <c r="D1264" s="2">
        <v>0.69791666666666663</v>
      </c>
      <c r="G1264" t="s">
        <v>114</v>
      </c>
      <c r="H1264" t="s">
        <v>150</v>
      </c>
      <c r="I1264" t="s">
        <v>191</v>
      </c>
      <c r="J1264" t="s">
        <v>117</v>
      </c>
      <c r="N1264">
        <v>17</v>
      </c>
      <c r="V1264">
        <v>1</v>
      </c>
      <c r="W1264">
        <v>3.02</v>
      </c>
      <c r="BF1264">
        <v>0.92</v>
      </c>
      <c r="BT1264">
        <v>10</v>
      </c>
      <c r="BY1264">
        <v>19</v>
      </c>
      <c r="CB1264">
        <v>30</v>
      </c>
      <c r="CC1264">
        <v>3007</v>
      </c>
    </row>
    <row r="1265" spans="1:81" x14ac:dyDescent="0.25">
      <c r="A1265" t="s">
        <v>113</v>
      </c>
      <c r="B1265">
        <v>12324200</v>
      </c>
      <c r="C1265" s="1">
        <v>41802</v>
      </c>
      <c r="D1265" s="2">
        <v>0.69861111111111107</v>
      </c>
      <c r="G1265" t="s">
        <v>114</v>
      </c>
      <c r="H1265" t="s">
        <v>150</v>
      </c>
      <c r="I1265" t="s">
        <v>191</v>
      </c>
      <c r="J1265" t="s">
        <v>117</v>
      </c>
      <c r="N1265">
        <v>17</v>
      </c>
      <c r="V1265">
        <v>1</v>
      </c>
      <c r="W1265">
        <v>3.02</v>
      </c>
      <c r="BF1265">
        <v>0.92</v>
      </c>
      <c r="BT1265">
        <v>10</v>
      </c>
      <c r="BY1265">
        <v>19</v>
      </c>
      <c r="CB1265">
        <v>30</v>
      </c>
      <c r="CC1265">
        <v>3007</v>
      </c>
    </row>
    <row r="1266" spans="1:81" x14ac:dyDescent="0.25">
      <c r="A1266" t="s">
        <v>113</v>
      </c>
      <c r="B1266">
        <v>12324200</v>
      </c>
      <c r="C1266" s="1">
        <v>41803</v>
      </c>
      <c r="D1266" s="2">
        <v>0.71180555555555547</v>
      </c>
      <c r="G1266" t="s">
        <v>114</v>
      </c>
      <c r="H1266" t="s">
        <v>150</v>
      </c>
      <c r="I1266" t="s">
        <v>191</v>
      </c>
      <c r="J1266" t="s">
        <v>117</v>
      </c>
      <c r="N1266">
        <v>14</v>
      </c>
      <c r="V1266">
        <v>1</v>
      </c>
      <c r="W1266">
        <v>3.07</v>
      </c>
      <c r="BF1266">
        <v>0.94</v>
      </c>
      <c r="BT1266">
        <v>10</v>
      </c>
      <c r="BY1266">
        <v>51</v>
      </c>
      <c r="CB1266">
        <v>30</v>
      </c>
      <c r="CC1266">
        <v>3007</v>
      </c>
    </row>
    <row r="1267" spans="1:81" x14ac:dyDescent="0.25">
      <c r="A1267" t="s">
        <v>113</v>
      </c>
      <c r="B1267">
        <v>12324200</v>
      </c>
      <c r="C1267" s="1">
        <v>41803</v>
      </c>
      <c r="D1267" s="2">
        <v>0.71250000000000002</v>
      </c>
      <c r="G1267" t="s">
        <v>114</v>
      </c>
      <c r="H1267" t="s">
        <v>150</v>
      </c>
      <c r="I1267" t="s">
        <v>191</v>
      </c>
      <c r="J1267" t="s">
        <v>117</v>
      </c>
      <c r="N1267">
        <v>14</v>
      </c>
      <c r="V1267">
        <v>1</v>
      </c>
      <c r="W1267">
        <v>3.07</v>
      </c>
      <c r="BF1267">
        <v>0.94</v>
      </c>
      <c r="BT1267">
        <v>10</v>
      </c>
      <c r="BY1267">
        <v>54</v>
      </c>
      <c r="CB1267">
        <v>30</v>
      </c>
      <c r="CC1267">
        <v>3007</v>
      </c>
    </row>
    <row r="1268" spans="1:81" x14ac:dyDescent="0.25">
      <c r="A1268" t="s">
        <v>113</v>
      </c>
      <c r="B1268">
        <v>12324200</v>
      </c>
      <c r="C1268" s="1">
        <v>41804</v>
      </c>
      <c r="D1268" s="2">
        <v>0.75</v>
      </c>
      <c r="G1268" t="s">
        <v>114</v>
      </c>
      <c r="H1268" t="s">
        <v>150</v>
      </c>
      <c r="I1268" t="s">
        <v>191</v>
      </c>
      <c r="J1268" t="s">
        <v>117</v>
      </c>
      <c r="N1268">
        <v>15</v>
      </c>
      <c r="V1268">
        <v>1</v>
      </c>
      <c r="W1268">
        <v>3.11</v>
      </c>
      <c r="BF1268">
        <v>0.95</v>
      </c>
      <c r="BT1268">
        <v>10</v>
      </c>
      <c r="BY1268">
        <v>27</v>
      </c>
      <c r="CB1268">
        <v>30</v>
      </c>
      <c r="CC1268">
        <v>3007</v>
      </c>
    </row>
    <row r="1269" spans="1:81" x14ac:dyDescent="0.25">
      <c r="A1269" t="s">
        <v>113</v>
      </c>
      <c r="B1269">
        <v>12324200</v>
      </c>
      <c r="C1269" s="1">
        <v>41804</v>
      </c>
      <c r="D1269" s="2">
        <v>0.75069444444444444</v>
      </c>
      <c r="G1269" t="s">
        <v>114</v>
      </c>
      <c r="H1269" t="s">
        <v>150</v>
      </c>
      <c r="I1269" t="s">
        <v>191</v>
      </c>
      <c r="J1269" t="s">
        <v>117</v>
      </c>
      <c r="N1269">
        <v>15</v>
      </c>
      <c r="V1269">
        <v>1</v>
      </c>
      <c r="W1269">
        <v>3.11</v>
      </c>
      <c r="BF1269">
        <v>0.95</v>
      </c>
      <c r="BT1269">
        <v>10</v>
      </c>
      <c r="BY1269">
        <v>19</v>
      </c>
      <c r="CB1269">
        <v>30</v>
      </c>
      <c r="CC1269">
        <v>3007</v>
      </c>
    </row>
    <row r="1270" spans="1:81" x14ac:dyDescent="0.25">
      <c r="A1270" t="s">
        <v>113</v>
      </c>
      <c r="B1270">
        <v>12324200</v>
      </c>
      <c r="C1270" s="1">
        <v>41805</v>
      </c>
      <c r="D1270" s="2">
        <v>0.74305555555555547</v>
      </c>
      <c r="G1270" t="s">
        <v>114</v>
      </c>
      <c r="H1270" t="s">
        <v>150</v>
      </c>
      <c r="I1270" t="s">
        <v>191</v>
      </c>
      <c r="J1270" t="s">
        <v>117</v>
      </c>
      <c r="N1270">
        <v>15</v>
      </c>
      <c r="V1270">
        <v>1</v>
      </c>
      <c r="W1270">
        <v>3.08</v>
      </c>
      <c r="BF1270">
        <v>0.94</v>
      </c>
      <c r="BT1270">
        <v>10</v>
      </c>
      <c r="BY1270">
        <v>16</v>
      </c>
      <c r="CB1270">
        <v>30</v>
      </c>
      <c r="CC1270">
        <v>3007</v>
      </c>
    </row>
    <row r="1271" spans="1:81" x14ac:dyDescent="0.25">
      <c r="A1271" t="s">
        <v>113</v>
      </c>
      <c r="B1271">
        <v>12324200</v>
      </c>
      <c r="C1271" s="1">
        <v>41805</v>
      </c>
      <c r="D1271" s="2">
        <v>0.74375000000000002</v>
      </c>
      <c r="G1271" t="s">
        <v>114</v>
      </c>
      <c r="H1271" t="s">
        <v>150</v>
      </c>
      <c r="I1271" t="s">
        <v>191</v>
      </c>
      <c r="J1271" t="s">
        <v>117</v>
      </c>
      <c r="N1271">
        <v>15</v>
      </c>
      <c r="V1271">
        <v>1</v>
      </c>
      <c r="W1271">
        <v>3.08</v>
      </c>
      <c r="BF1271">
        <v>0.94</v>
      </c>
      <c r="BT1271">
        <v>10</v>
      </c>
      <c r="BY1271">
        <v>18</v>
      </c>
      <c r="CB1271">
        <v>30</v>
      </c>
      <c r="CC1271">
        <v>3007</v>
      </c>
    </row>
    <row r="1272" spans="1:81" x14ac:dyDescent="0.25">
      <c r="A1272" t="s">
        <v>113</v>
      </c>
      <c r="B1272">
        <v>12324200</v>
      </c>
      <c r="C1272" s="1">
        <v>41806</v>
      </c>
      <c r="D1272" s="2">
        <v>0.75</v>
      </c>
      <c r="G1272" t="s">
        <v>114</v>
      </c>
      <c r="H1272" t="s">
        <v>150</v>
      </c>
      <c r="I1272" t="s">
        <v>191</v>
      </c>
      <c r="J1272" t="s">
        <v>117</v>
      </c>
      <c r="N1272">
        <v>14</v>
      </c>
      <c r="V1272">
        <v>1</v>
      </c>
      <c r="W1272">
        <v>3.14</v>
      </c>
      <c r="BF1272">
        <v>0.96</v>
      </c>
      <c r="BT1272">
        <v>10</v>
      </c>
      <c r="BY1272">
        <v>40</v>
      </c>
      <c r="CB1272">
        <v>30</v>
      </c>
      <c r="CC1272">
        <v>3007</v>
      </c>
    </row>
    <row r="1273" spans="1:81" x14ac:dyDescent="0.25">
      <c r="A1273" t="s">
        <v>113</v>
      </c>
      <c r="B1273">
        <v>12324200</v>
      </c>
      <c r="C1273" s="1">
        <v>41806</v>
      </c>
      <c r="D1273" s="2">
        <v>0.75069444444444444</v>
      </c>
      <c r="G1273" t="s">
        <v>114</v>
      </c>
      <c r="H1273" t="s">
        <v>150</v>
      </c>
      <c r="I1273" t="s">
        <v>191</v>
      </c>
      <c r="J1273" t="s">
        <v>117</v>
      </c>
      <c r="N1273">
        <v>14</v>
      </c>
      <c r="V1273">
        <v>1</v>
      </c>
      <c r="W1273">
        <v>3.14</v>
      </c>
      <c r="BF1273">
        <v>0.96</v>
      </c>
      <c r="BT1273">
        <v>10</v>
      </c>
      <c r="BY1273">
        <v>39</v>
      </c>
      <c r="CB1273">
        <v>30</v>
      </c>
      <c r="CC1273">
        <v>3007</v>
      </c>
    </row>
    <row r="1274" spans="1:81" x14ac:dyDescent="0.25">
      <c r="A1274" t="s">
        <v>113</v>
      </c>
      <c r="B1274">
        <v>12324200</v>
      </c>
      <c r="C1274" s="1">
        <v>41807</v>
      </c>
      <c r="D1274" s="2">
        <v>0.71111111111111114</v>
      </c>
      <c r="G1274" t="s">
        <v>114</v>
      </c>
      <c r="H1274" t="s">
        <v>150</v>
      </c>
      <c r="I1274" t="s">
        <v>191</v>
      </c>
      <c r="J1274" t="s">
        <v>117</v>
      </c>
      <c r="N1274">
        <v>13.5</v>
      </c>
      <c r="V1274">
        <v>1</v>
      </c>
      <c r="W1274">
        <v>3.27</v>
      </c>
      <c r="BF1274">
        <v>1</v>
      </c>
      <c r="BT1274">
        <v>10</v>
      </c>
      <c r="BY1274">
        <v>30</v>
      </c>
      <c r="CB1274">
        <v>30</v>
      </c>
      <c r="CC1274">
        <v>3007</v>
      </c>
    </row>
    <row r="1275" spans="1:81" x14ac:dyDescent="0.25">
      <c r="A1275" t="s">
        <v>113</v>
      </c>
      <c r="B1275">
        <v>12324200</v>
      </c>
      <c r="C1275" s="1">
        <v>41807</v>
      </c>
      <c r="D1275" s="2">
        <v>0.71180555555555547</v>
      </c>
      <c r="G1275" t="s">
        <v>114</v>
      </c>
      <c r="H1275" t="s">
        <v>150</v>
      </c>
      <c r="I1275" t="s">
        <v>191</v>
      </c>
      <c r="J1275" t="s">
        <v>117</v>
      </c>
      <c r="N1275">
        <v>13.5</v>
      </c>
      <c r="V1275">
        <v>1</v>
      </c>
      <c r="W1275">
        <v>3.27</v>
      </c>
      <c r="BF1275">
        <v>1</v>
      </c>
      <c r="BT1275">
        <v>10</v>
      </c>
      <c r="BY1275">
        <v>30</v>
      </c>
      <c r="CB1275">
        <v>30</v>
      </c>
      <c r="CC1275">
        <v>3007</v>
      </c>
    </row>
    <row r="1276" spans="1:81" x14ac:dyDescent="0.25">
      <c r="A1276" t="s">
        <v>113</v>
      </c>
      <c r="B1276">
        <v>12324200</v>
      </c>
      <c r="C1276" s="1">
        <v>41808</v>
      </c>
      <c r="D1276" s="2">
        <v>0.79166666666666663</v>
      </c>
      <c r="G1276" t="s">
        <v>114</v>
      </c>
      <c r="H1276" t="s">
        <v>150</v>
      </c>
      <c r="I1276" t="s">
        <v>191</v>
      </c>
      <c r="J1276" t="s">
        <v>117</v>
      </c>
      <c r="N1276">
        <v>14.5</v>
      </c>
      <c r="V1276">
        <v>1</v>
      </c>
      <c r="W1276">
        <v>3.23</v>
      </c>
      <c r="BF1276">
        <v>0.98</v>
      </c>
      <c r="BT1276">
        <v>10</v>
      </c>
      <c r="BY1276">
        <v>22</v>
      </c>
      <c r="CB1276">
        <v>30</v>
      </c>
      <c r="CC1276">
        <v>3007</v>
      </c>
    </row>
    <row r="1277" spans="1:81" x14ac:dyDescent="0.25">
      <c r="A1277" t="s">
        <v>113</v>
      </c>
      <c r="B1277">
        <v>12324200</v>
      </c>
      <c r="C1277" s="1">
        <v>41808</v>
      </c>
      <c r="D1277" s="2">
        <v>0.79236111111111107</v>
      </c>
      <c r="G1277" t="s">
        <v>114</v>
      </c>
      <c r="H1277" t="s">
        <v>150</v>
      </c>
      <c r="I1277" t="s">
        <v>191</v>
      </c>
      <c r="J1277" t="s">
        <v>117</v>
      </c>
      <c r="N1277">
        <v>14.5</v>
      </c>
      <c r="V1277">
        <v>1</v>
      </c>
      <c r="W1277">
        <v>3.23</v>
      </c>
      <c r="BF1277">
        <v>0.98</v>
      </c>
      <c r="BT1277">
        <v>10</v>
      </c>
      <c r="CB1277">
        <v>30</v>
      </c>
      <c r="CC1277">
        <v>3007</v>
      </c>
    </row>
    <row r="1278" spans="1:81" x14ac:dyDescent="0.25">
      <c r="A1278" t="s">
        <v>113</v>
      </c>
      <c r="B1278">
        <v>12324200</v>
      </c>
      <c r="C1278" s="1">
        <v>41809</v>
      </c>
      <c r="D1278" s="2">
        <v>0.8125</v>
      </c>
      <c r="G1278" t="s">
        <v>114</v>
      </c>
      <c r="H1278" t="s">
        <v>150</v>
      </c>
      <c r="I1278" t="s">
        <v>191</v>
      </c>
      <c r="J1278" t="s">
        <v>117</v>
      </c>
      <c r="N1278">
        <v>15</v>
      </c>
      <c r="V1278">
        <v>1</v>
      </c>
      <c r="W1278">
        <v>3.2</v>
      </c>
      <c r="BF1278">
        <v>0.98</v>
      </c>
      <c r="BT1278">
        <v>10</v>
      </c>
      <c r="BY1278">
        <v>55</v>
      </c>
      <c r="CB1278">
        <v>30</v>
      </c>
      <c r="CC1278">
        <v>3007</v>
      </c>
    </row>
    <row r="1279" spans="1:81" x14ac:dyDescent="0.25">
      <c r="A1279" t="s">
        <v>113</v>
      </c>
      <c r="B1279">
        <v>12324200</v>
      </c>
      <c r="C1279" s="1">
        <v>41809</v>
      </c>
      <c r="D1279" s="2">
        <v>0.81319444444444444</v>
      </c>
      <c r="G1279" t="s">
        <v>114</v>
      </c>
      <c r="H1279" t="s">
        <v>150</v>
      </c>
      <c r="I1279" t="s">
        <v>191</v>
      </c>
      <c r="J1279" t="s">
        <v>117</v>
      </c>
      <c r="N1279">
        <v>15</v>
      </c>
      <c r="V1279">
        <v>1</v>
      </c>
      <c r="W1279">
        <v>3.2</v>
      </c>
      <c r="BF1279">
        <v>0.98</v>
      </c>
      <c r="BT1279">
        <v>10</v>
      </c>
      <c r="BY1279">
        <v>55</v>
      </c>
      <c r="CB1279">
        <v>30</v>
      </c>
      <c r="CC1279">
        <v>3007</v>
      </c>
    </row>
    <row r="1280" spans="1:81" x14ac:dyDescent="0.25">
      <c r="A1280" t="s">
        <v>113</v>
      </c>
      <c r="B1280">
        <v>12324200</v>
      </c>
      <c r="C1280" s="1">
        <v>41810</v>
      </c>
      <c r="D1280" s="2">
        <v>0.75</v>
      </c>
      <c r="G1280" t="s">
        <v>114</v>
      </c>
      <c r="H1280" t="s">
        <v>150</v>
      </c>
      <c r="I1280" t="s">
        <v>191</v>
      </c>
      <c r="J1280" t="s">
        <v>117</v>
      </c>
      <c r="N1280">
        <v>15</v>
      </c>
      <c r="V1280">
        <v>1</v>
      </c>
      <c r="W1280">
        <v>3.17</v>
      </c>
      <c r="BF1280">
        <v>0.97</v>
      </c>
      <c r="BT1280">
        <v>10</v>
      </c>
      <c r="BY1280">
        <v>43</v>
      </c>
      <c r="CB1280">
        <v>30</v>
      </c>
      <c r="CC1280">
        <v>3007</v>
      </c>
    </row>
    <row r="1281" spans="1:81" x14ac:dyDescent="0.25">
      <c r="A1281" t="s">
        <v>113</v>
      </c>
      <c r="B1281">
        <v>12324200</v>
      </c>
      <c r="C1281" s="1">
        <v>41810</v>
      </c>
      <c r="D1281" s="2">
        <v>0.75069444444444444</v>
      </c>
      <c r="G1281" t="s">
        <v>114</v>
      </c>
      <c r="H1281" t="s">
        <v>150</v>
      </c>
      <c r="I1281" t="s">
        <v>191</v>
      </c>
      <c r="J1281" t="s">
        <v>117</v>
      </c>
      <c r="N1281">
        <v>15</v>
      </c>
      <c r="V1281">
        <v>1</v>
      </c>
      <c r="W1281">
        <v>3.17</v>
      </c>
      <c r="BF1281">
        <v>0.97</v>
      </c>
      <c r="BT1281">
        <v>10</v>
      </c>
      <c r="BY1281">
        <v>45</v>
      </c>
      <c r="CB1281">
        <v>30</v>
      </c>
      <c r="CC1281">
        <v>3007</v>
      </c>
    </row>
    <row r="1282" spans="1:81" x14ac:dyDescent="0.25">
      <c r="A1282" t="s">
        <v>113</v>
      </c>
      <c r="B1282">
        <v>12324200</v>
      </c>
      <c r="C1282" s="1">
        <v>41811</v>
      </c>
      <c r="D1282" s="2">
        <v>0.73958333333333337</v>
      </c>
      <c r="G1282" t="s">
        <v>114</v>
      </c>
      <c r="H1282" t="s">
        <v>150</v>
      </c>
      <c r="I1282" t="s">
        <v>191</v>
      </c>
      <c r="J1282" t="s">
        <v>117</v>
      </c>
      <c r="N1282">
        <v>17</v>
      </c>
      <c r="V1282">
        <v>1</v>
      </c>
      <c r="W1282">
        <v>3.3</v>
      </c>
      <c r="BF1282">
        <v>1.01</v>
      </c>
      <c r="BT1282">
        <v>10</v>
      </c>
      <c r="BY1282">
        <v>124</v>
      </c>
      <c r="CB1282">
        <v>30</v>
      </c>
      <c r="CC1282">
        <v>3007</v>
      </c>
    </row>
    <row r="1283" spans="1:81" x14ac:dyDescent="0.25">
      <c r="A1283" t="s">
        <v>113</v>
      </c>
      <c r="B1283">
        <v>12324200</v>
      </c>
      <c r="C1283" s="1">
        <v>41811</v>
      </c>
      <c r="D1283" s="2">
        <v>0.7402777777777777</v>
      </c>
      <c r="G1283" t="s">
        <v>114</v>
      </c>
      <c r="H1283" t="s">
        <v>150</v>
      </c>
      <c r="I1283" t="s">
        <v>191</v>
      </c>
      <c r="J1283" t="s">
        <v>117</v>
      </c>
      <c r="N1283">
        <v>17</v>
      </c>
      <c r="V1283">
        <v>1</v>
      </c>
      <c r="W1283">
        <v>3.3</v>
      </c>
      <c r="BF1283">
        <v>1.01</v>
      </c>
      <c r="BT1283">
        <v>10</v>
      </c>
      <c r="CB1283">
        <v>30</v>
      </c>
      <c r="CC1283">
        <v>3007</v>
      </c>
    </row>
    <row r="1284" spans="1:81" x14ac:dyDescent="0.25">
      <c r="A1284" t="s">
        <v>113</v>
      </c>
      <c r="B1284">
        <v>12324200</v>
      </c>
      <c r="C1284" s="1">
        <v>41812</v>
      </c>
      <c r="D1284" s="2">
        <v>0.67708333333333337</v>
      </c>
      <c r="G1284" t="s">
        <v>114</v>
      </c>
      <c r="H1284" t="s">
        <v>150</v>
      </c>
      <c r="I1284" t="s">
        <v>191</v>
      </c>
      <c r="J1284" t="s">
        <v>117</v>
      </c>
      <c r="N1284">
        <v>16</v>
      </c>
      <c r="V1284">
        <v>1</v>
      </c>
      <c r="W1284">
        <v>3.32</v>
      </c>
      <c r="BF1284">
        <v>1.01</v>
      </c>
      <c r="BT1284">
        <v>10</v>
      </c>
      <c r="BY1284">
        <v>34</v>
      </c>
      <c r="CB1284">
        <v>30</v>
      </c>
      <c r="CC1284">
        <v>3007</v>
      </c>
    </row>
    <row r="1285" spans="1:81" x14ac:dyDescent="0.25">
      <c r="A1285" t="s">
        <v>113</v>
      </c>
      <c r="B1285">
        <v>12324200</v>
      </c>
      <c r="C1285" s="1">
        <v>41812</v>
      </c>
      <c r="D1285" s="2">
        <v>0.6777777777777777</v>
      </c>
      <c r="G1285" t="s">
        <v>114</v>
      </c>
      <c r="H1285" t="s">
        <v>150</v>
      </c>
      <c r="I1285" t="s">
        <v>191</v>
      </c>
      <c r="J1285" t="s">
        <v>117</v>
      </c>
      <c r="N1285">
        <v>16</v>
      </c>
      <c r="V1285">
        <v>1</v>
      </c>
      <c r="W1285">
        <v>3.32</v>
      </c>
      <c r="BF1285">
        <v>1.01</v>
      </c>
      <c r="BT1285">
        <v>10</v>
      </c>
      <c r="BY1285">
        <v>33</v>
      </c>
      <c r="CB1285">
        <v>30</v>
      </c>
      <c r="CC1285">
        <v>3007</v>
      </c>
    </row>
    <row r="1286" spans="1:81" x14ac:dyDescent="0.25">
      <c r="A1286" t="s">
        <v>113</v>
      </c>
      <c r="B1286">
        <v>12324200</v>
      </c>
      <c r="C1286" s="1">
        <v>41813</v>
      </c>
      <c r="D1286" s="2">
        <v>0.73611111111111116</v>
      </c>
      <c r="G1286" t="s">
        <v>114</v>
      </c>
      <c r="H1286" t="s">
        <v>150</v>
      </c>
      <c r="I1286" t="s">
        <v>191</v>
      </c>
      <c r="J1286" t="s">
        <v>117</v>
      </c>
      <c r="N1286">
        <v>16.5</v>
      </c>
      <c r="V1286">
        <v>1</v>
      </c>
      <c r="W1286">
        <v>3.33</v>
      </c>
      <c r="BF1286">
        <v>1.01</v>
      </c>
      <c r="BT1286">
        <v>10</v>
      </c>
      <c r="BY1286">
        <v>38</v>
      </c>
      <c r="CB1286">
        <v>30</v>
      </c>
      <c r="CC1286">
        <v>3007</v>
      </c>
    </row>
    <row r="1287" spans="1:81" x14ac:dyDescent="0.25">
      <c r="A1287" t="s">
        <v>113</v>
      </c>
      <c r="B1287">
        <v>12324200</v>
      </c>
      <c r="C1287" s="1">
        <v>41813</v>
      </c>
      <c r="D1287" s="2">
        <v>0.7368055555555556</v>
      </c>
      <c r="G1287" t="s">
        <v>114</v>
      </c>
      <c r="H1287" t="s">
        <v>150</v>
      </c>
      <c r="I1287" t="s">
        <v>191</v>
      </c>
      <c r="J1287" t="s">
        <v>117</v>
      </c>
      <c r="N1287">
        <v>16.5</v>
      </c>
      <c r="V1287">
        <v>1</v>
      </c>
      <c r="W1287">
        <v>3.33</v>
      </c>
      <c r="BF1287">
        <v>1.01</v>
      </c>
      <c r="BT1287">
        <v>10</v>
      </c>
      <c r="BY1287">
        <v>32</v>
      </c>
      <c r="CB1287">
        <v>30</v>
      </c>
      <c r="CC1287">
        <v>3007</v>
      </c>
    </row>
    <row r="1288" spans="1:81" x14ac:dyDescent="0.25">
      <c r="A1288" t="s">
        <v>113</v>
      </c>
      <c r="B1288">
        <v>12324200</v>
      </c>
      <c r="C1288" s="1">
        <v>41814</v>
      </c>
      <c r="D1288" s="2">
        <v>0.77777777777777779</v>
      </c>
      <c r="G1288" t="s">
        <v>114</v>
      </c>
      <c r="H1288" t="s">
        <v>150</v>
      </c>
      <c r="I1288" t="s">
        <v>191</v>
      </c>
      <c r="J1288" t="s">
        <v>117</v>
      </c>
      <c r="N1288">
        <v>15</v>
      </c>
      <c r="V1288">
        <v>1</v>
      </c>
      <c r="W1288">
        <v>3.28</v>
      </c>
      <c r="BF1288">
        <v>1</v>
      </c>
      <c r="BT1288">
        <v>10</v>
      </c>
      <c r="BY1288">
        <v>21</v>
      </c>
      <c r="CB1288">
        <v>30</v>
      </c>
      <c r="CC1288">
        <v>3007</v>
      </c>
    </row>
    <row r="1289" spans="1:81" x14ac:dyDescent="0.25">
      <c r="A1289" t="s">
        <v>113</v>
      </c>
      <c r="B1289">
        <v>12324200</v>
      </c>
      <c r="C1289" s="1">
        <v>41814</v>
      </c>
      <c r="D1289" s="2">
        <v>0.77847222222222223</v>
      </c>
      <c r="G1289" t="s">
        <v>114</v>
      </c>
      <c r="H1289" t="s">
        <v>150</v>
      </c>
      <c r="I1289" t="s">
        <v>191</v>
      </c>
      <c r="J1289" t="s">
        <v>117</v>
      </c>
      <c r="N1289">
        <v>15</v>
      </c>
      <c r="V1289">
        <v>1</v>
      </c>
      <c r="W1289">
        <v>3.28</v>
      </c>
      <c r="BF1289">
        <v>1</v>
      </c>
      <c r="BT1289">
        <v>10</v>
      </c>
      <c r="BY1289">
        <v>21</v>
      </c>
      <c r="CB1289">
        <v>30</v>
      </c>
      <c r="CC1289">
        <v>3007</v>
      </c>
    </row>
    <row r="1290" spans="1:81" x14ac:dyDescent="0.25">
      <c r="A1290" t="s">
        <v>113</v>
      </c>
      <c r="B1290">
        <v>12324200</v>
      </c>
      <c r="C1290" s="1">
        <v>41815</v>
      </c>
      <c r="D1290" s="2">
        <v>0.78125</v>
      </c>
      <c r="G1290" t="s">
        <v>114</v>
      </c>
      <c r="H1290" t="s">
        <v>150</v>
      </c>
      <c r="I1290" t="s">
        <v>191</v>
      </c>
      <c r="J1290" t="s">
        <v>117</v>
      </c>
      <c r="N1290">
        <v>15.5</v>
      </c>
      <c r="V1290">
        <v>1</v>
      </c>
      <c r="W1290">
        <v>3.41</v>
      </c>
      <c r="BF1290">
        <v>1.04</v>
      </c>
      <c r="BT1290">
        <v>10</v>
      </c>
      <c r="BY1290">
        <v>19</v>
      </c>
      <c r="CB1290">
        <v>30</v>
      </c>
      <c r="CC1290">
        <v>3007</v>
      </c>
    </row>
    <row r="1291" spans="1:81" x14ac:dyDescent="0.25">
      <c r="A1291" t="s">
        <v>113</v>
      </c>
      <c r="B1291">
        <v>12324200</v>
      </c>
      <c r="C1291" s="1">
        <v>41815</v>
      </c>
      <c r="D1291" s="2">
        <v>0.78194444444444444</v>
      </c>
      <c r="G1291" t="s">
        <v>114</v>
      </c>
      <c r="H1291" t="s">
        <v>150</v>
      </c>
      <c r="I1291" t="s">
        <v>191</v>
      </c>
      <c r="J1291" t="s">
        <v>117</v>
      </c>
      <c r="N1291">
        <v>15.5</v>
      </c>
      <c r="V1291">
        <v>1</v>
      </c>
      <c r="W1291">
        <v>3.41</v>
      </c>
      <c r="BF1291">
        <v>1.04</v>
      </c>
      <c r="BT1291">
        <v>10</v>
      </c>
      <c r="BY1291">
        <v>32</v>
      </c>
      <c r="CB1291">
        <v>30</v>
      </c>
      <c r="CC1291">
        <v>3007</v>
      </c>
    </row>
    <row r="1292" spans="1:81" x14ac:dyDescent="0.25">
      <c r="A1292" t="s">
        <v>113</v>
      </c>
      <c r="B1292">
        <v>12324200</v>
      </c>
      <c r="C1292" s="1">
        <v>41816</v>
      </c>
      <c r="D1292" s="2">
        <v>0.70833333333333337</v>
      </c>
      <c r="G1292" t="s">
        <v>114</v>
      </c>
      <c r="H1292" t="s">
        <v>150</v>
      </c>
      <c r="I1292" t="s">
        <v>191</v>
      </c>
      <c r="J1292" t="s">
        <v>117</v>
      </c>
      <c r="N1292">
        <v>15</v>
      </c>
      <c r="V1292">
        <v>1</v>
      </c>
      <c r="W1292">
        <v>3.52</v>
      </c>
      <c r="BF1292">
        <v>1.07</v>
      </c>
      <c r="BT1292">
        <v>10</v>
      </c>
      <c r="BY1292">
        <v>19</v>
      </c>
      <c r="CB1292">
        <v>30</v>
      </c>
      <c r="CC1292">
        <v>3007</v>
      </c>
    </row>
    <row r="1293" spans="1:81" x14ac:dyDescent="0.25">
      <c r="A1293" t="s">
        <v>113</v>
      </c>
      <c r="B1293">
        <v>12324200</v>
      </c>
      <c r="C1293" s="1">
        <v>41816</v>
      </c>
      <c r="D1293" s="2">
        <v>0.7090277777777777</v>
      </c>
      <c r="G1293" t="s">
        <v>114</v>
      </c>
      <c r="H1293" t="s">
        <v>150</v>
      </c>
      <c r="I1293" t="s">
        <v>191</v>
      </c>
      <c r="J1293" t="s">
        <v>117</v>
      </c>
      <c r="N1293">
        <v>15</v>
      </c>
      <c r="V1293">
        <v>1</v>
      </c>
      <c r="W1293">
        <v>3.52</v>
      </c>
      <c r="BF1293">
        <v>1.07</v>
      </c>
      <c r="BT1293">
        <v>10</v>
      </c>
      <c r="BY1293">
        <v>19</v>
      </c>
      <c r="CB1293">
        <v>30</v>
      </c>
      <c r="CC1293">
        <v>3007</v>
      </c>
    </row>
    <row r="1294" spans="1:81" x14ac:dyDescent="0.25">
      <c r="A1294" t="s">
        <v>113</v>
      </c>
      <c r="B1294">
        <v>12324200</v>
      </c>
      <c r="C1294" s="1">
        <v>41817</v>
      </c>
      <c r="D1294" s="2">
        <v>0.71180555555555547</v>
      </c>
      <c r="G1294" t="s">
        <v>114</v>
      </c>
      <c r="H1294" t="s">
        <v>150</v>
      </c>
      <c r="I1294" t="s">
        <v>191</v>
      </c>
      <c r="J1294" t="s">
        <v>117</v>
      </c>
      <c r="N1294">
        <v>15</v>
      </c>
      <c r="V1294">
        <v>1</v>
      </c>
      <c r="W1294">
        <v>3.68</v>
      </c>
      <c r="BF1294">
        <v>1.1200000000000001</v>
      </c>
      <c r="BT1294">
        <v>10</v>
      </c>
      <c r="BY1294">
        <v>14</v>
      </c>
      <c r="CB1294">
        <v>30</v>
      </c>
      <c r="CC1294">
        <v>3007</v>
      </c>
    </row>
    <row r="1295" spans="1:81" x14ac:dyDescent="0.25">
      <c r="A1295" t="s">
        <v>113</v>
      </c>
      <c r="B1295">
        <v>12324200</v>
      </c>
      <c r="C1295" s="1">
        <v>41817</v>
      </c>
      <c r="D1295" s="2">
        <v>0.71250000000000002</v>
      </c>
      <c r="G1295" t="s">
        <v>114</v>
      </c>
      <c r="H1295" t="s">
        <v>150</v>
      </c>
      <c r="I1295" t="s">
        <v>191</v>
      </c>
      <c r="J1295" t="s">
        <v>117</v>
      </c>
      <c r="N1295">
        <v>15</v>
      </c>
      <c r="V1295">
        <v>1</v>
      </c>
      <c r="W1295">
        <v>3.68</v>
      </c>
      <c r="BF1295">
        <v>1.1200000000000001</v>
      </c>
      <c r="BT1295">
        <v>10</v>
      </c>
      <c r="BY1295">
        <v>14</v>
      </c>
      <c r="CB1295">
        <v>30</v>
      </c>
      <c r="CC1295">
        <v>3007</v>
      </c>
    </row>
    <row r="1296" spans="1:81" x14ac:dyDescent="0.25">
      <c r="A1296" t="s">
        <v>113</v>
      </c>
      <c r="B1296">
        <v>12324200</v>
      </c>
      <c r="C1296" s="1">
        <v>41818</v>
      </c>
      <c r="D1296" s="2">
        <v>0.78125</v>
      </c>
      <c r="G1296" t="s">
        <v>114</v>
      </c>
      <c r="H1296" t="s">
        <v>150</v>
      </c>
      <c r="I1296" t="s">
        <v>191</v>
      </c>
      <c r="J1296" t="s">
        <v>117</v>
      </c>
      <c r="N1296">
        <v>14</v>
      </c>
      <c r="V1296">
        <v>1</v>
      </c>
      <c r="W1296">
        <v>3.58</v>
      </c>
      <c r="BF1296">
        <v>1.0900000000000001</v>
      </c>
      <c r="BT1296">
        <v>10</v>
      </c>
      <c r="BY1296">
        <v>14</v>
      </c>
      <c r="CB1296">
        <v>30</v>
      </c>
      <c r="CC1296">
        <v>3007</v>
      </c>
    </row>
    <row r="1297" spans="1:81" x14ac:dyDescent="0.25">
      <c r="A1297" t="s">
        <v>113</v>
      </c>
      <c r="B1297">
        <v>12324200</v>
      </c>
      <c r="C1297" s="1">
        <v>41818</v>
      </c>
      <c r="D1297" s="2">
        <v>0.78194444444444444</v>
      </c>
      <c r="G1297" t="s">
        <v>114</v>
      </c>
      <c r="H1297" t="s">
        <v>150</v>
      </c>
      <c r="I1297" t="s">
        <v>191</v>
      </c>
      <c r="J1297" t="s">
        <v>117</v>
      </c>
      <c r="N1297">
        <v>14</v>
      </c>
      <c r="V1297">
        <v>1</v>
      </c>
      <c r="W1297">
        <v>3.58</v>
      </c>
      <c r="BF1297">
        <v>1.0900000000000001</v>
      </c>
      <c r="BT1297">
        <v>10</v>
      </c>
      <c r="BY1297">
        <v>12</v>
      </c>
      <c r="CB1297">
        <v>30</v>
      </c>
      <c r="CC1297">
        <v>3007</v>
      </c>
    </row>
    <row r="1298" spans="1:81" x14ac:dyDescent="0.25">
      <c r="A1298" t="s">
        <v>113</v>
      </c>
      <c r="B1298">
        <v>12324200</v>
      </c>
      <c r="C1298" s="1">
        <v>41819</v>
      </c>
      <c r="D1298" s="2">
        <v>0.82291666666666663</v>
      </c>
      <c r="G1298" t="s">
        <v>114</v>
      </c>
      <c r="H1298" t="s">
        <v>150</v>
      </c>
      <c r="I1298" t="s">
        <v>191</v>
      </c>
      <c r="J1298" t="s">
        <v>117</v>
      </c>
      <c r="N1298">
        <v>15</v>
      </c>
      <c r="V1298">
        <v>1</v>
      </c>
      <c r="W1298">
        <v>3.56</v>
      </c>
      <c r="BF1298">
        <v>1.0900000000000001</v>
      </c>
      <c r="BT1298">
        <v>10</v>
      </c>
      <c r="BY1298">
        <v>12</v>
      </c>
      <c r="CB1298">
        <v>30</v>
      </c>
      <c r="CC1298">
        <v>3007</v>
      </c>
    </row>
    <row r="1299" spans="1:81" x14ac:dyDescent="0.25">
      <c r="A1299" t="s">
        <v>113</v>
      </c>
      <c r="B1299">
        <v>12324200</v>
      </c>
      <c r="C1299" s="1">
        <v>41819</v>
      </c>
      <c r="D1299" s="2">
        <v>0.82361111111111107</v>
      </c>
      <c r="G1299" t="s">
        <v>114</v>
      </c>
      <c r="H1299" t="s">
        <v>150</v>
      </c>
      <c r="I1299" t="s">
        <v>191</v>
      </c>
      <c r="J1299" t="s">
        <v>117</v>
      </c>
      <c r="N1299">
        <v>15</v>
      </c>
      <c r="V1299">
        <v>1</v>
      </c>
      <c r="W1299">
        <v>3.56</v>
      </c>
      <c r="BF1299">
        <v>1.0900000000000001</v>
      </c>
      <c r="BT1299">
        <v>10</v>
      </c>
      <c r="BY1299">
        <v>14</v>
      </c>
      <c r="CB1299">
        <v>30</v>
      </c>
      <c r="CC1299">
        <v>3007</v>
      </c>
    </row>
    <row r="1300" spans="1:81" x14ac:dyDescent="0.25">
      <c r="A1300" t="s">
        <v>113</v>
      </c>
      <c r="B1300">
        <v>12324200</v>
      </c>
      <c r="C1300" s="1">
        <v>41820</v>
      </c>
      <c r="D1300" s="2">
        <v>0.75208333333333333</v>
      </c>
      <c r="G1300" t="s">
        <v>114</v>
      </c>
      <c r="H1300" t="s">
        <v>150</v>
      </c>
      <c r="I1300" t="s">
        <v>191</v>
      </c>
      <c r="J1300" t="s">
        <v>117</v>
      </c>
      <c r="N1300">
        <v>15.5</v>
      </c>
      <c r="V1300">
        <v>1</v>
      </c>
      <c r="W1300">
        <v>3.44</v>
      </c>
      <c r="BF1300">
        <v>1.05</v>
      </c>
      <c r="BT1300">
        <v>10</v>
      </c>
      <c r="BY1300">
        <v>9</v>
      </c>
      <c r="CB1300">
        <v>30</v>
      </c>
      <c r="CC1300">
        <v>3007</v>
      </c>
    </row>
    <row r="1301" spans="1:81" x14ac:dyDescent="0.25">
      <c r="A1301" t="s">
        <v>113</v>
      </c>
      <c r="B1301">
        <v>12324200</v>
      </c>
      <c r="C1301" s="1">
        <v>41820</v>
      </c>
      <c r="D1301" s="2">
        <v>0.75277777777777777</v>
      </c>
      <c r="G1301" t="s">
        <v>114</v>
      </c>
      <c r="H1301" t="s">
        <v>150</v>
      </c>
      <c r="I1301" t="s">
        <v>191</v>
      </c>
      <c r="J1301" t="s">
        <v>117</v>
      </c>
      <c r="N1301">
        <v>15.5</v>
      </c>
      <c r="V1301">
        <v>1</v>
      </c>
      <c r="W1301">
        <v>3.44</v>
      </c>
      <c r="BF1301">
        <v>1.05</v>
      </c>
      <c r="BT1301">
        <v>10</v>
      </c>
      <c r="BY1301">
        <v>9</v>
      </c>
      <c r="CB1301">
        <v>30</v>
      </c>
      <c r="CC1301">
        <v>3007</v>
      </c>
    </row>
    <row r="1302" spans="1:81" x14ac:dyDescent="0.25">
      <c r="A1302" t="s">
        <v>113</v>
      </c>
      <c r="B1302">
        <v>12324200</v>
      </c>
      <c r="C1302" s="1">
        <v>41821</v>
      </c>
      <c r="D1302" s="2">
        <v>0.6875</v>
      </c>
      <c r="G1302" t="s">
        <v>114</v>
      </c>
      <c r="H1302" t="s">
        <v>150</v>
      </c>
      <c r="I1302" t="s">
        <v>191</v>
      </c>
      <c r="J1302" t="s">
        <v>117</v>
      </c>
      <c r="N1302">
        <v>18</v>
      </c>
      <c r="V1302">
        <v>1</v>
      </c>
      <c r="W1302">
        <v>3.36</v>
      </c>
      <c r="BF1302">
        <v>1.02</v>
      </c>
      <c r="BT1302">
        <v>10</v>
      </c>
      <c r="BY1302">
        <v>9</v>
      </c>
      <c r="CB1302">
        <v>30</v>
      </c>
      <c r="CC1302">
        <v>3007</v>
      </c>
    </row>
    <row r="1303" spans="1:81" x14ac:dyDescent="0.25">
      <c r="A1303" t="s">
        <v>113</v>
      </c>
      <c r="B1303">
        <v>12324200</v>
      </c>
      <c r="C1303" s="1">
        <v>41821</v>
      </c>
      <c r="D1303" s="2">
        <v>0.68819444444444444</v>
      </c>
      <c r="G1303" t="s">
        <v>114</v>
      </c>
      <c r="H1303" t="s">
        <v>150</v>
      </c>
      <c r="I1303" t="s">
        <v>191</v>
      </c>
      <c r="J1303" t="s">
        <v>117</v>
      </c>
      <c r="N1303">
        <v>18</v>
      </c>
      <c r="V1303">
        <v>1</v>
      </c>
      <c r="W1303">
        <v>3.36</v>
      </c>
      <c r="BF1303">
        <v>1.02</v>
      </c>
      <c r="BT1303">
        <v>10</v>
      </c>
      <c r="BY1303">
        <v>9</v>
      </c>
      <c r="CB1303">
        <v>30</v>
      </c>
      <c r="CC1303">
        <v>3007</v>
      </c>
    </row>
    <row r="1304" spans="1:81" x14ac:dyDescent="0.25">
      <c r="A1304" t="s">
        <v>113</v>
      </c>
      <c r="B1304">
        <v>12324200</v>
      </c>
      <c r="C1304" s="1">
        <v>41822</v>
      </c>
      <c r="D1304" s="2">
        <v>0.75</v>
      </c>
      <c r="G1304" t="s">
        <v>114</v>
      </c>
      <c r="H1304" t="s">
        <v>150</v>
      </c>
      <c r="I1304" t="s">
        <v>191</v>
      </c>
      <c r="J1304" t="s">
        <v>117</v>
      </c>
      <c r="N1304">
        <v>18</v>
      </c>
      <c r="V1304">
        <v>1</v>
      </c>
      <c r="W1304">
        <v>3.29</v>
      </c>
      <c r="BF1304">
        <v>1</v>
      </c>
      <c r="BT1304">
        <v>10</v>
      </c>
      <c r="BY1304">
        <v>13</v>
      </c>
      <c r="CB1304">
        <v>30</v>
      </c>
      <c r="CC1304">
        <v>3007</v>
      </c>
    </row>
    <row r="1305" spans="1:81" x14ac:dyDescent="0.25">
      <c r="A1305" t="s">
        <v>113</v>
      </c>
      <c r="B1305">
        <v>12324200</v>
      </c>
      <c r="C1305" s="1">
        <v>41822</v>
      </c>
      <c r="D1305" s="2">
        <v>0.75069444444444444</v>
      </c>
      <c r="G1305" t="s">
        <v>114</v>
      </c>
      <c r="H1305" t="s">
        <v>150</v>
      </c>
      <c r="I1305" t="s">
        <v>191</v>
      </c>
      <c r="J1305" t="s">
        <v>117</v>
      </c>
      <c r="N1305">
        <v>18</v>
      </c>
      <c r="V1305">
        <v>1</v>
      </c>
      <c r="W1305">
        <v>3.29</v>
      </c>
      <c r="BF1305">
        <v>1</v>
      </c>
      <c r="BT1305">
        <v>10</v>
      </c>
      <c r="BY1305">
        <v>11</v>
      </c>
      <c r="CB1305">
        <v>30</v>
      </c>
      <c r="CC1305">
        <v>3007</v>
      </c>
    </row>
    <row r="1306" spans="1:81" x14ac:dyDescent="0.25">
      <c r="A1306" t="s">
        <v>113</v>
      </c>
      <c r="B1306">
        <v>12324200</v>
      </c>
      <c r="C1306" s="1">
        <v>41823</v>
      </c>
      <c r="D1306" s="2">
        <v>0.86458333333333337</v>
      </c>
      <c r="G1306" t="s">
        <v>114</v>
      </c>
      <c r="H1306" t="s">
        <v>150</v>
      </c>
      <c r="I1306" t="s">
        <v>191</v>
      </c>
      <c r="J1306" t="s">
        <v>117</v>
      </c>
      <c r="N1306">
        <v>19</v>
      </c>
      <c r="V1306">
        <v>1</v>
      </c>
      <c r="W1306">
        <v>3.2</v>
      </c>
      <c r="BF1306">
        <v>0.98</v>
      </c>
      <c r="BT1306">
        <v>10</v>
      </c>
      <c r="BY1306">
        <v>8</v>
      </c>
      <c r="CB1306">
        <v>30</v>
      </c>
      <c r="CC1306">
        <v>3007</v>
      </c>
    </row>
    <row r="1307" spans="1:81" x14ac:dyDescent="0.25">
      <c r="A1307" t="s">
        <v>113</v>
      </c>
      <c r="B1307">
        <v>12324200</v>
      </c>
      <c r="C1307" s="1">
        <v>41823</v>
      </c>
      <c r="D1307" s="2">
        <v>0.8652777777777777</v>
      </c>
      <c r="G1307" t="s">
        <v>114</v>
      </c>
      <c r="H1307" t="s">
        <v>150</v>
      </c>
      <c r="I1307" t="s">
        <v>191</v>
      </c>
      <c r="J1307" t="s">
        <v>117</v>
      </c>
      <c r="N1307">
        <v>19</v>
      </c>
      <c r="V1307">
        <v>1</v>
      </c>
      <c r="W1307">
        <v>3.2</v>
      </c>
      <c r="BF1307">
        <v>0.98</v>
      </c>
      <c r="BT1307">
        <v>10</v>
      </c>
      <c r="CB1307">
        <v>30</v>
      </c>
      <c r="CC1307">
        <v>3007</v>
      </c>
    </row>
    <row r="1308" spans="1:81" x14ac:dyDescent="0.25">
      <c r="A1308" t="s">
        <v>113</v>
      </c>
      <c r="B1308">
        <v>12324200</v>
      </c>
      <c r="C1308" s="1">
        <v>41825</v>
      </c>
      <c r="D1308" s="2">
        <v>0.80833333333333324</v>
      </c>
      <c r="G1308" t="s">
        <v>114</v>
      </c>
      <c r="H1308" t="s">
        <v>150</v>
      </c>
      <c r="I1308" t="s">
        <v>191</v>
      </c>
      <c r="J1308" t="s">
        <v>117</v>
      </c>
      <c r="N1308">
        <v>20</v>
      </c>
      <c r="V1308">
        <v>1</v>
      </c>
      <c r="W1308">
        <v>3.22</v>
      </c>
      <c r="BF1308">
        <v>0.98</v>
      </c>
      <c r="BT1308">
        <v>10</v>
      </c>
      <c r="BY1308">
        <v>5</v>
      </c>
      <c r="CB1308">
        <v>30</v>
      </c>
      <c r="CC1308">
        <v>3007</v>
      </c>
    </row>
    <row r="1309" spans="1:81" x14ac:dyDescent="0.25">
      <c r="A1309" t="s">
        <v>113</v>
      </c>
      <c r="B1309">
        <v>12324200</v>
      </c>
      <c r="C1309" s="1">
        <v>41825</v>
      </c>
      <c r="D1309" s="2">
        <v>0.80902777777777779</v>
      </c>
      <c r="G1309" t="s">
        <v>114</v>
      </c>
      <c r="H1309" t="s">
        <v>150</v>
      </c>
      <c r="I1309" t="s">
        <v>191</v>
      </c>
      <c r="J1309" t="s">
        <v>117</v>
      </c>
      <c r="N1309">
        <v>20</v>
      </c>
      <c r="V1309">
        <v>1</v>
      </c>
      <c r="W1309">
        <v>3.22</v>
      </c>
      <c r="BF1309">
        <v>0.98</v>
      </c>
      <c r="BT1309">
        <v>10</v>
      </c>
      <c r="BY1309">
        <v>6</v>
      </c>
      <c r="CB1309">
        <v>30</v>
      </c>
      <c r="CC1309">
        <v>3007</v>
      </c>
    </row>
    <row r="1310" spans="1:81" x14ac:dyDescent="0.25">
      <c r="A1310" t="s">
        <v>113</v>
      </c>
      <c r="B1310">
        <v>12324200</v>
      </c>
      <c r="C1310" s="1">
        <v>41826</v>
      </c>
      <c r="D1310" s="2">
        <v>0.72222222222222221</v>
      </c>
      <c r="G1310" t="s">
        <v>114</v>
      </c>
      <c r="H1310" t="s">
        <v>150</v>
      </c>
      <c r="I1310" t="s">
        <v>191</v>
      </c>
      <c r="J1310" t="s">
        <v>117</v>
      </c>
      <c r="N1310">
        <v>20</v>
      </c>
      <c r="V1310">
        <v>1</v>
      </c>
      <c r="W1310">
        <v>3.15</v>
      </c>
      <c r="BF1310">
        <v>0.96</v>
      </c>
      <c r="BT1310">
        <v>10</v>
      </c>
      <c r="BY1310">
        <v>6</v>
      </c>
      <c r="CB1310">
        <v>30</v>
      </c>
      <c r="CC1310">
        <v>3007</v>
      </c>
    </row>
    <row r="1311" spans="1:81" x14ac:dyDescent="0.25">
      <c r="A1311" t="s">
        <v>113</v>
      </c>
      <c r="B1311">
        <v>12324200</v>
      </c>
      <c r="C1311" s="1">
        <v>41826</v>
      </c>
      <c r="D1311" s="2">
        <v>0.72291666666666676</v>
      </c>
      <c r="G1311" t="s">
        <v>114</v>
      </c>
      <c r="H1311" t="s">
        <v>150</v>
      </c>
      <c r="I1311" t="s">
        <v>191</v>
      </c>
      <c r="J1311" t="s">
        <v>117</v>
      </c>
      <c r="N1311">
        <v>20</v>
      </c>
      <c r="V1311">
        <v>1</v>
      </c>
      <c r="W1311">
        <v>3.15</v>
      </c>
      <c r="BF1311">
        <v>0.96</v>
      </c>
      <c r="BT1311">
        <v>10</v>
      </c>
      <c r="BY1311">
        <v>4</v>
      </c>
      <c r="CB1311">
        <v>30</v>
      </c>
      <c r="CC1311">
        <v>3007</v>
      </c>
    </row>
    <row r="1312" spans="1:81" x14ac:dyDescent="0.25">
      <c r="A1312" t="s">
        <v>113</v>
      </c>
      <c r="B1312">
        <v>12324200</v>
      </c>
      <c r="C1312" s="1">
        <v>41827</v>
      </c>
      <c r="D1312" s="2">
        <v>0.75</v>
      </c>
      <c r="G1312" t="s">
        <v>114</v>
      </c>
      <c r="H1312" t="s">
        <v>150</v>
      </c>
      <c r="I1312" t="s">
        <v>191</v>
      </c>
      <c r="J1312" t="s">
        <v>117</v>
      </c>
      <c r="N1312">
        <v>18.5</v>
      </c>
      <c r="V1312">
        <v>1</v>
      </c>
      <c r="W1312">
        <v>3.08</v>
      </c>
      <c r="BF1312">
        <v>0.94</v>
      </c>
      <c r="BT1312">
        <v>10</v>
      </c>
      <c r="BY1312">
        <v>3</v>
      </c>
      <c r="CB1312">
        <v>30</v>
      </c>
      <c r="CC1312">
        <v>3007</v>
      </c>
    </row>
    <row r="1313" spans="1:90" x14ac:dyDescent="0.25">
      <c r="A1313" t="s">
        <v>113</v>
      </c>
      <c r="B1313">
        <v>12324200</v>
      </c>
      <c r="C1313" s="1">
        <v>41827</v>
      </c>
      <c r="D1313" s="2">
        <v>0.75069444444444444</v>
      </c>
      <c r="G1313" t="s">
        <v>114</v>
      </c>
      <c r="H1313" t="s">
        <v>150</v>
      </c>
      <c r="I1313" t="s">
        <v>191</v>
      </c>
      <c r="J1313" t="s">
        <v>117</v>
      </c>
      <c r="N1313">
        <v>18.5</v>
      </c>
      <c r="V1313">
        <v>1</v>
      </c>
      <c r="W1313">
        <v>3.08</v>
      </c>
      <c r="BF1313">
        <v>0.94</v>
      </c>
      <c r="BT1313">
        <v>10</v>
      </c>
      <c r="BY1313">
        <v>3</v>
      </c>
      <c r="CB1313">
        <v>30</v>
      </c>
      <c r="CC1313">
        <v>3007</v>
      </c>
    </row>
    <row r="1314" spans="1:90" x14ac:dyDescent="0.25">
      <c r="A1314" t="s">
        <v>113</v>
      </c>
      <c r="B1314">
        <v>12324200</v>
      </c>
      <c r="C1314" s="1">
        <v>41828</v>
      </c>
      <c r="D1314" s="2">
        <v>0.78125</v>
      </c>
      <c r="G1314" t="s">
        <v>114</v>
      </c>
      <c r="H1314" t="s">
        <v>150</v>
      </c>
      <c r="I1314" t="s">
        <v>191</v>
      </c>
      <c r="J1314" t="s">
        <v>117</v>
      </c>
      <c r="N1314">
        <v>19.5</v>
      </c>
      <c r="V1314">
        <v>1</v>
      </c>
      <c r="W1314">
        <v>3.24</v>
      </c>
      <c r="BF1314">
        <v>0.99</v>
      </c>
      <c r="BT1314">
        <v>10</v>
      </c>
      <c r="BY1314">
        <v>4</v>
      </c>
      <c r="CB1314">
        <v>30</v>
      </c>
      <c r="CC1314">
        <v>3007</v>
      </c>
    </row>
    <row r="1315" spans="1:90" x14ac:dyDescent="0.25">
      <c r="A1315" t="s">
        <v>113</v>
      </c>
      <c r="B1315">
        <v>12324200</v>
      </c>
      <c r="C1315" s="1">
        <v>41828</v>
      </c>
      <c r="D1315" s="2">
        <v>0.78194444444444444</v>
      </c>
      <c r="G1315" t="s">
        <v>114</v>
      </c>
      <c r="H1315" t="s">
        <v>150</v>
      </c>
      <c r="I1315" t="s">
        <v>191</v>
      </c>
      <c r="J1315" t="s">
        <v>117</v>
      </c>
      <c r="N1315">
        <v>19.5</v>
      </c>
      <c r="V1315">
        <v>1</v>
      </c>
      <c r="W1315">
        <v>3.24</v>
      </c>
      <c r="BF1315">
        <v>0.99</v>
      </c>
      <c r="BT1315">
        <v>10</v>
      </c>
      <c r="BY1315">
        <v>4</v>
      </c>
      <c r="CB1315">
        <v>30</v>
      </c>
      <c r="CC1315">
        <v>3007</v>
      </c>
    </row>
    <row r="1316" spans="1:90" x14ac:dyDescent="0.25">
      <c r="A1316" t="s">
        <v>113</v>
      </c>
      <c r="B1316">
        <v>12324200</v>
      </c>
      <c r="C1316" s="1">
        <v>41829</v>
      </c>
      <c r="D1316" s="2">
        <v>0.64583333333333337</v>
      </c>
      <c r="G1316" t="s">
        <v>114</v>
      </c>
      <c r="H1316" t="s">
        <v>150</v>
      </c>
      <c r="I1316" t="s">
        <v>191</v>
      </c>
      <c r="J1316" t="s">
        <v>117</v>
      </c>
      <c r="N1316">
        <v>20</v>
      </c>
      <c r="V1316">
        <v>1</v>
      </c>
      <c r="W1316">
        <v>2.97</v>
      </c>
      <c r="BF1316">
        <v>0.91</v>
      </c>
      <c r="BT1316">
        <v>10</v>
      </c>
      <c r="BY1316">
        <v>7</v>
      </c>
      <c r="CB1316">
        <v>30</v>
      </c>
      <c r="CC1316">
        <v>3007</v>
      </c>
    </row>
    <row r="1317" spans="1:90" x14ac:dyDescent="0.25">
      <c r="A1317" t="s">
        <v>113</v>
      </c>
      <c r="B1317">
        <v>12324200</v>
      </c>
      <c r="C1317" s="1">
        <v>41829</v>
      </c>
      <c r="D1317" s="2">
        <v>0.64652777777777781</v>
      </c>
      <c r="G1317" t="s">
        <v>114</v>
      </c>
      <c r="H1317" t="s">
        <v>150</v>
      </c>
      <c r="I1317" t="s">
        <v>191</v>
      </c>
      <c r="J1317" t="s">
        <v>117</v>
      </c>
      <c r="N1317">
        <v>20</v>
      </c>
      <c r="V1317">
        <v>1</v>
      </c>
      <c r="W1317">
        <v>2.97</v>
      </c>
      <c r="BF1317">
        <v>0.91</v>
      </c>
      <c r="BT1317">
        <v>10</v>
      </c>
      <c r="BY1317">
        <v>7</v>
      </c>
      <c r="CB1317">
        <v>30</v>
      </c>
      <c r="CC1317">
        <v>3007</v>
      </c>
    </row>
    <row r="1318" spans="1:90" x14ac:dyDescent="0.25">
      <c r="A1318" t="s">
        <v>113</v>
      </c>
      <c r="B1318">
        <v>12324200</v>
      </c>
      <c r="C1318" s="1">
        <v>41830</v>
      </c>
      <c r="D1318" s="2">
        <v>0.76736111111111116</v>
      </c>
      <c r="G1318" t="s">
        <v>114</v>
      </c>
      <c r="H1318" t="s">
        <v>150</v>
      </c>
      <c r="I1318" t="s">
        <v>191</v>
      </c>
      <c r="J1318" t="s">
        <v>117</v>
      </c>
      <c r="N1318">
        <v>23</v>
      </c>
      <c r="V1318">
        <v>1</v>
      </c>
      <c r="W1318">
        <v>2.88</v>
      </c>
      <c r="BF1318">
        <v>0.88</v>
      </c>
      <c r="BT1318">
        <v>10</v>
      </c>
      <c r="BY1318">
        <v>4</v>
      </c>
      <c r="CB1318">
        <v>30</v>
      </c>
      <c r="CC1318">
        <v>3007</v>
      </c>
    </row>
    <row r="1319" spans="1:90" x14ac:dyDescent="0.25">
      <c r="A1319" t="s">
        <v>113</v>
      </c>
      <c r="B1319">
        <v>12324200</v>
      </c>
      <c r="C1319" s="1">
        <v>41830</v>
      </c>
      <c r="D1319" s="2">
        <v>0.7680555555555556</v>
      </c>
      <c r="G1319" t="s">
        <v>114</v>
      </c>
      <c r="H1319" t="s">
        <v>150</v>
      </c>
      <c r="I1319" t="s">
        <v>191</v>
      </c>
      <c r="J1319" t="s">
        <v>117</v>
      </c>
      <c r="N1319">
        <v>23</v>
      </c>
      <c r="V1319">
        <v>1</v>
      </c>
      <c r="W1319">
        <v>2.88</v>
      </c>
      <c r="BF1319">
        <v>0.88</v>
      </c>
      <c r="BT1319">
        <v>10</v>
      </c>
      <c r="BY1319">
        <v>4</v>
      </c>
      <c r="CB1319">
        <v>30</v>
      </c>
      <c r="CC1319">
        <v>3007</v>
      </c>
    </row>
    <row r="1320" spans="1:90" x14ac:dyDescent="0.25">
      <c r="A1320" t="s">
        <v>113</v>
      </c>
      <c r="B1320">
        <v>12324200</v>
      </c>
      <c r="C1320" s="1">
        <v>41831</v>
      </c>
      <c r="D1320" s="2">
        <v>0.70833333333333337</v>
      </c>
      <c r="G1320" t="s">
        <v>114</v>
      </c>
      <c r="H1320" t="s">
        <v>150</v>
      </c>
      <c r="I1320" t="s">
        <v>191</v>
      </c>
      <c r="J1320" t="s">
        <v>117</v>
      </c>
      <c r="N1320">
        <v>23.5</v>
      </c>
      <c r="V1320">
        <v>1</v>
      </c>
      <c r="W1320">
        <v>2.84</v>
      </c>
      <c r="BF1320">
        <v>0.87</v>
      </c>
      <c r="BT1320">
        <v>10</v>
      </c>
      <c r="BY1320">
        <v>2</v>
      </c>
      <c r="CB1320">
        <v>30</v>
      </c>
      <c r="CC1320">
        <v>3030</v>
      </c>
    </row>
    <row r="1321" spans="1:90" x14ac:dyDescent="0.25">
      <c r="A1321" t="s">
        <v>113</v>
      </c>
      <c r="B1321">
        <v>12324200</v>
      </c>
      <c r="C1321" s="1">
        <v>41831</v>
      </c>
      <c r="D1321" s="2">
        <v>0.7090277777777777</v>
      </c>
      <c r="G1321" t="s">
        <v>114</v>
      </c>
      <c r="H1321" t="s">
        <v>150</v>
      </c>
      <c r="I1321" t="s">
        <v>191</v>
      </c>
      <c r="J1321" t="s">
        <v>117</v>
      </c>
      <c r="N1321">
        <v>23.5</v>
      </c>
      <c r="V1321">
        <v>1</v>
      </c>
      <c r="W1321">
        <v>2.84</v>
      </c>
      <c r="BF1321">
        <v>0.87</v>
      </c>
      <c r="BT1321">
        <v>10</v>
      </c>
      <c r="BY1321">
        <v>4</v>
      </c>
      <c r="CB1321">
        <v>30</v>
      </c>
      <c r="CC1321">
        <v>3030</v>
      </c>
    </row>
    <row r="1322" spans="1:90" x14ac:dyDescent="0.25">
      <c r="A1322" t="s">
        <v>113</v>
      </c>
      <c r="B1322">
        <v>12324200</v>
      </c>
      <c r="C1322" s="1">
        <v>41832</v>
      </c>
      <c r="D1322" s="2">
        <v>0.80208333333333337</v>
      </c>
      <c r="G1322" t="s">
        <v>114</v>
      </c>
      <c r="H1322" t="s">
        <v>150</v>
      </c>
      <c r="I1322" t="s">
        <v>191</v>
      </c>
      <c r="J1322" t="s">
        <v>117</v>
      </c>
      <c r="N1322">
        <v>22.5</v>
      </c>
      <c r="V1322">
        <v>1</v>
      </c>
      <c r="W1322">
        <v>2.78</v>
      </c>
      <c r="BF1322">
        <v>0.85</v>
      </c>
      <c r="BT1322">
        <v>10</v>
      </c>
      <c r="BY1322">
        <v>3</v>
      </c>
      <c r="CB1322">
        <v>30</v>
      </c>
      <c r="CC1322">
        <v>3030</v>
      </c>
    </row>
    <row r="1323" spans="1:90" x14ac:dyDescent="0.25">
      <c r="A1323" t="s">
        <v>113</v>
      </c>
      <c r="B1323">
        <v>12324200</v>
      </c>
      <c r="C1323" s="1">
        <v>41832</v>
      </c>
      <c r="D1323" s="2">
        <v>0.8027777777777777</v>
      </c>
      <c r="G1323" t="s">
        <v>114</v>
      </c>
      <c r="H1323" t="s">
        <v>150</v>
      </c>
      <c r="I1323" t="s">
        <v>191</v>
      </c>
      <c r="J1323" t="s">
        <v>117</v>
      </c>
      <c r="N1323">
        <v>22.5</v>
      </c>
      <c r="V1323">
        <v>1</v>
      </c>
      <c r="W1323">
        <v>2.78</v>
      </c>
      <c r="BF1323">
        <v>0.85</v>
      </c>
      <c r="BT1323">
        <v>10</v>
      </c>
      <c r="BY1323">
        <v>4</v>
      </c>
      <c r="CB1323">
        <v>30</v>
      </c>
      <c r="CC1323">
        <v>3030</v>
      </c>
    </row>
    <row r="1324" spans="1:90" x14ac:dyDescent="0.25">
      <c r="A1324" t="s">
        <v>113</v>
      </c>
      <c r="B1324">
        <v>12324200</v>
      </c>
      <c r="C1324" s="1">
        <v>41833</v>
      </c>
      <c r="D1324" s="2">
        <v>0.77083333333333337</v>
      </c>
      <c r="G1324" t="s">
        <v>114</v>
      </c>
      <c r="H1324" t="s">
        <v>150</v>
      </c>
      <c r="I1324" t="s">
        <v>191</v>
      </c>
      <c r="J1324" t="s">
        <v>117</v>
      </c>
      <c r="N1324">
        <v>24</v>
      </c>
      <c r="V1324">
        <v>1</v>
      </c>
      <c r="W1324">
        <v>2.74</v>
      </c>
      <c r="BF1324">
        <v>0.84</v>
      </c>
      <c r="BT1324">
        <v>10</v>
      </c>
      <c r="BY1324">
        <v>2</v>
      </c>
      <c r="CB1324">
        <v>30</v>
      </c>
      <c r="CC1324">
        <v>3030</v>
      </c>
    </row>
    <row r="1325" spans="1:90" x14ac:dyDescent="0.25">
      <c r="A1325" t="s">
        <v>113</v>
      </c>
      <c r="B1325">
        <v>12324200</v>
      </c>
      <c r="C1325" s="1">
        <v>41833</v>
      </c>
      <c r="D1325" s="2">
        <v>0.7715277777777777</v>
      </c>
      <c r="G1325" t="s">
        <v>114</v>
      </c>
      <c r="H1325" t="s">
        <v>150</v>
      </c>
      <c r="I1325" t="s">
        <v>191</v>
      </c>
      <c r="J1325" t="s">
        <v>117</v>
      </c>
      <c r="N1325">
        <v>24</v>
      </c>
      <c r="V1325">
        <v>1</v>
      </c>
      <c r="W1325">
        <v>2.74</v>
      </c>
      <c r="BF1325">
        <v>0.84</v>
      </c>
      <c r="BT1325">
        <v>10</v>
      </c>
      <c r="BY1325">
        <v>3</v>
      </c>
      <c r="CB1325">
        <v>30</v>
      </c>
      <c r="CC1325">
        <v>3030</v>
      </c>
    </row>
    <row r="1326" spans="1:90" x14ac:dyDescent="0.25">
      <c r="A1326" t="s">
        <v>113</v>
      </c>
      <c r="B1326">
        <v>12324200</v>
      </c>
      <c r="C1326" s="1">
        <v>41834</v>
      </c>
      <c r="D1326" s="2">
        <v>0.66319444444444442</v>
      </c>
      <c r="G1326" t="s">
        <v>114</v>
      </c>
      <c r="H1326" t="s">
        <v>150</v>
      </c>
      <c r="I1326" t="s">
        <v>191</v>
      </c>
      <c r="J1326" t="s">
        <v>117</v>
      </c>
      <c r="N1326">
        <v>19.5</v>
      </c>
      <c r="V1326">
        <v>1</v>
      </c>
      <c r="W1326">
        <v>2.71</v>
      </c>
      <c r="BF1326">
        <v>0.83</v>
      </c>
      <c r="BT1326">
        <v>10</v>
      </c>
      <c r="BY1326">
        <v>2</v>
      </c>
      <c r="CB1326">
        <v>30</v>
      </c>
      <c r="CC1326">
        <v>3030</v>
      </c>
    </row>
    <row r="1327" spans="1:90" x14ac:dyDescent="0.25">
      <c r="A1327" t="s">
        <v>113</v>
      </c>
      <c r="B1327">
        <v>12324200</v>
      </c>
      <c r="C1327" s="1">
        <v>41834</v>
      </c>
      <c r="D1327" s="2">
        <v>0.66388888888888886</v>
      </c>
      <c r="G1327" t="s">
        <v>114</v>
      </c>
      <c r="H1327" t="s">
        <v>150</v>
      </c>
      <c r="I1327" t="s">
        <v>191</v>
      </c>
      <c r="J1327" t="s">
        <v>117</v>
      </c>
      <c r="N1327">
        <v>19.5</v>
      </c>
      <c r="V1327">
        <v>1</v>
      </c>
      <c r="W1327">
        <v>2.71</v>
      </c>
      <c r="BF1327">
        <v>0.83</v>
      </c>
      <c r="BT1327">
        <v>10</v>
      </c>
      <c r="BY1327">
        <v>3</v>
      </c>
      <c r="CB1327">
        <v>30</v>
      </c>
      <c r="CC1327">
        <v>3030</v>
      </c>
    </row>
    <row r="1328" spans="1:90" x14ac:dyDescent="0.25">
      <c r="A1328" t="s">
        <v>113</v>
      </c>
      <c r="B1328">
        <v>12324200</v>
      </c>
      <c r="C1328" s="1">
        <v>41835</v>
      </c>
      <c r="D1328" s="2">
        <v>0.58680555555555558</v>
      </c>
      <c r="G1328" t="s">
        <v>114</v>
      </c>
      <c r="H1328" t="s">
        <v>150</v>
      </c>
      <c r="I1328" t="s">
        <v>116</v>
      </c>
      <c r="J1328" t="s">
        <v>117</v>
      </c>
      <c r="N1328">
        <v>20</v>
      </c>
      <c r="O1328">
        <v>22</v>
      </c>
      <c r="U1328">
        <v>208</v>
      </c>
      <c r="W1328">
        <v>2.73</v>
      </c>
      <c r="X1328">
        <v>342</v>
      </c>
      <c r="Y1328" t="s">
        <v>120</v>
      </c>
      <c r="Z1328">
        <v>8.6999999999999993</v>
      </c>
      <c r="AA1328">
        <v>8.6</v>
      </c>
      <c r="AC1328">
        <v>154</v>
      </c>
      <c r="AE1328">
        <v>46.1</v>
      </c>
      <c r="AF1328">
        <v>9.52</v>
      </c>
      <c r="AO1328">
        <v>17.7</v>
      </c>
      <c r="AP1328">
        <v>19.8</v>
      </c>
      <c r="AQ1328">
        <v>5.8999999999999997E-2</v>
      </c>
      <c r="AR1328">
        <v>7.3999999999999996E-2</v>
      </c>
      <c r="AS1328">
        <v>7.4</v>
      </c>
      <c r="AT1328">
        <v>15.1</v>
      </c>
      <c r="AU1328">
        <v>140</v>
      </c>
      <c r="AV1328">
        <v>22.2</v>
      </c>
      <c r="AW1328">
        <v>0.19900000000000001</v>
      </c>
      <c r="AX1328">
        <v>1.24</v>
      </c>
      <c r="AY1328">
        <v>47.1</v>
      </c>
      <c r="AZ1328">
        <v>33.4</v>
      </c>
      <c r="BA1328">
        <v>3.5</v>
      </c>
      <c r="BB1328">
        <v>8.6</v>
      </c>
      <c r="BF1328">
        <v>0.83</v>
      </c>
      <c r="BH1328">
        <v>5.9</v>
      </c>
      <c r="BS1328">
        <v>87</v>
      </c>
      <c r="BY1328">
        <v>4</v>
      </c>
      <c r="BZ1328">
        <v>2.2000000000000002</v>
      </c>
      <c r="CB1328">
        <v>10</v>
      </c>
      <c r="CC1328">
        <v>3044</v>
      </c>
      <c r="CF1328">
        <v>344</v>
      </c>
      <c r="CK1328">
        <v>20</v>
      </c>
      <c r="CL1328">
        <v>30</v>
      </c>
    </row>
    <row r="1329" spans="1:81" x14ac:dyDescent="0.25">
      <c r="A1329" t="s">
        <v>113</v>
      </c>
      <c r="B1329">
        <v>12324200</v>
      </c>
      <c r="C1329" s="1">
        <v>41835</v>
      </c>
      <c r="D1329" s="2">
        <v>0.58750000000000002</v>
      </c>
      <c r="G1329" t="s">
        <v>114</v>
      </c>
      <c r="H1329" t="s">
        <v>150</v>
      </c>
      <c r="I1329" t="s">
        <v>116</v>
      </c>
      <c r="J1329" t="s">
        <v>117</v>
      </c>
      <c r="N1329">
        <v>20</v>
      </c>
      <c r="O1329">
        <v>22</v>
      </c>
      <c r="U1329">
        <v>208</v>
      </c>
      <c r="V1329">
        <v>1</v>
      </c>
      <c r="W1329">
        <v>2.73</v>
      </c>
      <c r="X1329">
        <v>342</v>
      </c>
      <c r="BF1329">
        <v>0.83</v>
      </c>
      <c r="BH1329">
        <v>5.9</v>
      </c>
      <c r="BT1329">
        <v>10</v>
      </c>
      <c r="BY1329">
        <v>4</v>
      </c>
      <c r="BZ1329">
        <v>2.2000000000000002</v>
      </c>
      <c r="CB1329">
        <v>30</v>
      </c>
      <c r="CC1329">
        <v>3030</v>
      </c>
    </row>
    <row r="1330" spans="1:81" x14ac:dyDescent="0.25">
      <c r="A1330" t="s">
        <v>113</v>
      </c>
      <c r="B1330">
        <v>12324200</v>
      </c>
      <c r="C1330" s="1">
        <v>41835</v>
      </c>
      <c r="D1330" s="2">
        <v>0.58819444444444446</v>
      </c>
      <c r="G1330" t="s">
        <v>114</v>
      </c>
      <c r="H1330" t="s">
        <v>150</v>
      </c>
      <c r="I1330" t="s">
        <v>116</v>
      </c>
      <c r="J1330" t="s">
        <v>117</v>
      </c>
      <c r="N1330">
        <v>20</v>
      </c>
      <c r="O1330">
        <v>22</v>
      </c>
      <c r="U1330">
        <v>208</v>
      </c>
      <c r="V1330">
        <v>1</v>
      </c>
      <c r="W1330">
        <v>2.73</v>
      </c>
      <c r="X1330">
        <v>342</v>
      </c>
      <c r="BF1330">
        <v>0.83</v>
      </c>
      <c r="BH1330">
        <v>5.9</v>
      </c>
      <c r="BT1330">
        <v>10</v>
      </c>
      <c r="BY1330">
        <v>4</v>
      </c>
      <c r="BZ1330">
        <v>2.2000000000000002</v>
      </c>
      <c r="CB1330">
        <v>30</v>
      </c>
      <c r="CC1330">
        <v>3030</v>
      </c>
    </row>
    <row r="1331" spans="1:81" x14ac:dyDescent="0.25">
      <c r="A1331" t="s">
        <v>113</v>
      </c>
      <c r="B1331">
        <v>12324200</v>
      </c>
      <c r="C1331" s="1">
        <v>41835</v>
      </c>
      <c r="D1331" s="2">
        <v>0.71527777777777779</v>
      </c>
      <c r="G1331" t="s">
        <v>114</v>
      </c>
      <c r="H1331" t="s">
        <v>150</v>
      </c>
      <c r="I1331" t="s">
        <v>191</v>
      </c>
      <c r="J1331" t="s">
        <v>117</v>
      </c>
      <c r="N1331">
        <v>20</v>
      </c>
      <c r="V1331">
        <v>1</v>
      </c>
      <c r="W1331">
        <v>2.76</v>
      </c>
      <c r="BF1331">
        <v>0.84</v>
      </c>
      <c r="BT1331">
        <v>10</v>
      </c>
      <c r="BY1331">
        <v>2</v>
      </c>
      <c r="CB1331">
        <v>30</v>
      </c>
      <c r="CC1331">
        <v>3030</v>
      </c>
    </row>
    <row r="1332" spans="1:81" x14ac:dyDescent="0.25">
      <c r="A1332" t="s">
        <v>113</v>
      </c>
      <c r="B1332">
        <v>12324200</v>
      </c>
      <c r="C1332" s="1">
        <v>41835</v>
      </c>
      <c r="D1332" s="2">
        <v>0.71597222222222223</v>
      </c>
      <c r="G1332" t="s">
        <v>114</v>
      </c>
      <c r="H1332" t="s">
        <v>150</v>
      </c>
      <c r="I1332" t="s">
        <v>191</v>
      </c>
      <c r="J1332" t="s">
        <v>117</v>
      </c>
      <c r="N1332">
        <v>20</v>
      </c>
      <c r="V1332">
        <v>1</v>
      </c>
      <c r="W1332">
        <v>2.76</v>
      </c>
      <c r="BF1332">
        <v>0.84</v>
      </c>
      <c r="BT1332">
        <v>10</v>
      </c>
      <c r="BY1332">
        <v>2</v>
      </c>
      <c r="CB1332">
        <v>30</v>
      </c>
      <c r="CC1332">
        <v>3030</v>
      </c>
    </row>
    <row r="1333" spans="1:81" x14ac:dyDescent="0.25">
      <c r="A1333" t="s">
        <v>113</v>
      </c>
      <c r="B1333">
        <v>12324200</v>
      </c>
      <c r="C1333" s="1">
        <v>41836</v>
      </c>
      <c r="D1333" s="2">
        <v>0.73749999999999993</v>
      </c>
      <c r="G1333" t="s">
        <v>114</v>
      </c>
      <c r="H1333" t="s">
        <v>150</v>
      </c>
      <c r="I1333" t="s">
        <v>191</v>
      </c>
      <c r="J1333" t="s">
        <v>117</v>
      </c>
      <c r="N1333">
        <v>21</v>
      </c>
      <c r="V1333">
        <v>1</v>
      </c>
      <c r="W1333">
        <v>2.86</v>
      </c>
      <c r="BF1333">
        <v>0.87</v>
      </c>
      <c r="BT1333">
        <v>10</v>
      </c>
      <c r="BY1333">
        <v>3</v>
      </c>
      <c r="CB1333">
        <v>30</v>
      </c>
      <c r="CC1333">
        <v>3030</v>
      </c>
    </row>
    <row r="1334" spans="1:81" x14ac:dyDescent="0.25">
      <c r="A1334" t="s">
        <v>113</v>
      </c>
      <c r="B1334">
        <v>12324200</v>
      </c>
      <c r="C1334" s="1">
        <v>41836</v>
      </c>
      <c r="D1334" s="2">
        <v>0.73819444444444438</v>
      </c>
      <c r="G1334" t="s">
        <v>114</v>
      </c>
      <c r="H1334" t="s">
        <v>150</v>
      </c>
      <c r="I1334" t="s">
        <v>191</v>
      </c>
      <c r="J1334" t="s">
        <v>117</v>
      </c>
      <c r="N1334">
        <v>21</v>
      </c>
      <c r="V1334">
        <v>1</v>
      </c>
      <c r="W1334">
        <v>2.86</v>
      </c>
      <c r="BF1334">
        <v>0.87</v>
      </c>
      <c r="BT1334">
        <v>10</v>
      </c>
      <c r="BY1334">
        <v>4</v>
      </c>
      <c r="CB1334">
        <v>30</v>
      </c>
      <c r="CC1334">
        <v>3030</v>
      </c>
    </row>
    <row r="1335" spans="1:81" x14ac:dyDescent="0.25">
      <c r="A1335" t="s">
        <v>113</v>
      </c>
      <c r="B1335">
        <v>12324200</v>
      </c>
      <c r="C1335" s="1">
        <v>41837</v>
      </c>
      <c r="D1335" s="2">
        <v>0.72916666666666663</v>
      </c>
      <c r="G1335" t="s">
        <v>114</v>
      </c>
      <c r="H1335" t="s">
        <v>150</v>
      </c>
      <c r="I1335" t="s">
        <v>191</v>
      </c>
      <c r="J1335" t="s">
        <v>117</v>
      </c>
      <c r="N1335">
        <v>22</v>
      </c>
      <c r="V1335">
        <v>1</v>
      </c>
      <c r="W1335">
        <v>2.78</v>
      </c>
      <c r="BF1335">
        <v>0.85</v>
      </c>
      <c r="BT1335">
        <v>10</v>
      </c>
      <c r="BY1335">
        <v>2</v>
      </c>
      <c r="CB1335">
        <v>30</v>
      </c>
      <c r="CC1335">
        <v>3030</v>
      </c>
    </row>
    <row r="1336" spans="1:81" x14ac:dyDescent="0.25">
      <c r="A1336" t="s">
        <v>113</v>
      </c>
      <c r="B1336">
        <v>12324200</v>
      </c>
      <c r="C1336" s="1">
        <v>41837</v>
      </c>
      <c r="D1336" s="2">
        <v>0.72986111111111107</v>
      </c>
      <c r="G1336" t="s">
        <v>114</v>
      </c>
      <c r="H1336" t="s">
        <v>150</v>
      </c>
      <c r="I1336" t="s">
        <v>191</v>
      </c>
      <c r="J1336" t="s">
        <v>117</v>
      </c>
      <c r="N1336">
        <v>22</v>
      </c>
      <c r="V1336">
        <v>1</v>
      </c>
      <c r="W1336">
        <v>2.78</v>
      </c>
      <c r="BF1336">
        <v>0.85</v>
      </c>
      <c r="BT1336">
        <v>10</v>
      </c>
      <c r="BY1336">
        <v>3</v>
      </c>
      <c r="CB1336">
        <v>30</v>
      </c>
      <c r="CC1336">
        <v>3030</v>
      </c>
    </row>
    <row r="1337" spans="1:81" x14ac:dyDescent="0.25">
      <c r="A1337" t="s">
        <v>113</v>
      </c>
      <c r="B1337">
        <v>12324200</v>
      </c>
      <c r="C1337" s="1">
        <v>41838</v>
      </c>
      <c r="D1337" s="2">
        <v>0.77916666666666667</v>
      </c>
      <c r="G1337" t="s">
        <v>114</v>
      </c>
      <c r="H1337" t="s">
        <v>150</v>
      </c>
      <c r="I1337" t="s">
        <v>191</v>
      </c>
      <c r="J1337" t="s">
        <v>117</v>
      </c>
      <c r="N1337">
        <v>19.5</v>
      </c>
      <c r="V1337">
        <v>1</v>
      </c>
      <c r="W1337">
        <v>2.72</v>
      </c>
      <c r="BF1337">
        <v>0.83</v>
      </c>
      <c r="BT1337">
        <v>10</v>
      </c>
      <c r="BY1337">
        <v>2</v>
      </c>
      <c r="CB1337">
        <v>30</v>
      </c>
      <c r="CC1337">
        <v>3030</v>
      </c>
    </row>
    <row r="1338" spans="1:81" x14ac:dyDescent="0.25">
      <c r="A1338" t="s">
        <v>113</v>
      </c>
      <c r="B1338">
        <v>12324200</v>
      </c>
      <c r="C1338" s="1">
        <v>41838</v>
      </c>
      <c r="D1338" s="2">
        <v>0.77986111111111101</v>
      </c>
      <c r="G1338" t="s">
        <v>114</v>
      </c>
      <c r="H1338" t="s">
        <v>150</v>
      </c>
      <c r="I1338" t="s">
        <v>191</v>
      </c>
      <c r="J1338" t="s">
        <v>117</v>
      </c>
      <c r="N1338">
        <v>19.5</v>
      </c>
      <c r="V1338">
        <v>1</v>
      </c>
      <c r="W1338">
        <v>2.72</v>
      </c>
      <c r="BF1338">
        <v>0.83</v>
      </c>
      <c r="BT1338">
        <v>10</v>
      </c>
      <c r="BY1338">
        <v>3</v>
      </c>
      <c r="CB1338">
        <v>30</v>
      </c>
      <c r="CC1338">
        <v>3030</v>
      </c>
    </row>
    <row r="1339" spans="1:81" x14ac:dyDescent="0.25">
      <c r="A1339" t="s">
        <v>113</v>
      </c>
      <c r="B1339">
        <v>12324200</v>
      </c>
      <c r="C1339" s="1">
        <v>41839</v>
      </c>
      <c r="D1339" s="2">
        <v>0.75347222222222221</v>
      </c>
      <c r="G1339" t="s">
        <v>114</v>
      </c>
      <c r="H1339" t="s">
        <v>150</v>
      </c>
      <c r="I1339" t="s">
        <v>191</v>
      </c>
      <c r="J1339" t="s">
        <v>117</v>
      </c>
      <c r="N1339">
        <v>20</v>
      </c>
      <c r="V1339">
        <v>1</v>
      </c>
      <c r="W1339">
        <v>2.7</v>
      </c>
      <c r="BF1339">
        <v>0.82</v>
      </c>
      <c r="BT1339">
        <v>10</v>
      </c>
      <c r="BY1339">
        <v>3</v>
      </c>
      <c r="CB1339">
        <v>30</v>
      </c>
      <c r="CC1339">
        <v>3030</v>
      </c>
    </row>
    <row r="1340" spans="1:81" x14ac:dyDescent="0.25">
      <c r="A1340" t="s">
        <v>113</v>
      </c>
      <c r="B1340">
        <v>12324200</v>
      </c>
      <c r="C1340" s="1">
        <v>41839</v>
      </c>
      <c r="D1340" s="2">
        <v>0.75416666666666676</v>
      </c>
      <c r="G1340" t="s">
        <v>114</v>
      </c>
      <c r="H1340" t="s">
        <v>150</v>
      </c>
      <c r="I1340" t="s">
        <v>191</v>
      </c>
      <c r="J1340" t="s">
        <v>117</v>
      </c>
      <c r="N1340">
        <v>20</v>
      </c>
      <c r="V1340">
        <v>1</v>
      </c>
      <c r="W1340">
        <v>2.7</v>
      </c>
      <c r="BF1340">
        <v>0.82</v>
      </c>
      <c r="BT1340">
        <v>10</v>
      </c>
      <c r="BY1340">
        <v>2</v>
      </c>
      <c r="CB1340">
        <v>30</v>
      </c>
      <c r="CC1340">
        <v>3030</v>
      </c>
    </row>
    <row r="1341" spans="1:81" x14ac:dyDescent="0.25">
      <c r="A1341" t="s">
        <v>113</v>
      </c>
      <c r="B1341">
        <v>12324200</v>
      </c>
      <c r="C1341" s="1">
        <v>41840</v>
      </c>
      <c r="D1341" s="2">
        <v>0.79166666666666663</v>
      </c>
      <c r="G1341" t="s">
        <v>114</v>
      </c>
      <c r="H1341" t="s">
        <v>150</v>
      </c>
      <c r="I1341" t="s">
        <v>191</v>
      </c>
      <c r="J1341" t="s">
        <v>117</v>
      </c>
      <c r="N1341">
        <v>21.5</v>
      </c>
      <c r="V1341">
        <v>1</v>
      </c>
      <c r="W1341">
        <v>2.65</v>
      </c>
      <c r="BF1341">
        <v>0.81</v>
      </c>
      <c r="BT1341">
        <v>10</v>
      </c>
      <c r="BY1341">
        <v>1</v>
      </c>
      <c r="CB1341">
        <v>30</v>
      </c>
      <c r="CC1341">
        <v>3030</v>
      </c>
    </row>
    <row r="1342" spans="1:81" x14ac:dyDescent="0.25">
      <c r="A1342" t="s">
        <v>113</v>
      </c>
      <c r="B1342">
        <v>12324200</v>
      </c>
      <c r="C1342" s="1">
        <v>41840</v>
      </c>
      <c r="D1342" s="2">
        <v>0.79236111111111107</v>
      </c>
      <c r="G1342" t="s">
        <v>114</v>
      </c>
      <c r="H1342" t="s">
        <v>150</v>
      </c>
      <c r="I1342" t="s">
        <v>191</v>
      </c>
      <c r="J1342" t="s">
        <v>117</v>
      </c>
      <c r="N1342">
        <v>21.5</v>
      </c>
      <c r="V1342">
        <v>1</v>
      </c>
      <c r="W1342">
        <v>2.65</v>
      </c>
      <c r="BF1342">
        <v>0.81</v>
      </c>
      <c r="BT1342">
        <v>10</v>
      </c>
      <c r="BY1342">
        <v>1</v>
      </c>
      <c r="CB1342">
        <v>30</v>
      </c>
      <c r="CC1342">
        <v>3030</v>
      </c>
    </row>
    <row r="1343" spans="1:81" x14ac:dyDescent="0.25">
      <c r="A1343" t="s">
        <v>113</v>
      </c>
      <c r="B1343">
        <v>12324200</v>
      </c>
      <c r="C1343" s="1">
        <v>41841</v>
      </c>
      <c r="D1343" s="2">
        <v>0.73958333333333337</v>
      </c>
      <c r="G1343" t="s">
        <v>114</v>
      </c>
      <c r="H1343" t="s">
        <v>150</v>
      </c>
      <c r="I1343" t="s">
        <v>191</v>
      </c>
      <c r="J1343" t="s">
        <v>117</v>
      </c>
      <c r="N1343">
        <v>20</v>
      </c>
      <c r="V1343">
        <v>1</v>
      </c>
      <c r="W1343">
        <v>2.63</v>
      </c>
      <c r="BF1343">
        <v>0.8</v>
      </c>
      <c r="BT1343">
        <v>10</v>
      </c>
      <c r="BY1343">
        <v>2</v>
      </c>
      <c r="CB1343">
        <v>30</v>
      </c>
      <c r="CC1343">
        <v>3030</v>
      </c>
    </row>
    <row r="1344" spans="1:81" x14ac:dyDescent="0.25">
      <c r="A1344" t="s">
        <v>113</v>
      </c>
      <c r="B1344">
        <v>12324200</v>
      </c>
      <c r="C1344" s="1">
        <v>41841</v>
      </c>
      <c r="D1344" s="2">
        <v>0.7402777777777777</v>
      </c>
      <c r="G1344" t="s">
        <v>114</v>
      </c>
      <c r="H1344" t="s">
        <v>150</v>
      </c>
      <c r="I1344" t="s">
        <v>191</v>
      </c>
      <c r="J1344" t="s">
        <v>117</v>
      </c>
      <c r="N1344">
        <v>20</v>
      </c>
      <c r="V1344">
        <v>1</v>
      </c>
      <c r="W1344">
        <v>2.63</v>
      </c>
      <c r="BF1344">
        <v>0.8</v>
      </c>
      <c r="BT1344">
        <v>10</v>
      </c>
      <c r="BY1344">
        <v>2</v>
      </c>
      <c r="CB1344">
        <v>30</v>
      </c>
      <c r="CC1344">
        <v>3030</v>
      </c>
    </row>
    <row r="1345" spans="1:81" x14ac:dyDescent="0.25">
      <c r="A1345" t="s">
        <v>113</v>
      </c>
      <c r="B1345">
        <v>12324200</v>
      </c>
      <c r="C1345" s="1">
        <v>41842</v>
      </c>
      <c r="D1345" s="2">
        <v>0.68055555555555547</v>
      </c>
      <c r="G1345" t="s">
        <v>114</v>
      </c>
      <c r="H1345" t="s">
        <v>150</v>
      </c>
      <c r="I1345" t="s">
        <v>191</v>
      </c>
      <c r="J1345" t="s">
        <v>117</v>
      </c>
      <c r="N1345">
        <v>19</v>
      </c>
      <c r="V1345">
        <v>1</v>
      </c>
      <c r="W1345">
        <v>2.62</v>
      </c>
      <c r="BF1345">
        <v>0.8</v>
      </c>
      <c r="BT1345">
        <v>10</v>
      </c>
      <c r="BY1345">
        <v>3</v>
      </c>
      <c r="CB1345">
        <v>30</v>
      </c>
      <c r="CC1345">
        <v>3030</v>
      </c>
    </row>
    <row r="1346" spans="1:81" x14ac:dyDescent="0.25">
      <c r="A1346" t="s">
        <v>113</v>
      </c>
      <c r="B1346">
        <v>12324200</v>
      </c>
      <c r="C1346" s="1">
        <v>41842</v>
      </c>
      <c r="D1346" s="2">
        <v>0.68125000000000002</v>
      </c>
      <c r="G1346" t="s">
        <v>114</v>
      </c>
      <c r="H1346" t="s">
        <v>150</v>
      </c>
      <c r="I1346" t="s">
        <v>191</v>
      </c>
      <c r="J1346" t="s">
        <v>117</v>
      </c>
      <c r="N1346">
        <v>19</v>
      </c>
      <c r="V1346">
        <v>1</v>
      </c>
      <c r="W1346">
        <v>2.62</v>
      </c>
      <c r="BF1346">
        <v>0.8</v>
      </c>
      <c r="BT1346">
        <v>10</v>
      </c>
      <c r="BY1346">
        <v>3</v>
      </c>
      <c r="CB1346">
        <v>30</v>
      </c>
      <c r="CC1346">
        <v>3030</v>
      </c>
    </row>
    <row r="1347" spans="1:81" x14ac:dyDescent="0.25">
      <c r="A1347" t="s">
        <v>113</v>
      </c>
      <c r="B1347">
        <v>12324200</v>
      </c>
      <c r="C1347" s="1">
        <v>41843</v>
      </c>
      <c r="D1347" s="2">
        <v>0.6875</v>
      </c>
      <c r="G1347" t="s">
        <v>114</v>
      </c>
      <c r="H1347" t="s">
        <v>150</v>
      </c>
      <c r="I1347" t="s">
        <v>191</v>
      </c>
      <c r="J1347" t="s">
        <v>117</v>
      </c>
      <c r="N1347">
        <v>22.5</v>
      </c>
      <c r="V1347">
        <v>1</v>
      </c>
      <c r="W1347">
        <v>2.64</v>
      </c>
      <c r="BF1347">
        <v>0.8</v>
      </c>
      <c r="BT1347">
        <v>10</v>
      </c>
      <c r="BY1347">
        <v>6</v>
      </c>
      <c r="CB1347">
        <v>30</v>
      </c>
      <c r="CC1347">
        <v>3030</v>
      </c>
    </row>
    <row r="1348" spans="1:81" x14ac:dyDescent="0.25">
      <c r="A1348" t="s">
        <v>113</v>
      </c>
      <c r="B1348">
        <v>12324200</v>
      </c>
      <c r="C1348" s="1">
        <v>41843</v>
      </c>
      <c r="D1348" s="2">
        <v>0.68819444444444444</v>
      </c>
      <c r="G1348" t="s">
        <v>114</v>
      </c>
      <c r="H1348" t="s">
        <v>150</v>
      </c>
      <c r="I1348" t="s">
        <v>191</v>
      </c>
      <c r="J1348" t="s">
        <v>117</v>
      </c>
      <c r="N1348">
        <v>22.5</v>
      </c>
      <c r="V1348">
        <v>1</v>
      </c>
      <c r="W1348">
        <v>2.64</v>
      </c>
      <c r="BF1348">
        <v>0.8</v>
      </c>
      <c r="BT1348">
        <v>10</v>
      </c>
      <c r="CB1348">
        <v>30</v>
      </c>
      <c r="CC1348">
        <v>3030</v>
      </c>
    </row>
    <row r="1349" spans="1:81" x14ac:dyDescent="0.25">
      <c r="A1349" t="s">
        <v>113</v>
      </c>
      <c r="B1349">
        <v>12324200</v>
      </c>
      <c r="C1349" s="1">
        <v>41844</v>
      </c>
      <c r="D1349" s="2">
        <v>0.76527777777777783</v>
      </c>
      <c r="G1349" t="s">
        <v>114</v>
      </c>
      <c r="H1349" t="s">
        <v>150</v>
      </c>
      <c r="I1349" t="s">
        <v>191</v>
      </c>
      <c r="J1349" t="s">
        <v>117</v>
      </c>
      <c r="N1349">
        <v>20.5</v>
      </c>
      <c r="V1349">
        <v>1</v>
      </c>
      <c r="W1349">
        <v>2.61</v>
      </c>
      <c r="BF1349">
        <v>0.8</v>
      </c>
      <c r="BT1349">
        <v>10</v>
      </c>
      <c r="BY1349">
        <v>2</v>
      </c>
      <c r="CB1349">
        <v>30</v>
      </c>
      <c r="CC1349">
        <v>3030</v>
      </c>
    </row>
    <row r="1350" spans="1:81" x14ac:dyDescent="0.25">
      <c r="A1350" t="s">
        <v>113</v>
      </c>
      <c r="B1350">
        <v>12324200</v>
      </c>
      <c r="C1350" s="1">
        <v>41844</v>
      </c>
      <c r="D1350" s="2">
        <v>0.76597222222222217</v>
      </c>
      <c r="G1350" t="s">
        <v>114</v>
      </c>
      <c r="H1350" t="s">
        <v>150</v>
      </c>
      <c r="I1350" t="s">
        <v>191</v>
      </c>
      <c r="J1350" t="s">
        <v>117</v>
      </c>
      <c r="N1350">
        <v>20.5</v>
      </c>
      <c r="V1350">
        <v>1</v>
      </c>
      <c r="W1350">
        <v>2.61</v>
      </c>
      <c r="BF1350">
        <v>0.8</v>
      </c>
      <c r="BT1350">
        <v>10</v>
      </c>
      <c r="BY1350">
        <v>6</v>
      </c>
      <c r="CB1350">
        <v>30</v>
      </c>
      <c r="CC1350">
        <v>3030</v>
      </c>
    </row>
    <row r="1351" spans="1:81" x14ac:dyDescent="0.25">
      <c r="A1351" t="s">
        <v>113</v>
      </c>
      <c r="B1351">
        <v>12324200</v>
      </c>
      <c r="C1351" s="1">
        <v>41845</v>
      </c>
      <c r="D1351" s="2">
        <v>0.71319444444444446</v>
      </c>
      <c r="G1351" t="s">
        <v>114</v>
      </c>
      <c r="H1351" t="s">
        <v>150</v>
      </c>
      <c r="I1351" t="s">
        <v>191</v>
      </c>
      <c r="J1351" t="s">
        <v>117</v>
      </c>
      <c r="N1351">
        <v>19</v>
      </c>
      <c r="V1351">
        <v>1</v>
      </c>
      <c r="W1351">
        <v>2.59</v>
      </c>
      <c r="BF1351">
        <v>0.79</v>
      </c>
      <c r="BT1351">
        <v>10</v>
      </c>
      <c r="BY1351">
        <v>3</v>
      </c>
      <c r="CB1351">
        <v>30</v>
      </c>
      <c r="CC1351">
        <v>3030</v>
      </c>
    </row>
    <row r="1352" spans="1:81" x14ac:dyDescent="0.25">
      <c r="A1352" t="s">
        <v>113</v>
      </c>
      <c r="B1352">
        <v>12324200</v>
      </c>
      <c r="C1352" s="1">
        <v>41845</v>
      </c>
      <c r="D1352" s="2">
        <v>0.71388888888888891</v>
      </c>
      <c r="G1352" t="s">
        <v>114</v>
      </c>
      <c r="H1352" t="s">
        <v>150</v>
      </c>
      <c r="I1352" t="s">
        <v>191</v>
      </c>
      <c r="J1352" t="s">
        <v>117</v>
      </c>
      <c r="N1352">
        <v>19</v>
      </c>
      <c r="V1352">
        <v>1</v>
      </c>
      <c r="W1352">
        <v>2.59</v>
      </c>
      <c r="BF1352">
        <v>0.79</v>
      </c>
      <c r="BT1352">
        <v>10</v>
      </c>
      <c r="BY1352">
        <v>3</v>
      </c>
      <c r="CB1352">
        <v>30</v>
      </c>
      <c r="CC1352">
        <v>3030</v>
      </c>
    </row>
    <row r="1353" spans="1:81" x14ac:dyDescent="0.25">
      <c r="A1353" t="s">
        <v>113</v>
      </c>
      <c r="B1353">
        <v>12324200</v>
      </c>
      <c r="C1353" s="1">
        <v>41846</v>
      </c>
      <c r="D1353" s="2">
        <v>0.79861111111111116</v>
      </c>
      <c r="G1353" t="s">
        <v>114</v>
      </c>
      <c r="H1353" t="s">
        <v>150</v>
      </c>
      <c r="I1353" t="s">
        <v>191</v>
      </c>
      <c r="J1353" t="s">
        <v>117</v>
      </c>
      <c r="N1353">
        <v>20</v>
      </c>
      <c r="V1353">
        <v>1</v>
      </c>
      <c r="W1353">
        <v>2.58</v>
      </c>
      <c r="BF1353">
        <v>0.79</v>
      </c>
      <c r="BT1353">
        <v>10</v>
      </c>
      <c r="BY1353">
        <v>2</v>
      </c>
      <c r="CB1353">
        <v>30</v>
      </c>
      <c r="CC1353">
        <v>3030</v>
      </c>
    </row>
    <row r="1354" spans="1:81" x14ac:dyDescent="0.25">
      <c r="A1354" t="s">
        <v>113</v>
      </c>
      <c r="B1354">
        <v>12324200</v>
      </c>
      <c r="C1354" s="1">
        <v>41846</v>
      </c>
      <c r="D1354" s="2">
        <v>0.7993055555555556</v>
      </c>
      <c r="G1354" t="s">
        <v>114</v>
      </c>
      <c r="H1354" t="s">
        <v>150</v>
      </c>
      <c r="I1354" t="s">
        <v>191</v>
      </c>
      <c r="J1354" t="s">
        <v>117</v>
      </c>
      <c r="N1354">
        <v>20</v>
      </c>
      <c r="V1354">
        <v>1</v>
      </c>
      <c r="W1354">
        <v>2.58</v>
      </c>
      <c r="BF1354">
        <v>0.79</v>
      </c>
      <c r="BT1354">
        <v>10</v>
      </c>
      <c r="BY1354">
        <v>2</v>
      </c>
      <c r="CB1354">
        <v>30</v>
      </c>
      <c r="CC1354">
        <v>3030</v>
      </c>
    </row>
    <row r="1355" spans="1:81" x14ac:dyDescent="0.25">
      <c r="A1355" t="s">
        <v>113</v>
      </c>
      <c r="B1355">
        <v>12324200</v>
      </c>
      <c r="C1355" s="1">
        <v>41847</v>
      </c>
      <c r="D1355" s="2">
        <v>0.78125</v>
      </c>
      <c r="G1355" t="s">
        <v>114</v>
      </c>
      <c r="H1355" t="s">
        <v>150</v>
      </c>
      <c r="I1355" t="s">
        <v>191</v>
      </c>
      <c r="J1355" t="s">
        <v>117</v>
      </c>
      <c r="N1355">
        <v>20</v>
      </c>
      <c r="V1355">
        <v>1</v>
      </c>
      <c r="W1355">
        <v>2.5499999999999998</v>
      </c>
      <c r="BF1355">
        <v>0.78</v>
      </c>
      <c r="BT1355">
        <v>10</v>
      </c>
      <c r="BY1355">
        <v>3</v>
      </c>
      <c r="CB1355">
        <v>30</v>
      </c>
      <c r="CC1355">
        <v>3030</v>
      </c>
    </row>
    <row r="1356" spans="1:81" x14ac:dyDescent="0.25">
      <c r="A1356" t="s">
        <v>113</v>
      </c>
      <c r="B1356">
        <v>12324200</v>
      </c>
      <c r="C1356" s="1">
        <v>41847</v>
      </c>
      <c r="D1356" s="2">
        <v>0.78194444444444444</v>
      </c>
      <c r="G1356" t="s">
        <v>114</v>
      </c>
      <c r="H1356" t="s">
        <v>150</v>
      </c>
      <c r="I1356" t="s">
        <v>191</v>
      </c>
      <c r="J1356" t="s">
        <v>117</v>
      </c>
      <c r="N1356">
        <v>20</v>
      </c>
      <c r="V1356">
        <v>1</v>
      </c>
      <c r="W1356">
        <v>2.5499999999999998</v>
      </c>
      <c r="BF1356">
        <v>0.78</v>
      </c>
      <c r="BT1356">
        <v>10</v>
      </c>
      <c r="BY1356">
        <v>2</v>
      </c>
      <c r="CB1356">
        <v>30</v>
      </c>
      <c r="CC1356">
        <v>3030</v>
      </c>
    </row>
    <row r="1357" spans="1:81" x14ac:dyDescent="0.25">
      <c r="A1357" t="s">
        <v>113</v>
      </c>
      <c r="B1357">
        <v>12324200</v>
      </c>
      <c r="C1357" s="1">
        <v>41848</v>
      </c>
      <c r="D1357" s="2">
        <v>0.74305555555555547</v>
      </c>
      <c r="G1357" t="s">
        <v>114</v>
      </c>
      <c r="H1357" t="s">
        <v>150</v>
      </c>
      <c r="I1357" t="s">
        <v>191</v>
      </c>
      <c r="J1357" t="s">
        <v>117</v>
      </c>
      <c r="N1357">
        <v>21</v>
      </c>
      <c r="V1357">
        <v>1</v>
      </c>
      <c r="W1357">
        <v>2.54</v>
      </c>
      <c r="BF1357">
        <v>0.77</v>
      </c>
      <c r="BT1357">
        <v>10</v>
      </c>
      <c r="BY1357">
        <v>3</v>
      </c>
      <c r="CB1357">
        <v>30</v>
      </c>
      <c r="CC1357">
        <v>3030</v>
      </c>
    </row>
    <row r="1358" spans="1:81" x14ac:dyDescent="0.25">
      <c r="A1358" t="s">
        <v>113</v>
      </c>
      <c r="B1358">
        <v>12324200</v>
      </c>
      <c r="C1358" s="1">
        <v>41848</v>
      </c>
      <c r="D1358" s="2">
        <v>0.74375000000000002</v>
      </c>
      <c r="G1358" t="s">
        <v>114</v>
      </c>
      <c r="H1358" t="s">
        <v>150</v>
      </c>
      <c r="I1358" t="s">
        <v>191</v>
      </c>
      <c r="J1358" t="s">
        <v>117</v>
      </c>
      <c r="N1358">
        <v>21</v>
      </c>
      <c r="V1358">
        <v>1</v>
      </c>
      <c r="W1358">
        <v>2.54</v>
      </c>
      <c r="BF1358">
        <v>0.77</v>
      </c>
      <c r="BT1358">
        <v>10</v>
      </c>
      <c r="BY1358">
        <v>3</v>
      </c>
      <c r="CB1358">
        <v>30</v>
      </c>
      <c r="CC1358">
        <v>3030</v>
      </c>
    </row>
    <row r="1359" spans="1:81" x14ac:dyDescent="0.25">
      <c r="A1359" t="s">
        <v>113</v>
      </c>
      <c r="B1359">
        <v>12324200</v>
      </c>
      <c r="C1359" s="1">
        <v>41849</v>
      </c>
      <c r="D1359" s="2">
        <v>0.86458333333333337</v>
      </c>
      <c r="G1359" t="s">
        <v>114</v>
      </c>
      <c r="H1359" t="s">
        <v>150</v>
      </c>
      <c r="I1359" t="s">
        <v>191</v>
      </c>
      <c r="J1359" t="s">
        <v>117</v>
      </c>
      <c r="N1359">
        <v>21.2</v>
      </c>
      <c r="V1359">
        <v>1</v>
      </c>
      <c r="W1359">
        <v>2.5099999999999998</v>
      </c>
      <c r="BF1359">
        <v>0.77</v>
      </c>
      <c r="BT1359">
        <v>10</v>
      </c>
      <c r="BY1359">
        <v>3</v>
      </c>
      <c r="CB1359">
        <v>30</v>
      </c>
      <c r="CC1359">
        <v>3030</v>
      </c>
    </row>
    <row r="1360" spans="1:81" x14ac:dyDescent="0.25">
      <c r="A1360" t="s">
        <v>113</v>
      </c>
      <c r="B1360">
        <v>12324200</v>
      </c>
      <c r="C1360" s="1">
        <v>41849</v>
      </c>
      <c r="D1360" s="2">
        <v>0.8652777777777777</v>
      </c>
      <c r="G1360" t="s">
        <v>114</v>
      </c>
      <c r="H1360" t="s">
        <v>150</v>
      </c>
      <c r="I1360" t="s">
        <v>191</v>
      </c>
      <c r="J1360" t="s">
        <v>117</v>
      </c>
      <c r="N1360">
        <v>21.2</v>
      </c>
      <c r="V1360">
        <v>1</v>
      </c>
      <c r="W1360">
        <v>2.5099999999999998</v>
      </c>
      <c r="BF1360">
        <v>0.77</v>
      </c>
      <c r="BT1360">
        <v>10</v>
      </c>
      <c r="BY1360">
        <v>3</v>
      </c>
      <c r="CB1360">
        <v>30</v>
      </c>
      <c r="CC1360">
        <v>3030</v>
      </c>
    </row>
    <row r="1361" spans="1:90" x14ac:dyDescent="0.25">
      <c r="A1361" t="s">
        <v>113</v>
      </c>
      <c r="B1361">
        <v>12324200</v>
      </c>
      <c r="C1361" s="1">
        <v>41850</v>
      </c>
      <c r="D1361" s="2">
        <v>0.7104166666666667</v>
      </c>
      <c r="G1361" t="s">
        <v>114</v>
      </c>
      <c r="H1361" t="s">
        <v>150</v>
      </c>
      <c r="I1361" t="s">
        <v>191</v>
      </c>
      <c r="J1361" t="s">
        <v>117</v>
      </c>
      <c r="N1361">
        <v>21</v>
      </c>
      <c r="V1361">
        <v>1</v>
      </c>
      <c r="W1361">
        <v>2.4900000000000002</v>
      </c>
      <c r="BF1361">
        <v>0.76</v>
      </c>
      <c r="BT1361">
        <v>10</v>
      </c>
      <c r="BY1361">
        <v>3</v>
      </c>
      <c r="CB1361">
        <v>30</v>
      </c>
      <c r="CC1361">
        <v>3030</v>
      </c>
    </row>
    <row r="1362" spans="1:90" x14ac:dyDescent="0.25">
      <c r="A1362" t="s">
        <v>113</v>
      </c>
      <c r="B1362">
        <v>12324200</v>
      </c>
      <c r="C1362" s="1">
        <v>41850</v>
      </c>
      <c r="D1362" s="2">
        <v>0.71111111111111114</v>
      </c>
      <c r="G1362" t="s">
        <v>114</v>
      </c>
      <c r="H1362" t="s">
        <v>150</v>
      </c>
      <c r="I1362" t="s">
        <v>191</v>
      </c>
      <c r="J1362" t="s">
        <v>117</v>
      </c>
      <c r="N1362">
        <v>21</v>
      </c>
      <c r="V1362">
        <v>1</v>
      </c>
      <c r="W1362">
        <v>2.4900000000000002</v>
      </c>
      <c r="BF1362">
        <v>0.76</v>
      </c>
      <c r="BT1362">
        <v>10</v>
      </c>
      <c r="BY1362">
        <v>3</v>
      </c>
      <c r="CB1362">
        <v>30</v>
      </c>
      <c r="CC1362">
        <v>3030</v>
      </c>
    </row>
    <row r="1363" spans="1:90" x14ac:dyDescent="0.25">
      <c r="A1363" t="s">
        <v>113</v>
      </c>
      <c r="B1363">
        <v>12324200</v>
      </c>
      <c r="C1363" s="1">
        <v>41851</v>
      </c>
      <c r="D1363" s="2">
        <v>0.75</v>
      </c>
      <c r="G1363" t="s">
        <v>114</v>
      </c>
      <c r="H1363" t="s">
        <v>150</v>
      </c>
      <c r="I1363" t="s">
        <v>191</v>
      </c>
      <c r="J1363" t="s">
        <v>117</v>
      </c>
      <c r="N1363">
        <v>20</v>
      </c>
      <c r="V1363">
        <v>1</v>
      </c>
      <c r="W1363">
        <v>2.4700000000000002</v>
      </c>
      <c r="BF1363">
        <v>0.75</v>
      </c>
      <c r="BT1363">
        <v>10</v>
      </c>
      <c r="BY1363">
        <v>3</v>
      </c>
      <c r="CB1363">
        <v>30</v>
      </c>
      <c r="CC1363">
        <v>3030</v>
      </c>
    </row>
    <row r="1364" spans="1:90" x14ac:dyDescent="0.25">
      <c r="A1364" t="s">
        <v>113</v>
      </c>
      <c r="B1364">
        <v>12324200</v>
      </c>
      <c r="C1364" s="1">
        <v>41851</v>
      </c>
      <c r="D1364" s="2">
        <v>0.75069444444444444</v>
      </c>
      <c r="G1364" t="s">
        <v>114</v>
      </c>
      <c r="H1364" t="s">
        <v>150</v>
      </c>
      <c r="I1364" t="s">
        <v>191</v>
      </c>
      <c r="J1364" t="s">
        <v>117</v>
      </c>
      <c r="N1364">
        <v>20</v>
      </c>
      <c r="V1364">
        <v>1</v>
      </c>
      <c r="W1364">
        <v>2.4700000000000002</v>
      </c>
      <c r="BF1364">
        <v>0.75</v>
      </c>
      <c r="BT1364">
        <v>10</v>
      </c>
      <c r="BY1364">
        <v>3</v>
      </c>
      <c r="CB1364">
        <v>30</v>
      </c>
      <c r="CC1364">
        <v>3030</v>
      </c>
    </row>
    <row r="1365" spans="1:90" x14ac:dyDescent="0.25">
      <c r="A1365" t="s">
        <v>113</v>
      </c>
      <c r="B1365">
        <v>12324200</v>
      </c>
      <c r="C1365" s="1">
        <v>41852</v>
      </c>
      <c r="D1365" s="2">
        <v>0.73958333333333337</v>
      </c>
      <c r="G1365" t="s">
        <v>114</v>
      </c>
      <c r="H1365" t="s">
        <v>150</v>
      </c>
      <c r="I1365" t="s">
        <v>191</v>
      </c>
      <c r="J1365" t="s">
        <v>117</v>
      </c>
      <c r="N1365">
        <v>20</v>
      </c>
      <c r="V1365">
        <v>1</v>
      </c>
      <c r="W1365">
        <v>2.48</v>
      </c>
      <c r="BF1365">
        <v>0.76</v>
      </c>
      <c r="BT1365">
        <v>10</v>
      </c>
      <c r="BY1365">
        <v>3</v>
      </c>
      <c r="CB1365">
        <v>30</v>
      </c>
      <c r="CC1365">
        <v>3030</v>
      </c>
    </row>
    <row r="1366" spans="1:90" x14ac:dyDescent="0.25">
      <c r="A1366" t="s">
        <v>113</v>
      </c>
      <c r="B1366">
        <v>12324200</v>
      </c>
      <c r="C1366" s="1">
        <v>41852</v>
      </c>
      <c r="D1366" s="2">
        <v>0.7402777777777777</v>
      </c>
      <c r="G1366" t="s">
        <v>114</v>
      </c>
      <c r="H1366" t="s">
        <v>150</v>
      </c>
      <c r="I1366" t="s">
        <v>191</v>
      </c>
      <c r="J1366" t="s">
        <v>117</v>
      </c>
      <c r="N1366">
        <v>20</v>
      </c>
      <c r="V1366">
        <v>1</v>
      </c>
      <c r="W1366">
        <v>2.48</v>
      </c>
      <c r="BF1366">
        <v>0.76</v>
      </c>
      <c r="BT1366">
        <v>10</v>
      </c>
      <c r="BY1366">
        <v>3</v>
      </c>
      <c r="CB1366">
        <v>30</v>
      </c>
      <c r="CC1366">
        <v>3030</v>
      </c>
    </row>
    <row r="1367" spans="1:90" x14ac:dyDescent="0.25">
      <c r="A1367" t="s">
        <v>113</v>
      </c>
      <c r="B1367">
        <v>12324200</v>
      </c>
      <c r="C1367" s="1">
        <v>41856</v>
      </c>
      <c r="D1367" s="2">
        <v>0.75694444444444453</v>
      </c>
      <c r="G1367" t="s">
        <v>114</v>
      </c>
      <c r="H1367" t="s">
        <v>150</v>
      </c>
      <c r="I1367" t="s">
        <v>191</v>
      </c>
      <c r="J1367" t="s">
        <v>117</v>
      </c>
      <c r="N1367">
        <v>0</v>
      </c>
      <c r="V1367">
        <v>1</v>
      </c>
      <c r="W1367">
        <v>2.4900000000000002</v>
      </c>
      <c r="BF1367">
        <v>0.76</v>
      </c>
      <c r="BT1367">
        <v>10</v>
      </c>
      <c r="BY1367">
        <v>4</v>
      </c>
      <c r="CB1367">
        <v>30</v>
      </c>
      <c r="CC1367">
        <v>3030</v>
      </c>
    </row>
    <row r="1368" spans="1:90" x14ac:dyDescent="0.25">
      <c r="A1368" t="s">
        <v>113</v>
      </c>
      <c r="B1368">
        <v>12324200</v>
      </c>
      <c r="C1368" s="1">
        <v>41856</v>
      </c>
      <c r="D1368" s="2">
        <v>0.75763888888888886</v>
      </c>
      <c r="G1368" t="s">
        <v>114</v>
      </c>
      <c r="H1368" t="s">
        <v>150</v>
      </c>
      <c r="I1368" t="s">
        <v>191</v>
      </c>
      <c r="J1368" t="s">
        <v>117</v>
      </c>
      <c r="N1368">
        <v>0</v>
      </c>
      <c r="V1368">
        <v>1</v>
      </c>
      <c r="W1368">
        <v>2.4900000000000002</v>
      </c>
      <c r="BF1368">
        <v>0.76</v>
      </c>
      <c r="BT1368">
        <v>10</v>
      </c>
      <c r="BY1368">
        <v>5</v>
      </c>
      <c r="CB1368">
        <v>30</v>
      </c>
      <c r="CC1368">
        <v>3030</v>
      </c>
    </row>
    <row r="1369" spans="1:90" x14ac:dyDescent="0.25">
      <c r="A1369" t="s">
        <v>113</v>
      </c>
      <c r="B1369">
        <v>12324200</v>
      </c>
      <c r="C1369" s="1">
        <v>41860</v>
      </c>
      <c r="D1369" s="2">
        <v>0.77083333333333337</v>
      </c>
      <c r="G1369" t="s">
        <v>114</v>
      </c>
      <c r="H1369" t="s">
        <v>150</v>
      </c>
      <c r="I1369" t="s">
        <v>191</v>
      </c>
      <c r="J1369" t="s">
        <v>117</v>
      </c>
      <c r="N1369">
        <v>28.5</v>
      </c>
      <c r="V1369">
        <v>1</v>
      </c>
      <c r="W1369">
        <v>2.4900000000000002</v>
      </c>
      <c r="BF1369">
        <v>0.76</v>
      </c>
      <c r="BT1369">
        <v>10</v>
      </c>
      <c r="BY1369">
        <v>13</v>
      </c>
      <c r="CB1369">
        <v>30</v>
      </c>
      <c r="CC1369">
        <v>3030</v>
      </c>
    </row>
    <row r="1370" spans="1:90" x14ac:dyDescent="0.25">
      <c r="A1370" t="s">
        <v>113</v>
      </c>
      <c r="B1370">
        <v>12324200</v>
      </c>
      <c r="C1370" s="1">
        <v>41860</v>
      </c>
      <c r="D1370" s="2">
        <v>0.7715277777777777</v>
      </c>
      <c r="G1370" t="s">
        <v>114</v>
      </c>
      <c r="H1370" t="s">
        <v>150</v>
      </c>
      <c r="I1370" t="s">
        <v>191</v>
      </c>
      <c r="J1370" t="s">
        <v>117</v>
      </c>
      <c r="N1370">
        <v>28.5</v>
      </c>
      <c r="V1370">
        <v>1</v>
      </c>
      <c r="W1370">
        <v>2.4900000000000002</v>
      </c>
      <c r="BF1370">
        <v>0.76</v>
      </c>
      <c r="BT1370">
        <v>10</v>
      </c>
      <c r="BY1370">
        <v>12</v>
      </c>
      <c r="CB1370">
        <v>30</v>
      </c>
      <c r="CC1370">
        <v>3030</v>
      </c>
    </row>
    <row r="1371" spans="1:90" x14ac:dyDescent="0.25">
      <c r="A1371" t="s">
        <v>113</v>
      </c>
      <c r="B1371">
        <v>12324200</v>
      </c>
      <c r="C1371" s="1">
        <v>41863</v>
      </c>
      <c r="D1371" s="2">
        <v>0.58680555555555558</v>
      </c>
      <c r="G1371" t="s">
        <v>114</v>
      </c>
      <c r="H1371" t="s">
        <v>150</v>
      </c>
      <c r="I1371" t="s">
        <v>116</v>
      </c>
      <c r="J1371" t="s">
        <v>117</v>
      </c>
      <c r="N1371">
        <v>19.5</v>
      </c>
      <c r="O1371">
        <v>32</v>
      </c>
      <c r="U1371">
        <v>112</v>
      </c>
      <c r="W1371">
        <v>2.4300000000000002</v>
      </c>
      <c r="X1371">
        <v>430</v>
      </c>
      <c r="Y1371" t="s">
        <v>120</v>
      </c>
      <c r="Z1371">
        <v>8.6</v>
      </c>
      <c r="AA1371">
        <v>8.5</v>
      </c>
      <c r="AC1371">
        <v>195</v>
      </c>
      <c r="AE1371">
        <v>58.3</v>
      </c>
      <c r="AF1371">
        <v>12.1</v>
      </c>
      <c r="AO1371">
        <v>16.8</v>
      </c>
      <c r="AP1371">
        <v>17.7</v>
      </c>
      <c r="AQ1371">
        <v>4.8000000000000001E-2</v>
      </c>
      <c r="AR1371">
        <v>0.06</v>
      </c>
      <c r="AS1371">
        <v>7</v>
      </c>
      <c r="AT1371">
        <v>11.8</v>
      </c>
      <c r="AU1371">
        <v>82.6</v>
      </c>
      <c r="AV1371">
        <v>13.6</v>
      </c>
      <c r="AW1371">
        <v>0.121</v>
      </c>
      <c r="AX1371">
        <v>0.78</v>
      </c>
      <c r="AY1371">
        <v>34.799999999999997</v>
      </c>
      <c r="AZ1371">
        <v>14.6</v>
      </c>
      <c r="BA1371">
        <v>2.7</v>
      </c>
      <c r="BB1371">
        <v>6.5</v>
      </c>
      <c r="BF1371">
        <v>0.74</v>
      </c>
      <c r="BH1371">
        <v>3.2</v>
      </c>
      <c r="BS1371">
        <v>90</v>
      </c>
      <c r="BY1371">
        <v>2</v>
      </c>
      <c r="BZ1371">
        <v>0.6</v>
      </c>
      <c r="CB1371">
        <v>10</v>
      </c>
      <c r="CC1371">
        <v>3044</v>
      </c>
      <c r="CF1371">
        <v>412</v>
      </c>
      <c r="CK1371">
        <v>20</v>
      </c>
      <c r="CL1371">
        <v>30</v>
      </c>
    </row>
    <row r="1372" spans="1:90" x14ac:dyDescent="0.25">
      <c r="A1372" t="s">
        <v>113</v>
      </c>
      <c r="B1372">
        <v>12324200</v>
      </c>
      <c r="C1372" s="1">
        <v>41863</v>
      </c>
      <c r="D1372" s="2">
        <v>0.58750000000000002</v>
      </c>
      <c r="G1372" t="s">
        <v>114</v>
      </c>
      <c r="H1372" t="s">
        <v>150</v>
      </c>
      <c r="I1372" t="s">
        <v>116</v>
      </c>
      <c r="J1372" t="s">
        <v>117</v>
      </c>
      <c r="N1372">
        <v>19.5</v>
      </c>
      <c r="O1372">
        <v>32</v>
      </c>
      <c r="U1372">
        <v>112</v>
      </c>
      <c r="V1372">
        <v>1</v>
      </c>
      <c r="W1372">
        <v>2.4300000000000002</v>
      </c>
      <c r="X1372">
        <v>430</v>
      </c>
      <c r="BF1372">
        <v>0.74</v>
      </c>
      <c r="BH1372">
        <v>3.2</v>
      </c>
      <c r="BT1372">
        <v>10</v>
      </c>
      <c r="BY1372">
        <v>2</v>
      </c>
      <c r="BZ1372">
        <v>0.6</v>
      </c>
      <c r="CB1372">
        <v>30</v>
      </c>
      <c r="CC1372">
        <v>3030</v>
      </c>
    </row>
    <row r="1373" spans="1:90" x14ac:dyDescent="0.25">
      <c r="A1373" t="s">
        <v>113</v>
      </c>
      <c r="B1373">
        <v>12324200</v>
      </c>
      <c r="C1373" s="1">
        <v>41863</v>
      </c>
      <c r="D1373" s="2">
        <v>0.58819444444444446</v>
      </c>
      <c r="G1373" t="s">
        <v>114</v>
      </c>
      <c r="H1373" t="s">
        <v>150</v>
      </c>
      <c r="I1373" t="s">
        <v>116</v>
      </c>
      <c r="J1373" t="s">
        <v>117</v>
      </c>
      <c r="N1373">
        <v>19.5</v>
      </c>
      <c r="O1373">
        <v>32</v>
      </c>
      <c r="U1373">
        <v>112</v>
      </c>
      <c r="V1373">
        <v>1</v>
      </c>
      <c r="W1373">
        <v>2.4300000000000002</v>
      </c>
      <c r="X1373">
        <v>430</v>
      </c>
      <c r="BF1373">
        <v>0.74</v>
      </c>
      <c r="BH1373">
        <v>3.2</v>
      </c>
      <c r="BT1373">
        <v>10</v>
      </c>
      <c r="BY1373">
        <v>2</v>
      </c>
      <c r="BZ1373">
        <v>0.6</v>
      </c>
      <c r="CB1373">
        <v>30</v>
      </c>
      <c r="CC1373">
        <v>3030</v>
      </c>
    </row>
    <row r="1374" spans="1:90" x14ac:dyDescent="0.25">
      <c r="A1374" t="s">
        <v>113</v>
      </c>
      <c r="B1374">
        <v>12324200</v>
      </c>
      <c r="C1374" s="1">
        <v>41864</v>
      </c>
      <c r="D1374" s="2">
        <v>0.60416666666666663</v>
      </c>
      <c r="G1374" t="s">
        <v>114</v>
      </c>
      <c r="H1374" t="s">
        <v>150</v>
      </c>
      <c r="I1374" t="s">
        <v>191</v>
      </c>
      <c r="J1374" t="s">
        <v>117</v>
      </c>
      <c r="N1374">
        <v>20</v>
      </c>
      <c r="V1374">
        <v>1</v>
      </c>
      <c r="W1374">
        <v>2.48</v>
      </c>
      <c r="BF1374">
        <v>0.76</v>
      </c>
      <c r="BT1374">
        <v>10</v>
      </c>
      <c r="BY1374">
        <v>156</v>
      </c>
      <c r="CB1374">
        <v>30</v>
      </c>
      <c r="CC1374">
        <v>3030</v>
      </c>
    </row>
    <row r="1375" spans="1:90" x14ac:dyDescent="0.25">
      <c r="A1375" t="s">
        <v>113</v>
      </c>
      <c r="B1375">
        <v>12324200</v>
      </c>
      <c r="C1375" s="1">
        <v>41864</v>
      </c>
      <c r="D1375" s="2">
        <v>0.60486111111111118</v>
      </c>
      <c r="G1375" t="s">
        <v>114</v>
      </c>
      <c r="H1375" t="s">
        <v>150</v>
      </c>
      <c r="I1375" t="s">
        <v>191</v>
      </c>
      <c r="J1375" t="s">
        <v>117</v>
      </c>
      <c r="N1375">
        <v>20</v>
      </c>
      <c r="V1375">
        <v>1</v>
      </c>
      <c r="W1375">
        <v>2.48</v>
      </c>
      <c r="BF1375">
        <v>0.76</v>
      </c>
      <c r="BT1375">
        <v>10</v>
      </c>
      <c r="BY1375">
        <v>151</v>
      </c>
      <c r="CB1375">
        <v>30</v>
      </c>
      <c r="CC1375">
        <v>3030</v>
      </c>
    </row>
    <row r="1376" spans="1:90" x14ac:dyDescent="0.25">
      <c r="A1376" t="s">
        <v>113</v>
      </c>
      <c r="B1376">
        <v>12324200</v>
      </c>
      <c r="C1376" s="1">
        <v>41868</v>
      </c>
      <c r="D1376" s="2">
        <v>0.70138888888888884</v>
      </c>
      <c r="G1376" t="s">
        <v>114</v>
      </c>
      <c r="H1376" t="s">
        <v>150</v>
      </c>
      <c r="I1376" t="s">
        <v>191</v>
      </c>
      <c r="J1376" t="s">
        <v>117</v>
      </c>
      <c r="N1376">
        <v>28</v>
      </c>
      <c r="V1376">
        <v>1</v>
      </c>
      <c r="W1376">
        <v>2.64</v>
      </c>
      <c r="BF1376">
        <v>0.8</v>
      </c>
      <c r="BT1376">
        <v>10</v>
      </c>
      <c r="BY1376">
        <v>9</v>
      </c>
      <c r="CB1376">
        <v>30</v>
      </c>
      <c r="CC1376">
        <v>3030</v>
      </c>
    </row>
    <row r="1377" spans="1:81" x14ac:dyDescent="0.25">
      <c r="A1377" t="s">
        <v>113</v>
      </c>
      <c r="B1377">
        <v>12324200</v>
      </c>
      <c r="C1377" s="1">
        <v>41868</v>
      </c>
      <c r="D1377" s="2">
        <v>0.70208333333333339</v>
      </c>
      <c r="G1377" t="s">
        <v>114</v>
      </c>
      <c r="H1377" t="s">
        <v>150</v>
      </c>
      <c r="I1377" t="s">
        <v>191</v>
      </c>
      <c r="J1377" t="s">
        <v>117</v>
      </c>
      <c r="N1377">
        <v>28</v>
      </c>
      <c r="V1377">
        <v>1</v>
      </c>
      <c r="W1377">
        <v>2.64</v>
      </c>
      <c r="BF1377">
        <v>0.8</v>
      </c>
      <c r="BT1377">
        <v>10</v>
      </c>
      <c r="BY1377">
        <v>8</v>
      </c>
      <c r="CB1377">
        <v>30</v>
      </c>
      <c r="CC1377">
        <v>3030</v>
      </c>
    </row>
    <row r="1378" spans="1:81" x14ac:dyDescent="0.25">
      <c r="A1378" t="s">
        <v>113</v>
      </c>
      <c r="B1378">
        <v>12324200</v>
      </c>
      <c r="C1378" s="1">
        <v>41872</v>
      </c>
      <c r="D1378" s="2">
        <v>0.62638888888888888</v>
      </c>
      <c r="G1378" t="s">
        <v>114</v>
      </c>
      <c r="H1378" t="s">
        <v>150</v>
      </c>
      <c r="I1378" t="s">
        <v>191</v>
      </c>
      <c r="J1378" t="s">
        <v>117</v>
      </c>
      <c r="N1378">
        <v>18</v>
      </c>
      <c r="V1378">
        <v>1</v>
      </c>
      <c r="W1378">
        <v>2.59</v>
      </c>
      <c r="BF1378">
        <v>0.79</v>
      </c>
      <c r="BT1378">
        <v>10</v>
      </c>
      <c r="BY1378">
        <v>27</v>
      </c>
      <c r="CB1378">
        <v>30</v>
      </c>
      <c r="CC1378">
        <v>3030</v>
      </c>
    </row>
    <row r="1379" spans="1:81" x14ac:dyDescent="0.25">
      <c r="A1379" t="s">
        <v>113</v>
      </c>
      <c r="B1379">
        <v>12324200</v>
      </c>
      <c r="C1379" s="1">
        <v>41872</v>
      </c>
      <c r="D1379" s="2">
        <v>0.62708333333333333</v>
      </c>
      <c r="G1379" t="s">
        <v>114</v>
      </c>
      <c r="H1379" t="s">
        <v>150</v>
      </c>
      <c r="I1379" t="s">
        <v>191</v>
      </c>
      <c r="J1379" t="s">
        <v>117</v>
      </c>
      <c r="N1379">
        <v>18</v>
      </c>
      <c r="V1379">
        <v>1</v>
      </c>
      <c r="W1379">
        <v>2.59</v>
      </c>
      <c r="BF1379">
        <v>0.79</v>
      </c>
      <c r="BT1379">
        <v>10</v>
      </c>
      <c r="BY1379">
        <v>27</v>
      </c>
      <c r="CB1379">
        <v>30</v>
      </c>
      <c r="CC1379">
        <v>3030</v>
      </c>
    </row>
    <row r="1380" spans="1:81" x14ac:dyDescent="0.25">
      <c r="A1380" t="s">
        <v>113</v>
      </c>
      <c r="B1380">
        <v>12324200</v>
      </c>
      <c r="C1380" s="1">
        <v>41876</v>
      </c>
      <c r="D1380" s="2">
        <v>0.80208333333333337</v>
      </c>
      <c r="G1380" t="s">
        <v>114</v>
      </c>
      <c r="H1380" t="s">
        <v>150</v>
      </c>
      <c r="I1380" t="s">
        <v>191</v>
      </c>
      <c r="J1380" t="s">
        <v>117</v>
      </c>
      <c r="N1380">
        <v>16</v>
      </c>
      <c r="V1380">
        <v>1</v>
      </c>
      <c r="W1380">
        <v>3.1</v>
      </c>
      <c r="BF1380">
        <v>0.94</v>
      </c>
      <c r="BT1380">
        <v>10</v>
      </c>
      <c r="BY1380">
        <v>13</v>
      </c>
      <c r="CB1380">
        <v>30</v>
      </c>
      <c r="CC1380">
        <v>3030</v>
      </c>
    </row>
    <row r="1381" spans="1:81" x14ac:dyDescent="0.25">
      <c r="A1381" t="s">
        <v>113</v>
      </c>
      <c r="B1381">
        <v>12324200</v>
      </c>
      <c r="C1381" s="1">
        <v>41876</v>
      </c>
      <c r="D1381" s="2">
        <v>0.8027777777777777</v>
      </c>
      <c r="G1381" t="s">
        <v>114</v>
      </c>
      <c r="H1381" t="s">
        <v>150</v>
      </c>
      <c r="I1381" t="s">
        <v>191</v>
      </c>
      <c r="J1381" t="s">
        <v>117</v>
      </c>
      <c r="N1381">
        <v>16</v>
      </c>
      <c r="V1381">
        <v>1</v>
      </c>
      <c r="W1381">
        <v>3.1</v>
      </c>
      <c r="BF1381">
        <v>0.94</v>
      </c>
      <c r="BT1381">
        <v>10</v>
      </c>
      <c r="BY1381">
        <v>13</v>
      </c>
      <c r="CB1381">
        <v>30</v>
      </c>
      <c r="CC1381">
        <v>3030</v>
      </c>
    </row>
    <row r="1382" spans="1:81" x14ac:dyDescent="0.25">
      <c r="A1382" t="s">
        <v>113</v>
      </c>
      <c r="B1382">
        <v>12324200</v>
      </c>
      <c r="C1382" s="1">
        <v>41880</v>
      </c>
      <c r="D1382" s="2">
        <v>0.71944444444444444</v>
      </c>
      <c r="G1382" t="s">
        <v>114</v>
      </c>
      <c r="H1382" t="s">
        <v>150</v>
      </c>
      <c r="I1382" t="s">
        <v>191</v>
      </c>
      <c r="J1382" t="s">
        <v>117</v>
      </c>
      <c r="N1382">
        <v>19</v>
      </c>
      <c r="V1382">
        <v>1</v>
      </c>
      <c r="W1382">
        <v>2.95</v>
      </c>
      <c r="BF1382">
        <v>0.9</v>
      </c>
      <c r="BT1382">
        <v>10</v>
      </c>
      <c r="BY1382">
        <v>9</v>
      </c>
      <c r="CB1382">
        <v>30</v>
      </c>
      <c r="CC1382">
        <v>3030</v>
      </c>
    </row>
    <row r="1383" spans="1:81" x14ac:dyDescent="0.25">
      <c r="A1383" t="s">
        <v>113</v>
      </c>
      <c r="B1383">
        <v>12324200</v>
      </c>
      <c r="C1383" s="1">
        <v>41880</v>
      </c>
      <c r="D1383" s="2">
        <v>0.72013888888888899</v>
      </c>
      <c r="G1383" t="s">
        <v>114</v>
      </c>
      <c r="H1383" t="s">
        <v>150</v>
      </c>
      <c r="I1383" t="s">
        <v>191</v>
      </c>
      <c r="J1383" t="s">
        <v>117</v>
      </c>
      <c r="N1383">
        <v>19</v>
      </c>
      <c r="V1383">
        <v>1</v>
      </c>
      <c r="W1383">
        <v>2.95</v>
      </c>
      <c r="BF1383">
        <v>0.9</v>
      </c>
      <c r="BT1383">
        <v>10</v>
      </c>
      <c r="BY1383">
        <v>7</v>
      </c>
      <c r="CB1383">
        <v>30</v>
      </c>
      <c r="CC1383">
        <v>3030</v>
      </c>
    </row>
    <row r="1384" spans="1:81" x14ac:dyDescent="0.25">
      <c r="A1384" t="s">
        <v>113</v>
      </c>
      <c r="B1384">
        <v>12324200</v>
      </c>
      <c r="C1384" s="1">
        <v>41883</v>
      </c>
      <c r="D1384" s="2">
        <v>0.72916666666666663</v>
      </c>
      <c r="G1384" t="s">
        <v>114</v>
      </c>
      <c r="H1384" t="s">
        <v>150</v>
      </c>
      <c r="I1384" t="s">
        <v>191</v>
      </c>
      <c r="J1384" t="s">
        <v>117</v>
      </c>
      <c r="N1384">
        <v>17.5</v>
      </c>
      <c r="V1384">
        <v>1</v>
      </c>
      <c r="W1384">
        <v>2.84</v>
      </c>
      <c r="BF1384">
        <v>0.87</v>
      </c>
      <c r="BT1384">
        <v>10</v>
      </c>
      <c r="BY1384">
        <v>5</v>
      </c>
      <c r="CB1384">
        <v>30</v>
      </c>
      <c r="CC1384">
        <v>3030</v>
      </c>
    </row>
    <row r="1385" spans="1:81" x14ac:dyDescent="0.25">
      <c r="A1385" t="s">
        <v>113</v>
      </c>
      <c r="B1385">
        <v>12324200</v>
      </c>
      <c r="C1385" s="1">
        <v>41883</v>
      </c>
      <c r="D1385" s="2">
        <v>0.72986111111111107</v>
      </c>
      <c r="G1385" t="s">
        <v>114</v>
      </c>
      <c r="H1385" t="s">
        <v>150</v>
      </c>
      <c r="I1385" t="s">
        <v>191</v>
      </c>
      <c r="J1385" t="s">
        <v>117</v>
      </c>
      <c r="N1385">
        <v>17.5</v>
      </c>
      <c r="V1385">
        <v>1</v>
      </c>
      <c r="W1385">
        <v>2.84</v>
      </c>
      <c r="BF1385">
        <v>0.87</v>
      </c>
      <c r="BT1385">
        <v>10</v>
      </c>
      <c r="BY1385">
        <v>7</v>
      </c>
      <c r="CB1385">
        <v>30</v>
      </c>
      <c r="CC1385">
        <v>3030</v>
      </c>
    </row>
    <row r="1386" spans="1:81" x14ac:dyDescent="0.25">
      <c r="A1386" t="s">
        <v>113</v>
      </c>
      <c r="B1386">
        <v>12324200</v>
      </c>
      <c r="C1386" s="1">
        <v>41887</v>
      </c>
      <c r="D1386" s="2">
        <v>0.70833333333333337</v>
      </c>
      <c r="G1386" t="s">
        <v>114</v>
      </c>
      <c r="H1386" t="s">
        <v>150</v>
      </c>
      <c r="I1386" t="s">
        <v>191</v>
      </c>
      <c r="J1386" t="s">
        <v>117</v>
      </c>
      <c r="N1386">
        <v>16.2</v>
      </c>
      <c r="V1386">
        <v>1</v>
      </c>
      <c r="W1386">
        <v>2.75</v>
      </c>
      <c r="BF1386">
        <v>0.84</v>
      </c>
      <c r="BT1386">
        <v>10</v>
      </c>
      <c r="BY1386">
        <v>5</v>
      </c>
      <c r="CB1386">
        <v>30</v>
      </c>
      <c r="CC1386">
        <v>3030</v>
      </c>
    </row>
    <row r="1387" spans="1:81" x14ac:dyDescent="0.25">
      <c r="A1387" t="s">
        <v>113</v>
      </c>
      <c r="B1387">
        <v>12324200</v>
      </c>
      <c r="C1387" s="1">
        <v>41887</v>
      </c>
      <c r="D1387" s="2">
        <v>0.7090277777777777</v>
      </c>
      <c r="G1387" t="s">
        <v>114</v>
      </c>
      <c r="H1387" t="s">
        <v>150</v>
      </c>
      <c r="I1387" t="s">
        <v>191</v>
      </c>
      <c r="J1387" t="s">
        <v>117</v>
      </c>
      <c r="N1387">
        <v>16.2</v>
      </c>
      <c r="V1387">
        <v>1</v>
      </c>
      <c r="W1387">
        <v>2.75</v>
      </c>
      <c r="BF1387">
        <v>0.84</v>
      </c>
      <c r="BT1387">
        <v>10</v>
      </c>
      <c r="BY1387">
        <v>8</v>
      </c>
      <c r="CB1387">
        <v>30</v>
      </c>
      <c r="CC1387">
        <v>3030</v>
      </c>
    </row>
    <row r="1388" spans="1:81" x14ac:dyDescent="0.25">
      <c r="A1388" t="s">
        <v>113</v>
      </c>
      <c r="B1388">
        <v>12324200</v>
      </c>
      <c r="C1388" s="1">
        <v>41891</v>
      </c>
      <c r="D1388" s="2">
        <v>0.76388888888888884</v>
      </c>
      <c r="G1388" t="s">
        <v>114</v>
      </c>
      <c r="H1388" t="s">
        <v>150</v>
      </c>
      <c r="I1388" t="s">
        <v>191</v>
      </c>
      <c r="J1388" t="s">
        <v>117</v>
      </c>
      <c r="N1388">
        <v>15</v>
      </c>
      <c r="V1388">
        <v>1</v>
      </c>
      <c r="W1388">
        <v>2.68</v>
      </c>
      <c r="BF1388">
        <v>0.82</v>
      </c>
      <c r="BT1388">
        <v>10</v>
      </c>
      <c r="BY1388">
        <v>6</v>
      </c>
      <c r="CB1388">
        <v>30</v>
      </c>
      <c r="CC1388">
        <v>3030</v>
      </c>
    </row>
    <row r="1389" spans="1:81" x14ac:dyDescent="0.25">
      <c r="A1389" t="s">
        <v>113</v>
      </c>
      <c r="B1389">
        <v>12324200</v>
      </c>
      <c r="C1389" s="1">
        <v>41891</v>
      </c>
      <c r="D1389" s="2">
        <v>0.76458333333333339</v>
      </c>
      <c r="G1389" t="s">
        <v>114</v>
      </c>
      <c r="H1389" t="s">
        <v>150</v>
      </c>
      <c r="I1389" t="s">
        <v>191</v>
      </c>
      <c r="J1389" t="s">
        <v>117</v>
      </c>
      <c r="N1389">
        <v>15</v>
      </c>
      <c r="V1389">
        <v>1</v>
      </c>
      <c r="W1389">
        <v>2.68</v>
      </c>
      <c r="BF1389">
        <v>0.82</v>
      </c>
      <c r="BT1389">
        <v>10</v>
      </c>
      <c r="BY1389">
        <v>5</v>
      </c>
      <c r="CB1389">
        <v>30</v>
      </c>
      <c r="CC1389">
        <v>3030</v>
      </c>
    </row>
    <row r="1390" spans="1:81" x14ac:dyDescent="0.25">
      <c r="A1390" t="s">
        <v>113</v>
      </c>
      <c r="B1390">
        <v>12324200</v>
      </c>
      <c r="C1390" s="1">
        <v>41895</v>
      </c>
      <c r="D1390" s="2">
        <v>0.73055555555555562</v>
      </c>
      <c r="G1390" t="s">
        <v>114</v>
      </c>
      <c r="H1390" t="s">
        <v>150</v>
      </c>
      <c r="I1390" t="s">
        <v>191</v>
      </c>
      <c r="J1390" t="s">
        <v>117</v>
      </c>
      <c r="N1390">
        <v>14</v>
      </c>
      <c r="V1390">
        <v>1</v>
      </c>
      <c r="W1390">
        <v>2.79</v>
      </c>
      <c r="BF1390">
        <v>0.85</v>
      </c>
      <c r="BT1390">
        <v>10</v>
      </c>
      <c r="BY1390">
        <v>5</v>
      </c>
      <c r="CB1390">
        <v>30</v>
      </c>
      <c r="CC1390">
        <v>3030</v>
      </c>
    </row>
    <row r="1391" spans="1:81" x14ac:dyDescent="0.25">
      <c r="A1391" t="s">
        <v>113</v>
      </c>
      <c r="B1391">
        <v>12324200</v>
      </c>
      <c r="C1391" s="1">
        <v>41895</v>
      </c>
      <c r="D1391" s="2">
        <v>0.73125000000000007</v>
      </c>
      <c r="G1391" t="s">
        <v>114</v>
      </c>
      <c r="H1391" t="s">
        <v>150</v>
      </c>
      <c r="I1391" t="s">
        <v>191</v>
      </c>
      <c r="J1391" t="s">
        <v>117</v>
      </c>
      <c r="N1391">
        <v>14</v>
      </c>
      <c r="V1391">
        <v>1</v>
      </c>
      <c r="W1391">
        <v>2.79</v>
      </c>
      <c r="BF1391">
        <v>0.85</v>
      </c>
      <c r="BT1391">
        <v>10</v>
      </c>
      <c r="BY1391">
        <v>4</v>
      </c>
      <c r="CB1391">
        <v>30</v>
      </c>
      <c r="CC1391">
        <v>3030</v>
      </c>
    </row>
    <row r="1392" spans="1:81" x14ac:dyDescent="0.25">
      <c r="A1392" t="s">
        <v>113</v>
      </c>
      <c r="B1392">
        <v>12324200</v>
      </c>
      <c r="C1392" s="1">
        <v>41899</v>
      </c>
      <c r="D1392" s="2">
        <v>0.65972222222222221</v>
      </c>
      <c r="G1392" t="s">
        <v>114</v>
      </c>
      <c r="H1392" t="s">
        <v>150</v>
      </c>
      <c r="I1392" t="s">
        <v>191</v>
      </c>
      <c r="J1392" t="s">
        <v>117</v>
      </c>
      <c r="N1392">
        <v>15</v>
      </c>
      <c r="V1392">
        <v>1</v>
      </c>
      <c r="W1392">
        <v>2.78</v>
      </c>
      <c r="BF1392">
        <v>0.85</v>
      </c>
      <c r="BT1392">
        <v>10</v>
      </c>
      <c r="BY1392">
        <v>9</v>
      </c>
      <c r="CB1392">
        <v>30</v>
      </c>
      <c r="CC1392">
        <v>3030</v>
      </c>
    </row>
    <row r="1393" spans="1:90" x14ac:dyDescent="0.25">
      <c r="A1393" t="s">
        <v>113</v>
      </c>
      <c r="B1393">
        <v>12324200</v>
      </c>
      <c r="C1393" s="1">
        <v>41899</v>
      </c>
      <c r="D1393" s="2">
        <v>0.66041666666666665</v>
      </c>
      <c r="G1393" t="s">
        <v>114</v>
      </c>
      <c r="H1393" t="s">
        <v>150</v>
      </c>
      <c r="I1393" t="s">
        <v>191</v>
      </c>
      <c r="J1393" t="s">
        <v>117</v>
      </c>
      <c r="N1393">
        <v>15</v>
      </c>
      <c r="V1393">
        <v>1</v>
      </c>
      <c r="W1393">
        <v>2.78</v>
      </c>
      <c r="BF1393">
        <v>0.85</v>
      </c>
      <c r="BT1393">
        <v>10</v>
      </c>
      <c r="BY1393">
        <v>13</v>
      </c>
      <c r="CB1393">
        <v>30</v>
      </c>
      <c r="CC1393">
        <v>3030</v>
      </c>
    </row>
    <row r="1394" spans="1:90" x14ac:dyDescent="0.25">
      <c r="A1394" t="s">
        <v>113</v>
      </c>
      <c r="B1394">
        <v>12324200</v>
      </c>
      <c r="C1394" s="1">
        <v>41903</v>
      </c>
      <c r="D1394" s="2">
        <v>0.77430555555555547</v>
      </c>
      <c r="G1394" t="s">
        <v>114</v>
      </c>
      <c r="H1394" t="s">
        <v>150</v>
      </c>
      <c r="I1394" t="s">
        <v>191</v>
      </c>
      <c r="J1394" t="s">
        <v>117</v>
      </c>
      <c r="N1394">
        <v>15.5</v>
      </c>
      <c r="V1394">
        <v>1</v>
      </c>
      <c r="W1394">
        <v>2.68</v>
      </c>
      <c r="BF1394">
        <v>0.82</v>
      </c>
      <c r="BT1394">
        <v>10</v>
      </c>
      <c r="BY1394">
        <v>6</v>
      </c>
      <c r="CB1394">
        <v>30</v>
      </c>
      <c r="CC1394">
        <v>3030</v>
      </c>
    </row>
    <row r="1395" spans="1:90" x14ac:dyDescent="0.25">
      <c r="A1395" t="s">
        <v>113</v>
      </c>
      <c r="B1395">
        <v>12324200</v>
      </c>
      <c r="C1395" s="1">
        <v>41903</v>
      </c>
      <c r="D1395" s="2">
        <v>0.77500000000000002</v>
      </c>
      <c r="G1395" t="s">
        <v>114</v>
      </c>
      <c r="H1395" t="s">
        <v>150</v>
      </c>
      <c r="I1395" t="s">
        <v>191</v>
      </c>
      <c r="J1395" t="s">
        <v>117</v>
      </c>
      <c r="N1395">
        <v>15.5</v>
      </c>
      <c r="V1395">
        <v>1</v>
      </c>
      <c r="W1395">
        <v>2.68</v>
      </c>
      <c r="BF1395">
        <v>0.82</v>
      </c>
      <c r="BT1395">
        <v>10</v>
      </c>
      <c r="BY1395">
        <v>9</v>
      </c>
      <c r="CB1395">
        <v>30</v>
      </c>
      <c r="CC1395">
        <v>3030</v>
      </c>
    </row>
    <row r="1396" spans="1:90" x14ac:dyDescent="0.25">
      <c r="A1396" t="s">
        <v>113</v>
      </c>
      <c r="B1396">
        <v>12324200</v>
      </c>
      <c r="C1396" s="1">
        <v>41907</v>
      </c>
      <c r="D1396" s="2">
        <v>0.59722222222222221</v>
      </c>
      <c r="G1396" t="s">
        <v>114</v>
      </c>
      <c r="H1396" t="s">
        <v>150</v>
      </c>
      <c r="I1396" t="s">
        <v>191</v>
      </c>
      <c r="J1396" t="s">
        <v>117</v>
      </c>
      <c r="N1396">
        <v>14.7</v>
      </c>
      <c r="V1396">
        <v>1</v>
      </c>
      <c r="W1396">
        <v>2.75</v>
      </c>
      <c r="BF1396">
        <v>0.84</v>
      </c>
      <c r="BT1396">
        <v>10</v>
      </c>
      <c r="BY1396">
        <v>4</v>
      </c>
      <c r="CB1396">
        <v>30</v>
      </c>
      <c r="CC1396">
        <v>3030</v>
      </c>
    </row>
    <row r="1397" spans="1:90" x14ac:dyDescent="0.25">
      <c r="A1397" t="s">
        <v>113</v>
      </c>
      <c r="B1397">
        <v>12324200</v>
      </c>
      <c r="C1397" s="1">
        <v>41907</v>
      </c>
      <c r="D1397" s="2">
        <v>0.59791666666666665</v>
      </c>
      <c r="G1397" t="s">
        <v>114</v>
      </c>
      <c r="H1397" t="s">
        <v>150</v>
      </c>
      <c r="I1397" t="s">
        <v>191</v>
      </c>
      <c r="J1397" t="s">
        <v>117</v>
      </c>
      <c r="N1397">
        <v>14.7</v>
      </c>
      <c r="V1397">
        <v>1</v>
      </c>
      <c r="W1397">
        <v>2.75</v>
      </c>
      <c r="BF1397">
        <v>0.84</v>
      </c>
      <c r="BT1397">
        <v>10</v>
      </c>
      <c r="BY1397">
        <v>8</v>
      </c>
      <c r="CB1397">
        <v>30</v>
      </c>
      <c r="CC1397">
        <v>3030</v>
      </c>
    </row>
    <row r="1398" spans="1:90" x14ac:dyDescent="0.25">
      <c r="A1398" t="s">
        <v>113</v>
      </c>
      <c r="B1398">
        <v>12324200</v>
      </c>
      <c r="C1398" s="1">
        <v>41912</v>
      </c>
      <c r="D1398" s="2">
        <v>0.75</v>
      </c>
      <c r="G1398" t="s">
        <v>114</v>
      </c>
      <c r="H1398" t="s">
        <v>150</v>
      </c>
      <c r="I1398" t="s">
        <v>191</v>
      </c>
      <c r="J1398" t="s">
        <v>117</v>
      </c>
      <c r="N1398">
        <v>11.5</v>
      </c>
      <c r="V1398">
        <v>1</v>
      </c>
      <c r="W1398">
        <v>2.77</v>
      </c>
      <c r="BF1398">
        <v>0.84</v>
      </c>
      <c r="BT1398">
        <v>10</v>
      </c>
      <c r="BY1398">
        <v>7</v>
      </c>
      <c r="CB1398">
        <v>30</v>
      </c>
      <c r="CC1398">
        <v>3030</v>
      </c>
    </row>
    <row r="1399" spans="1:90" x14ac:dyDescent="0.25">
      <c r="A1399" t="s">
        <v>113</v>
      </c>
      <c r="B1399">
        <v>12324200</v>
      </c>
      <c r="C1399" s="1">
        <v>41912</v>
      </c>
      <c r="D1399" s="2">
        <v>0.75069444444444444</v>
      </c>
      <c r="G1399" t="s">
        <v>114</v>
      </c>
      <c r="H1399" t="s">
        <v>150</v>
      </c>
      <c r="I1399" t="s">
        <v>191</v>
      </c>
      <c r="J1399" t="s">
        <v>117</v>
      </c>
      <c r="N1399">
        <v>11.5</v>
      </c>
      <c r="V1399">
        <v>1</v>
      </c>
      <c r="W1399">
        <v>2.77</v>
      </c>
      <c r="BF1399">
        <v>0.84</v>
      </c>
      <c r="BT1399">
        <v>10</v>
      </c>
      <c r="BY1399">
        <v>7</v>
      </c>
      <c r="CB1399">
        <v>30</v>
      </c>
      <c r="CC1399">
        <v>3030</v>
      </c>
    </row>
    <row r="1400" spans="1:90" x14ac:dyDescent="0.25">
      <c r="A1400" t="s">
        <v>113</v>
      </c>
      <c r="B1400">
        <v>12324200</v>
      </c>
      <c r="C1400" s="1">
        <v>41915</v>
      </c>
      <c r="D1400" s="2">
        <v>0.71875</v>
      </c>
      <c r="G1400" t="s">
        <v>114</v>
      </c>
      <c r="H1400" t="s">
        <v>150</v>
      </c>
      <c r="I1400" t="s">
        <v>191</v>
      </c>
      <c r="J1400" t="s">
        <v>117</v>
      </c>
      <c r="N1400">
        <v>9</v>
      </c>
      <c r="V1400">
        <v>1</v>
      </c>
      <c r="W1400">
        <v>2.81</v>
      </c>
      <c r="BF1400">
        <v>0.86</v>
      </c>
      <c r="BT1400">
        <v>10</v>
      </c>
      <c r="BY1400">
        <v>8</v>
      </c>
      <c r="CB1400">
        <v>30</v>
      </c>
      <c r="CC1400">
        <v>3007</v>
      </c>
    </row>
    <row r="1401" spans="1:90" x14ac:dyDescent="0.25">
      <c r="A1401" t="s">
        <v>113</v>
      </c>
      <c r="B1401">
        <v>12324200</v>
      </c>
      <c r="C1401" s="1">
        <v>41915</v>
      </c>
      <c r="D1401" s="2">
        <v>0.71944444444444444</v>
      </c>
      <c r="G1401" t="s">
        <v>114</v>
      </c>
      <c r="H1401" t="s">
        <v>150</v>
      </c>
      <c r="I1401" t="s">
        <v>191</v>
      </c>
      <c r="J1401" t="s">
        <v>117</v>
      </c>
      <c r="N1401">
        <v>9</v>
      </c>
      <c r="V1401">
        <v>1</v>
      </c>
      <c r="W1401">
        <v>2.81</v>
      </c>
      <c r="BF1401">
        <v>0.86</v>
      </c>
      <c r="BT1401">
        <v>10</v>
      </c>
      <c r="BY1401">
        <v>7</v>
      </c>
      <c r="CB1401">
        <v>30</v>
      </c>
      <c r="CC1401">
        <v>3007</v>
      </c>
    </row>
    <row r="1402" spans="1:90" x14ac:dyDescent="0.25">
      <c r="A1402" t="s">
        <v>113</v>
      </c>
      <c r="B1402">
        <v>12324200</v>
      </c>
      <c r="C1402" s="1">
        <v>41919</v>
      </c>
      <c r="D1402" s="2">
        <v>0.73958333333333337</v>
      </c>
      <c r="G1402" t="s">
        <v>114</v>
      </c>
      <c r="H1402" t="s">
        <v>150</v>
      </c>
      <c r="I1402" t="s">
        <v>191</v>
      </c>
      <c r="J1402" t="s">
        <v>117</v>
      </c>
      <c r="N1402">
        <v>13</v>
      </c>
      <c r="V1402">
        <v>1</v>
      </c>
      <c r="W1402">
        <v>2.74</v>
      </c>
      <c r="BF1402">
        <v>0.84</v>
      </c>
      <c r="BT1402">
        <v>10</v>
      </c>
      <c r="BY1402">
        <v>8</v>
      </c>
      <c r="CB1402">
        <v>30</v>
      </c>
      <c r="CC1402">
        <v>3007</v>
      </c>
    </row>
    <row r="1403" spans="1:90" x14ac:dyDescent="0.25">
      <c r="A1403" t="s">
        <v>113</v>
      </c>
      <c r="B1403">
        <v>12324200</v>
      </c>
      <c r="C1403" s="1">
        <v>41919</v>
      </c>
      <c r="D1403" s="2">
        <v>0.7402777777777777</v>
      </c>
      <c r="G1403" t="s">
        <v>114</v>
      </c>
      <c r="H1403" t="s">
        <v>150</v>
      </c>
      <c r="I1403" t="s">
        <v>191</v>
      </c>
      <c r="J1403" t="s">
        <v>117</v>
      </c>
      <c r="N1403">
        <v>13</v>
      </c>
      <c r="V1403">
        <v>1</v>
      </c>
      <c r="W1403">
        <v>2.74</v>
      </c>
      <c r="BF1403">
        <v>0.84</v>
      </c>
      <c r="BT1403">
        <v>10</v>
      </c>
      <c r="BY1403">
        <v>10</v>
      </c>
      <c r="CB1403">
        <v>30</v>
      </c>
      <c r="CC1403">
        <v>3007</v>
      </c>
    </row>
    <row r="1404" spans="1:90" x14ac:dyDescent="0.25">
      <c r="A1404" t="s">
        <v>113</v>
      </c>
      <c r="B1404">
        <v>12324200</v>
      </c>
      <c r="C1404" s="1">
        <v>41923</v>
      </c>
      <c r="D1404" s="2">
        <v>0.76041666666666663</v>
      </c>
      <c r="G1404" t="s">
        <v>114</v>
      </c>
      <c r="H1404" t="s">
        <v>150</v>
      </c>
      <c r="I1404" t="s">
        <v>191</v>
      </c>
      <c r="J1404" t="s">
        <v>117</v>
      </c>
      <c r="N1404">
        <v>12.5</v>
      </c>
      <c r="V1404">
        <v>1</v>
      </c>
      <c r="W1404">
        <v>2.74</v>
      </c>
      <c r="BF1404">
        <v>0.84</v>
      </c>
      <c r="BT1404">
        <v>10</v>
      </c>
      <c r="BY1404">
        <v>8</v>
      </c>
      <c r="CB1404">
        <v>30</v>
      </c>
      <c r="CC1404">
        <v>3007</v>
      </c>
    </row>
    <row r="1405" spans="1:90" x14ac:dyDescent="0.25">
      <c r="A1405" t="s">
        <v>113</v>
      </c>
      <c r="B1405">
        <v>12324200</v>
      </c>
      <c r="C1405" s="1">
        <v>41923</v>
      </c>
      <c r="D1405" s="2">
        <v>0.76111111111111107</v>
      </c>
      <c r="G1405" t="s">
        <v>114</v>
      </c>
      <c r="H1405" t="s">
        <v>150</v>
      </c>
      <c r="I1405" t="s">
        <v>191</v>
      </c>
      <c r="J1405" t="s">
        <v>117</v>
      </c>
      <c r="N1405">
        <v>12.5</v>
      </c>
      <c r="V1405">
        <v>1</v>
      </c>
      <c r="W1405">
        <v>2.74</v>
      </c>
      <c r="BF1405">
        <v>0.84</v>
      </c>
      <c r="BT1405">
        <v>10</v>
      </c>
      <c r="BY1405">
        <v>8</v>
      </c>
      <c r="CB1405">
        <v>30</v>
      </c>
      <c r="CC1405">
        <v>3007</v>
      </c>
    </row>
    <row r="1406" spans="1:90" x14ac:dyDescent="0.25">
      <c r="A1406" t="s">
        <v>113</v>
      </c>
      <c r="B1406">
        <v>12324200</v>
      </c>
      <c r="C1406" s="1">
        <v>41927</v>
      </c>
      <c r="D1406" s="2">
        <v>0.5625</v>
      </c>
      <c r="G1406" t="s">
        <v>114</v>
      </c>
      <c r="H1406" t="s">
        <v>150</v>
      </c>
      <c r="I1406" t="s">
        <v>116</v>
      </c>
      <c r="J1406" t="s">
        <v>117</v>
      </c>
      <c r="N1406">
        <v>9</v>
      </c>
      <c r="O1406">
        <v>21</v>
      </c>
      <c r="U1406">
        <v>228</v>
      </c>
      <c r="W1406">
        <v>2.74</v>
      </c>
      <c r="X1406">
        <v>493</v>
      </c>
      <c r="Y1406" t="s">
        <v>120</v>
      </c>
      <c r="Z1406">
        <v>8.6</v>
      </c>
      <c r="AA1406">
        <v>8.4</v>
      </c>
      <c r="AC1406">
        <v>220</v>
      </c>
      <c r="AE1406">
        <v>62.7</v>
      </c>
      <c r="AF1406">
        <v>15.5</v>
      </c>
      <c r="AO1406">
        <v>12.3</v>
      </c>
      <c r="AP1406">
        <v>13.8</v>
      </c>
      <c r="AQ1406">
        <v>6.2E-2</v>
      </c>
      <c r="AR1406">
        <v>8.5999999999999993E-2</v>
      </c>
      <c r="AS1406">
        <v>5.6</v>
      </c>
      <c r="AT1406">
        <v>14.8</v>
      </c>
      <c r="AU1406">
        <v>205</v>
      </c>
      <c r="AV1406">
        <v>19.899999999999999</v>
      </c>
      <c r="AW1406">
        <v>0.16400000000000001</v>
      </c>
      <c r="AX1406">
        <v>1.59</v>
      </c>
      <c r="AY1406">
        <v>47.9</v>
      </c>
      <c r="AZ1406">
        <v>24.4</v>
      </c>
      <c r="BA1406">
        <v>3.4</v>
      </c>
      <c r="BB1406">
        <v>11.8</v>
      </c>
      <c r="BF1406">
        <v>0.84</v>
      </c>
      <c r="BH1406">
        <v>6.5</v>
      </c>
      <c r="BS1406">
        <v>86</v>
      </c>
      <c r="BY1406">
        <v>7</v>
      </c>
      <c r="BZ1406">
        <v>4.3</v>
      </c>
      <c r="CB1406">
        <v>10</v>
      </c>
      <c r="CC1406">
        <v>3044</v>
      </c>
      <c r="CF1406">
        <v>506</v>
      </c>
      <c r="CK1406">
        <v>20</v>
      </c>
      <c r="CL1406">
        <v>30</v>
      </c>
    </row>
    <row r="1407" spans="1:90" x14ac:dyDescent="0.25">
      <c r="A1407" t="s">
        <v>113</v>
      </c>
      <c r="B1407">
        <v>12324200</v>
      </c>
      <c r="C1407" s="1">
        <v>41927</v>
      </c>
      <c r="D1407" s="2">
        <v>0.56319444444444444</v>
      </c>
      <c r="G1407" t="s">
        <v>114</v>
      </c>
      <c r="H1407" t="s">
        <v>150</v>
      </c>
      <c r="I1407" t="s">
        <v>116</v>
      </c>
      <c r="J1407" t="s">
        <v>117</v>
      </c>
      <c r="N1407">
        <v>9</v>
      </c>
      <c r="O1407">
        <v>21</v>
      </c>
      <c r="U1407">
        <v>179</v>
      </c>
      <c r="V1407">
        <v>1</v>
      </c>
      <c r="W1407">
        <v>2.74</v>
      </c>
      <c r="X1407">
        <v>493</v>
      </c>
      <c r="BF1407">
        <v>0.84</v>
      </c>
      <c r="BH1407">
        <v>5.0999999999999996</v>
      </c>
      <c r="BT1407">
        <v>10</v>
      </c>
      <c r="BY1407">
        <v>6</v>
      </c>
      <c r="BZ1407">
        <v>2.9</v>
      </c>
      <c r="CB1407">
        <v>30</v>
      </c>
      <c r="CC1407">
        <v>3030</v>
      </c>
    </row>
    <row r="1408" spans="1:90" x14ac:dyDescent="0.25">
      <c r="A1408" t="s">
        <v>113</v>
      </c>
      <c r="B1408">
        <v>12324200</v>
      </c>
      <c r="C1408" s="1">
        <v>41927</v>
      </c>
      <c r="D1408" s="2">
        <v>0.56388888888888888</v>
      </c>
      <c r="G1408" t="s">
        <v>114</v>
      </c>
      <c r="H1408" t="s">
        <v>150</v>
      </c>
      <c r="I1408" t="s">
        <v>116</v>
      </c>
      <c r="J1408" t="s">
        <v>117</v>
      </c>
      <c r="N1408">
        <v>9</v>
      </c>
      <c r="O1408">
        <v>21</v>
      </c>
      <c r="U1408">
        <v>179</v>
      </c>
      <c r="V1408">
        <v>1</v>
      </c>
      <c r="W1408">
        <v>2.74</v>
      </c>
      <c r="X1408">
        <v>493</v>
      </c>
      <c r="BF1408">
        <v>0.84</v>
      </c>
      <c r="BH1408">
        <v>5.0999999999999996</v>
      </c>
      <c r="BT1408">
        <v>10</v>
      </c>
      <c r="BY1408">
        <v>7</v>
      </c>
      <c r="BZ1408">
        <v>3.4</v>
      </c>
      <c r="CB1408">
        <v>30</v>
      </c>
      <c r="CC1408">
        <v>3030</v>
      </c>
    </row>
    <row r="1409" spans="1:81" x14ac:dyDescent="0.25">
      <c r="A1409" t="s">
        <v>113</v>
      </c>
      <c r="B1409">
        <v>12324200</v>
      </c>
      <c r="C1409" s="1">
        <v>41927</v>
      </c>
      <c r="D1409" s="2">
        <v>0.72916666666666663</v>
      </c>
      <c r="G1409" t="s">
        <v>114</v>
      </c>
      <c r="H1409" t="s">
        <v>150</v>
      </c>
      <c r="I1409" t="s">
        <v>191</v>
      </c>
      <c r="J1409" t="s">
        <v>117</v>
      </c>
      <c r="N1409">
        <v>11</v>
      </c>
      <c r="V1409">
        <v>1</v>
      </c>
      <c r="W1409">
        <v>2.79</v>
      </c>
      <c r="BF1409">
        <v>0.85</v>
      </c>
      <c r="BT1409">
        <v>10</v>
      </c>
      <c r="BY1409">
        <v>8</v>
      </c>
      <c r="CB1409">
        <v>30</v>
      </c>
      <c r="CC1409">
        <v>3007</v>
      </c>
    </row>
    <row r="1410" spans="1:81" x14ac:dyDescent="0.25">
      <c r="A1410" t="s">
        <v>113</v>
      </c>
      <c r="B1410">
        <v>12324200</v>
      </c>
      <c r="C1410" s="1">
        <v>41927</v>
      </c>
      <c r="D1410" s="2">
        <v>0.72986111111111107</v>
      </c>
      <c r="G1410" t="s">
        <v>114</v>
      </c>
      <c r="H1410" t="s">
        <v>150</v>
      </c>
      <c r="I1410" t="s">
        <v>191</v>
      </c>
      <c r="J1410" t="s">
        <v>117</v>
      </c>
      <c r="N1410">
        <v>11</v>
      </c>
      <c r="V1410">
        <v>1</v>
      </c>
      <c r="W1410">
        <v>2.79</v>
      </c>
      <c r="BF1410">
        <v>0.85</v>
      </c>
      <c r="BT1410">
        <v>10</v>
      </c>
      <c r="BY1410">
        <v>8</v>
      </c>
      <c r="CB1410">
        <v>30</v>
      </c>
      <c r="CC1410">
        <v>3007</v>
      </c>
    </row>
    <row r="1411" spans="1:81" x14ac:dyDescent="0.25">
      <c r="A1411" t="s">
        <v>113</v>
      </c>
      <c r="B1411">
        <v>12324200</v>
      </c>
      <c r="C1411" s="1">
        <v>41931</v>
      </c>
      <c r="D1411" s="2">
        <v>0.78125</v>
      </c>
      <c r="G1411" t="s">
        <v>114</v>
      </c>
      <c r="H1411" t="s">
        <v>150</v>
      </c>
      <c r="I1411" t="s">
        <v>191</v>
      </c>
      <c r="J1411" t="s">
        <v>117</v>
      </c>
      <c r="N1411">
        <v>11</v>
      </c>
      <c r="V1411">
        <v>1</v>
      </c>
      <c r="W1411">
        <v>2.8</v>
      </c>
      <c r="BF1411">
        <v>0.85</v>
      </c>
      <c r="BT1411">
        <v>10</v>
      </c>
      <c r="BY1411">
        <v>16</v>
      </c>
      <c r="CB1411">
        <v>30</v>
      </c>
      <c r="CC1411">
        <v>3007</v>
      </c>
    </row>
    <row r="1412" spans="1:81" x14ac:dyDescent="0.25">
      <c r="A1412" t="s">
        <v>113</v>
      </c>
      <c r="B1412">
        <v>12324200</v>
      </c>
      <c r="C1412" s="1">
        <v>41931</v>
      </c>
      <c r="D1412" s="2">
        <v>0.78194444444444444</v>
      </c>
      <c r="G1412" t="s">
        <v>114</v>
      </c>
      <c r="H1412" t="s">
        <v>150</v>
      </c>
      <c r="I1412" t="s">
        <v>191</v>
      </c>
      <c r="J1412" t="s">
        <v>117</v>
      </c>
      <c r="N1412">
        <v>11</v>
      </c>
      <c r="V1412">
        <v>1</v>
      </c>
      <c r="W1412">
        <v>2.8</v>
      </c>
      <c r="BF1412">
        <v>0.85</v>
      </c>
      <c r="BT1412">
        <v>10</v>
      </c>
      <c r="BY1412">
        <v>15</v>
      </c>
      <c r="CB1412">
        <v>30</v>
      </c>
      <c r="CC1412">
        <v>3007</v>
      </c>
    </row>
    <row r="1413" spans="1:81" x14ac:dyDescent="0.25">
      <c r="A1413" t="s">
        <v>113</v>
      </c>
      <c r="B1413">
        <v>12324200</v>
      </c>
      <c r="C1413" s="1">
        <v>41935</v>
      </c>
      <c r="D1413" s="2">
        <v>0.71944444444444444</v>
      </c>
      <c r="G1413" t="s">
        <v>114</v>
      </c>
      <c r="H1413" t="s">
        <v>150</v>
      </c>
      <c r="I1413" t="s">
        <v>191</v>
      </c>
      <c r="J1413" t="s">
        <v>117</v>
      </c>
      <c r="N1413">
        <v>8</v>
      </c>
      <c r="V1413">
        <v>1</v>
      </c>
      <c r="W1413">
        <v>2.94</v>
      </c>
      <c r="BF1413">
        <v>0.9</v>
      </c>
      <c r="BT1413">
        <v>10</v>
      </c>
      <c r="BY1413">
        <v>11</v>
      </c>
      <c r="CB1413">
        <v>30</v>
      </c>
      <c r="CC1413">
        <v>3007</v>
      </c>
    </row>
    <row r="1414" spans="1:81" x14ac:dyDescent="0.25">
      <c r="A1414" t="s">
        <v>113</v>
      </c>
      <c r="B1414">
        <v>12324200</v>
      </c>
      <c r="C1414" s="1">
        <v>41935</v>
      </c>
      <c r="D1414" s="2">
        <v>0.72013888888888899</v>
      </c>
      <c r="G1414" t="s">
        <v>114</v>
      </c>
      <c r="H1414" t="s">
        <v>150</v>
      </c>
      <c r="I1414" t="s">
        <v>191</v>
      </c>
      <c r="J1414" t="s">
        <v>117</v>
      </c>
      <c r="N1414">
        <v>8</v>
      </c>
      <c r="V1414">
        <v>1</v>
      </c>
      <c r="W1414">
        <v>2.94</v>
      </c>
      <c r="BF1414">
        <v>0.9</v>
      </c>
      <c r="BT1414">
        <v>10</v>
      </c>
      <c r="BY1414">
        <v>11</v>
      </c>
      <c r="CB1414">
        <v>30</v>
      </c>
      <c r="CC1414">
        <v>3007</v>
      </c>
    </row>
    <row r="1415" spans="1:81" x14ac:dyDescent="0.25">
      <c r="A1415" t="s">
        <v>113</v>
      </c>
      <c r="B1415">
        <v>12324200</v>
      </c>
      <c r="C1415" s="1">
        <v>41939</v>
      </c>
      <c r="D1415" s="2">
        <v>0.70833333333333337</v>
      </c>
      <c r="G1415" t="s">
        <v>114</v>
      </c>
      <c r="H1415" t="s">
        <v>150</v>
      </c>
      <c r="I1415" t="s">
        <v>191</v>
      </c>
      <c r="J1415" t="s">
        <v>117</v>
      </c>
      <c r="N1415">
        <v>8</v>
      </c>
      <c r="V1415">
        <v>1</v>
      </c>
      <c r="W1415">
        <v>2.91</v>
      </c>
      <c r="BF1415">
        <v>0.89</v>
      </c>
      <c r="BT1415">
        <v>10</v>
      </c>
      <c r="BY1415">
        <v>10</v>
      </c>
      <c r="CB1415">
        <v>30</v>
      </c>
      <c r="CC1415">
        <v>3007</v>
      </c>
    </row>
    <row r="1416" spans="1:81" x14ac:dyDescent="0.25">
      <c r="A1416" t="s">
        <v>113</v>
      </c>
      <c r="B1416">
        <v>12324200</v>
      </c>
      <c r="C1416" s="1">
        <v>41939</v>
      </c>
      <c r="D1416" s="2">
        <v>0.7090277777777777</v>
      </c>
      <c r="G1416" t="s">
        <v>114</v>
      </c>
      <c r="H1416" t="s">
        <v>150</v>
      </c>
      <c r="I1416" t="s">
        <v>191</v>
      </c>
      <c r="J1416" t="s">
        <v>117</v>
      </c>
      <c r="N1416">
        <v>8</v>
      </c>
      <c r="V1416">
        <v>1</v>
      </c>
      <c r="W1416">
        <v>2.91</v>
      </c>
      <c r="BF1416">
        <v>0.89</v>
      </c>
      <c r="BT1416">
        <v>10</v>
      </c>
      <c r="BY1416">
        <v>9</v>
      </c>
      <c r="CB1416">
        <v>30</v>
      </c>
      <c r="CC1416">
        <v>3007</v>
      </c>
    </row>
    <row r="1417" spans="1:81" x14ac:dyDescent="0.25">
      <c r="A1417" t="s">
        <v>113</v>
      </c>
      <c r="B1417">
        <v>12324200</v>
      </c>
      <c r="C1417" s="1">
        <v>41943</v>
      </c>
      <c r="D1417" s="2">
        <v>0.62847222222222221</v>
      </c>
      <c r="G1417" t="s">
        <v>114</v>
      </c>
      <c r="H1417" t="s">
        <v>150</v>
      </c>
      <c r="I1417" t="s">
        <v>191</v>
      </c>
      <c r="J1417" t="s">
        <v>117</v>
      </c>
      <c r="N1417">
        <v>7.5</v>
      </c>
      <c r="V1417">
        <v>1</v>
      </c>
      <c r="W1417">
        <v>2.87</v>
      </c>
      <c r="BF1417">
        <v>0.87</v>
      </c>
      <c r="BT1417">
        <v>10</v>
      </c>
      <c r="BY1417">
        <v>6</v>
      </c>
      <c r="CB1417">
        <v>30</v>
      </c>
      <c r="CC1417">
        <v>3007</v>
      </c>
    </row>
    <row r="1418" spans="1:81" x14ac:dyDescent="0.25">
      <c r="A1418" t="s">
        <v>113</v>
      </c>
      <c r="B1418">
        <v>12324200</v>
      </c>
      <c r="C1418" s="1">
        <v>41943</v>
      </c>
      <c r="D1418" s="2">
        <v>0.62916666666666665</v>
      </c>
      <c r="G1418" t="s">
        <v>114</v>
      </c>
      <c r="H1418" t="s">
        <v>150</v>
      </c>
      <c r="I1418" t="s">
        <v>191</v>
      </c>
      <c r="J1418" t="s">
        <v>117</v>
      </c>
      <c r="N1418">
        <v>7.5</v>
      </c>
      <c r="V1418">
        <v>1</v>
      </c>
      <c r="W1418">
        <v>2.87</v>
      </c>
      <c r="BF1418">
        <v>0.87</v>
      </c>
      <c r="BT1418">
        <v>10</v>
      </c>
      <c r="BY1418">
        <v>6</v>
      </c>
      <c r="CB1418">
        <v>30</v>
      </c>
      <c r="CC1418">
        <v>3007</v>
      </c>
    </row>
    <row r="1419" spans="1:81" x14ac:dyDescent="0.25">
      <c r="A1419" t="s">
        <v>113</v>
      </c>
      <c r="B1419">
        <v>12324200</v>
      </c>
      <c r="C1419" s="1">
        <v>41947</v>
      </c>
      <c r="D1419" s="2">
        <v>0.68055555555555547</v>
      </c>
      <c r="G1419" t="s">
        <v>122</v>
      </c>
      <c r="H1419" t="s">
        <v>150</v>
      </c>
      <c r="I1419" t="s">
        <v>191</v>
      </c>
      <c r="J1419" t="s">
        <v>117</v>
      </c>
      <c r="N1419">
        <v>6.5</v>
      </c>
      <c r="V1419">
        <v>1</v>
      </c>
      <c r="W1419">
        <v>2.89</v>
      </c>
      <c r="BF1419">
        <v>0.88</v>
      </c>
      <c r="BT1419">
        <v>10</v>
      </c>
      <c r="BY1419">
        <v>9</v>
      </c>
      <c r="CB1419">
        <v>30</v>
      </c>
      <c r="CC1419">
        <v>3007</v>
      </c>
    </row>
    <row r="1420" spans="1:81" x14ac:dyDescent="0.25">
      <c r="A1420" t="s">
        <v>113</v>
      </c>
      <c r="B1420">
        <v>12324200</v>
      </c>
      <c r="C1420" s="1">
        <v>41947</v>
      </c>
      <c r="D1420" s="2">
        <v>0.68125000000000002</v>
      </c>
      <c r="G1420" t="s">
        <v>122</v>
      </c>
      <c r="H1420" t="s">
        <v>150</v>
      </c>
      <c r="I1420" t="s">
        <v>191</v>
      </c>
      <c r="J1420" t="s">
        <v>117</v>
      </c>
      <c r="N1420">
        <v>6.5</v>
      </c>
      <c r="V1420">
        <v>1</v>
      </c>
      <c r="W1420">
        <v>2.89</v>
      </c>
      <c r="BF1420">
        <v>0.88</v>
      </c>
      <c r="BT1420">
        <v>10</v>
      </c>
      <c r="BY1420">
        <v>9</v>
      </c>
      <c r="CB1420">
        <v>30</v>
      </c>
      <c r="CC1420">
        <v>3007</v>
      </c>
    </row>
    <row r="1421" spans="1:81" x14ac:dyDescent="0.25">
      <c r="A1421" t="s">
        <v>113</v>
      </c>
      <c r="B1421">
        <v>12324200</v>
      </c>
      <c r="C1421" s="1">
        <v>41951</v>
      </c>
      <c r="D1421" s="2">
        <v>0.69791666666666663</v>
      </c>
      <c r="G1421" t="s">
        <v>122</v>
      </c>
      <c r="H1421" t="s">
        <v>150</v>
      </c>
      <c r="I1421" t="s">
        <v>191</v>
      </c>
      <c r="J1421" t="s">
        <v>117</v>
      </c>
      <c r="N1421">
        <v>6</v>
      </c>
      <c r="V1421">
        <v>1</v>
      </c>
      <c r="W1421">
        <v>2.85</v>
      </c>
      <c r="BF1421">
        <v>0.87</v>
      </c>
      <c r="BT1421">
        <v>10</v>
      </c>
      <c r="BY1421">
        <v>14</v>
      </c>
      <c r="CB1421">
        <v>30</v>
      </c>
      <c r="CC1421">
        <v>3007</v>
      </c>
    </row>
    <row r="1422" spans="1:81" x14ac:dyDescent="0.25">
      <c r="A1422" t="s">
        <v>113</v>
      </c>
      <c r="B1422">
        <v>12324200</v>
      </c>
      <c r="C1422" s="1">
        <v>41951</v>
      </c>
      <c r="D1422" s="2">
        <v>0.69861111111111107</v>
      </c>
      <c r="G1422" t="s">
        <v>122</v>
      </c>
      <c r="H1422" t="s">
        <v>150</v>
      </c>
      <c r="I1422" t="s">
        <v>191</v>
      </c>
      <c r="J1422" t="s">
        <v>117</v>
      </c>
      <c r="N1422">
        <v>6</v>
      </c>
      <c r="V1422">
        <v>1</v>
      </c>
      <c r="W1422">
        <v>2.85</v>
      </c>
      <c r="BF1422">
        <v>0.87</v>
      </c>
      <c r="BT1422">
        <v>10</v>
      </c>
      <c r="BY1422">
        <v>14</v>
      </c>
      <c r="CB1422">
        <v>30</v>
      </c>
      <c r="CC1422">
        <v>3007</v>
      </c>
    </row>
    <row r="1423" spans="1:81" x14ac:dyDescent="0.25">
      <c r="A1423" t="s">
        <v>113</v>
      </c>
      <c r="B1423">
        <v>12324200</v>
      </c>
      <c r="C1423" s="1">
        <v>41955</v>
      </c>
      <c r="D1423" s="2">
        <v>0.75347222222222221</v>
      </c>
      <c r="G1423" t="s">
        <v>122</v>
      </c>
      <c r="H1423" t="s">
        <v>150</v>
      </c>
      <c r="I1423" t="s">
        <v>191</v>
      </c>
      <c r="J1423" t="s">
        <v>117</v>
      </c>
      <c r="N1423">
        <v>6.5</v>
      </c>
      <c r="V1423">
        <v>1</v>
      </c>
      <c r="W1423">
        <v>2.86</v>
      </c>
      <c r="BF1423">
        <v>0.87</v>
      </c>
      <c r="BT1423">
        <v>10</v>
      </c>
      <c r="BY1423">
        <v>22</v>
      </c>
      <c r="CB1423">
        <v>30</v>
      </c>
      <c r="CC1423">
        <v>3007</v>
      </c>
    </row>
    <row r="1424" spans="1:81" x14ac:dyDescent="0.25">
      <c r="A1424" t="s">
        <v>113</v>
      </c>
      <c r="B1424">
        <v>12324200</v>
      </c>
      <c r="C1424" s="1">
        <v>41955</v>
      </c>
      <c r="D1424" s="2">
        <v>0.75416666666666676</v>
      </c>
      <c r="G1424" t="s">
        <v>122</v>
      </c>
      <c r="H1424" t="s">
        <v>150</v>
      </c>
      <c r="I1424" t="s">
        <v>191</v>
      </c>
      <c r="J1424" t="s">
        <v>117</v>
      </c>
      <c r="N1424">
        <v>6.5</v>
      </c>
      <c r="V1424">
        <v>1</v>
      </c>
      <c r="W1424">
        <v>2.86</v>
      </c>
      <c r="BF1424">
        <v>0.87</v>
      </c>
      <c r="BT1424">
        <v>10</v>
      </c>
      <c r="BY1424">
        <v>16</v>
      </c>
      <c r="CB1424">
        <v>30</v>
      </c>
      <c r="CC1424">
        <v>3007</v>
      </c>
    </row>
    <row r="1425" spans="1:81" x14ac:dyDescent="0.25">
      <c r="A1425" t="s">
        <v>113</v>
      </c>
      <c r="B1425">
        <v>12324200</v>
      </c>
      <c r="C1425" s="1">
        <v>41959</v>
      </c>
      <c r="D1425" s="2">
        <v>0.72222222222222221</v>
      </c>
      <c r="G1425" t="s">
        <v>122</v>
      </c>
      <c r="H1425" t="s">
        <v>150</v>
      </c>
      <c r="I1425" t="s">
        <v>191</v>
      </c>
      <c r="J1425" t="s">
        <v>117</v>
      </c>
      <c r="N1425">
        <v>5.5</v>
      </c>
      <c r="V1425">
        <v>1</v>
      </c>
      <c r="W1425">
        <v>2.84</v>
      </c>
      <c r="BF1425">
        <v>0.87</v>
      </c>
      <c r="BT1425">
        <v>10</v>
      </c>
      <c r="BY1425">
        <v>14</v>
      </c>
      <c r="CB1425">
        <v>30</v>
      </c>
      <c r="CC1425">
        <v>3007</v>
      </c>
    </row>
    <row r="1426" spans="1:81" x14ac:dyDescent="0.25">
      <c r="A1426" t="s">
        <v>113</v>
      </c>
      <c r="B1426">
        <v>12324200</v>
      </c>
      <c r="C1426" s="1">
        <v>41959</v>
      </c>
      <c r="D1426" s="2">
        <v>0.72291666666666676</v>
      </c>
      <c r="G1426" t="s">
        <v>122</v>
      </c>
      <c r="H1426" t="s">
        <v>150</v>
      </c>
      <c r="I1426" t="s">
        <v>191</v>
      </c>
      <c r="J1426" t="s">
        <v>117</v>
      </c>
      <c r="N1426">
        <v>5.5</v>
      </c>
      <c r="V1426">
        <v>1</v>
      </c>
      <c r="W1426">
        <v>2.84</v>
      </c>
      <c r="BF1426">
        <v>0.87</v>
      </c>
      <c r="BT1426">
        <v>10</v>
      </c>
      <c r="BY1426">
        <v>14</v>
      </c>
      <c r="CB1426">
        <v>30</v>
      </c>
      <c r="CC1426">
        <v>3007</v>
      </c>
    </row>
    <row r="1427" spans="1:81" x14ac:dyDescent="0.25">
      <c r="A1427" t="s">
        <v>113</v>
      </c>
      <c r="B1427">
        <v>12324200</v>
      </c>
      <c r="C1427" s="1">
        <v>41963</v>
      </c>
      <c r="D1427" s="2">
        <v>0.76041666666666663</v>
      </c>
      <c r="G1427" t="s">
        <v>122</v>
      </c>
      <c r="H1427" t="s">
        <v>150</v>
      </c>
      <c r="I1427" t="s">
        <v>191</v>
      </c>
      <c r="J1427" t="s">
        <v>117</v>
      </c>
      <c r="N1427">
        <v>4</v>
      </c>
      <c r="V1427">
        <v>1</v>
      </c>
      <c r="W1427">
        <v>2.79</v>
      </c>
      <c r="BF1427">
        <v>0.85</v>
      </c>
      <c r="BT1427">
        <v>10</v>
      </c>
      <c r="BY1427">
        <v>47</v>
      </c>
      <c r="CB1427">
        <v>30</v>
      </c>
      <c r="CC1427">
        <v>3007</v>
      </c>
    </row>
    <row r="1428" spans="1:81" x14ac:dyDescent="0.25">
      <c r="A1428" t="s">
        <v>113</v>
      </c>
      <c r="B1428">
        <v>12324200</v>
      </c>
      <c r="C1428" s="1">
        <v>41963</v>
      </c>
      <c r="D1428" s="2">
        <v>0.76111111111111107</v>
      </c>
      <c r="G1428" t="s">
        <v>122</v>
      </c>
      <c r="H1428" t="s">
        <v>150</v>
      </c>
      <c r="I1428" t="s">
        <v>191</v>
      </c>
      <c r="J1428" t="s">
        <v>117</v>
      </c>
      <c r="N1428">
        <v>4</v>
      </c>
      <c r="V1428">
        <v>1</v>
      </c>
      <c r="W1428">
        <v>2.79</v>
      </c>
      <c r="BF1428">
        <v>0.85</v>
      </c>
      <c r="BT1428">
        <v>10</v>
      </c>
      <c r="BY1428">
        <v>36</v>
      </c>
      <c r="CB1428">
        <v>30</v>
      </c>
      <c r="CC1428">
        <v>3007</v>
      </c>
    </row>
    <row r="1429" spans="1:81" x14ac:dyDescent="0.25">
      <c r="A1429" t="s">
        <v>113</v>
      </c>
      <c r="B1429">
        <v>12324200</v>
      </c>
      <c r="C1429" s="1">
        <v>41967</v>
      </c>
      <c r="D1429" s="2">
        <v>0.6875</v>
      </c>
      <c r="G1429" t="s">
        <v>122</v>
      </c>
      <c r="H1429" t="s">
        <v>150</v>
      </c>
      <c r="I1429" t="s">
        <v>191</v>
      </c>
      <c r="J1429" t="s">
        <v>117</v>
      </c>
      <c r="N1429">
        <v>4.5</v>
      </c>
      <c r="V1429">
        <v>1</v>
      </c>
      <c r="W1429">
        <v>2.79</v>
      </c>
      <c r="BF1429">
        <v>0.85</v>
      </c>
      <c r="BT1429">
        <v>10</v>
      </c>
      <c r="BY1429">
        <v>25</v>
      </c>
      <c r="CB1429">
        <v>30</v>
      </c>
      <c r="CC1429">
        <v>3007</v>
      </c>
    </row>
    <row r="1430" spans="1:81" x14ac:dyDescent="0.25">
      <c r="A1430" t="s">
        <v>113</v>
      </c>
      <c r="B1430">
        <v>12324200</v>
      </c>
      <c r="C1430" s="1">
        <v>41967</v>
      </c>
      <c r="D1430" s="2">
        <v>0.68819444444444444</v>
      </c>
      <c r="G1430" t="s">
        <v>122</v>
      </c>
      <c r="H1430" t="s">
        <v>150</v>
      </c>
      <c r="I1430" t="s">
        <v>191</v>
      </c>
      <c r="J1430" t="s">
        <v>117</v>
      </c>
      <c r="N1430">
        <v>4.5</v>
      </c>
      <c r="V1430">
        <v>1</v>
      </c>
      <c r="W1430">
        <v>2.79</v>
      </c>
      <c r="BF1430">
        <v>0.85</v>
      </c>
      <c r="BT1430">
        <v>10</v>
      </c>
      <c r="BY1430">
        <v>23</v>
      </c>
      <c r="CB1430">
        <v>30</v>
      </c>
      <c r="CC1430">
        <v>3007</v>
      </c>
    </row>
    <row r="1431" spans="1:81" x14ac:dyDescent="0.25">
      <c r="A1431" t="s">
        <v>113</v>
      </c>
      <c r="B1431">
        <v>12324200</v>
      </c>
      <c r="C1431" s="1">
        <v>41971</v>
      </c>
      <c r="D1431" s="2">
        <v>0.69791666666666663</v>
      </c>
      <c r="G1431" t="s">
        <v>122</v>
      </c>
      <c r="H1431" t="s">
        <v>150</v>
      </c>
      <c r="I1431" t="s">
        <v>191</v>
      </c>
      <c r="J1431" t="s">
        <v>117</v>
      </c>
      <c r="N1431">
        <v>4.5</v>
      </c>
      <c r="V1431">
        <v>1</v>
      </c>
      <c r="W1431">
        <v>2.8</v>
      </c>
      <c r="BF1431">
        <v>0.85</v>
      </c>
      <c r="BT1431">
        <v>10</v>
      </c>
      <c r="BY1431">
        <v>21</v>
      </c>
      <c r="CB1431">
        <v>30</v>
      </c>
      <c r="CC1431">
        <v>3007</v>
      </c>
    </row>
    <row r="1432" spans="1:81" x14ac:dyDescent="0.25">
      <c r="A1432" t="s">
        <v>113</v>
      </c>
      <c r="B1432">
        <v>12324200</v>
      </c>
      <c r="C1432" s="1">
        <v>41971</v>
      </c>
      <c r="D1432" s="2">
        <v>0.69861111111111107</v>
      </c>
      <c r="G1432" t="s">
        <v>122</v>
      </c>
      <c r="H1432" t="s">
        <v>150</v>
      </c>
      <c r="I1432" t="s">
        <v>191</v>
      </c>
      <c r="J1432" t="s">
        <v>117</v>
      </c>
      <c r="N1432">
        <v>4.5</v>
      </c>
      <c r="V1432">
        <v>1</v>
      </c>
      <c r="W1432">
        <v>2.8</v>
      </c>
      <c r="BF1432">
        <v>0.85</v>
      </c>
      <c r="BT1432">
        <v>10</v>
      </c>
      <c r="BY1432">
        <v>26</v>
      </c>
      <c r="CB1432">
        <v>30</v>
      </c>
      <c r="CC1432">
        <v>3007</v>
      </c>
    </row>
    <row r="1433" spans="1:81" x14ac:dyDescent="0.25">
      <c r="A1433" t="s">
        <v>113</v>
      </c>
      <c r="B1433">
        <v>12324200</v>
      </c>
      <c r="C1433" s="1">
        <v>41975</v>
      </c>
      <c r="D1433" s="2">
        <v>0.75</v>
      </c>
      <c r="G1433" t="s">
        <v>122</v>
      </c>
      <c r="H1433" t="s">
        <v>150</v>
      </c>
      <c r="I1433" t="s">
        <v>191</v>
      </c>
      <c r="J1433" t="s">
        <v>117</v>
      </c>
      <c r="N1433">
        <v>5</v>
      </c>
      <c r="V1433">
        <v>1</v>
      </c>
      <c r="W1433">
        <v>2.85</v>
      </c>
      <c r="BF1433">
        <v>0.87</v>
      </c>
      <c r="BT1433">
        <v>10</v>
      </c>
      <c r="BY1433">
        <v>27</v>
      </c>
      <c r="CB1433">
        <v>30</v>
      </c>
      <c r="CC1433">
        <v>3007</v>
      </c>
    </row>
    <row r="1434" spans="1:81" x14ac:dyDescent="0.25">
      <c r="A1434" t="s">
        <v>113</v>
      </c>
      <c r="B1434">
        <v>12324200</v>
      </c>
      <c r="C1434" s="1">
        <v>41975</v>
      </c>
      <c r="D1434" s="2">
        <v>0.75069444444444444</v>
      </c>
      <c r="G1434" t="s">
        <v>122</v>
      </c>
      <c r="H1434" t="s">
        <v>150</v>
      </c>
      <c r="I1434" t="s">
        <v>191</v>
      </c>
      <c r="J1434" t="s">
        <v>117</v>
      </c>
      <c r="N1434">
        <v>5</v>
      </c>
      <c r="V1434">
        <v>1</v>
      </c>
      <c r="W1434">
        <v>2.85</v>
      </c>
      <c r="BF1434">
        <v>0.87</v>
      </c>
      <c r="BT1434">
        <v>10</v>
      </c>
      <c r="BY1434">
        <v>27</v>
      </c>
      <c r="CB1434">
        <v>30</v>
      </c>
      <c r="CC1434">
        <v>3007</v>
      </c>
    </row>
    <row r="1435" spans="1:81" x14ac:dyDescent="0.25">
      <c r="A1435" t="s">
        <v>113</v>
      </c>
      <c r="B1435">
        <v>12324200</v>
      </c>
      <c r="C1435" s="1">
        <v>41979</v>
      </c>
      <c r="D1435" s="2">
        <v>0.75694444444444453</v>
      </c>
      <c r="G1435" t="s">
        <v>122</v>
      </c>
      <c r="H1435" t="s">
        <v>150</v>
      </c>
      <c r="I1435" t="s">
        <v>191</v>
      </c>
      <c r="J1435" t="s">
        <v>117</v>
      </c>
      <c r="N1435">
        <v>5</v>
      </c>
      <c r="V1435">
        <v>1</v>
      </c>
      <c r="W1435">
        <v>2.86</v>
      </c>
      <c r="BF1435">
        <v>0.87</v>
      </c>
      <c r="BT1435">
        <v>10</v>
      </c>
      <c r="BY1435">
        <v>20</v>
      </c>
      <c r="CB1435">
        <v>30</v>
      </c>
      <c r="CC1435">
        <v>3007</v>
      </c>
    </row>
    <row r="1436" spans="1:81" x14ac:dyDescent="0.25">
      <c r="A1436" t="s">
        <v>113</v>
      </c>
      <c r="B1436">
        <v>12324200</v>
      </c>
      <c r="C1436" s="1">
        <v>41979</v>
      </c>
      <c r="D1436" s="2">
        <v>0.75763888888888886</v>
      </c>
      <c r="G1436" t="s">
        <v>122</v>
      </c>
      <c r="H1436" t="s">
        <v>150</v>
      </c>
      <c r="I1436" t="s">
        <v>191</v>
      </c>
      <c r="J1436" t="s">
        <v>117</v>
      </c>
      <c r="N1436">
        <v>5</v>
      </c>
      <c r="V1436">
        <v>1</v>
      </c>
      <c r="W1436">
        <v>2.86</v>
      </c>
      <c r="BF1436">
        <v>0.87</v>
      </c>
      <c r="BT1436">
        <v>10</v>
      </c>
      <c r="BY1436">
        <v>19</v>
      </c>
      <c r="CB1436">
        <v>30</v>
      </c>
      <c r="CC1436">
        <v>3007</v>
      </c>
    </row>
    <row r="1437" spans="1:81" x14ac:dyDescent="0.25">
      <c r="A1437" t="s">
        <v>113</v>
      </c>
      <c r="B1437">
        <v>12324200</v>
      </c>
      <c r="C1437" s="1">
        <v>41983</v>
      </c>
      <c r="D1437" s="2">
        <v>0.75</v>
      </c>
      <c r="G1437" t="s">
        <v>122</v>
      </c>
      <c r="H1437" t="s">
        <v>150</v>
      </c>
      <c r="I1437" t="s">
        <v>191</v>
      </c>
      <c r="J1437" t="s">
        <v>117</v>
      </c>
      <c r="N1437">
        <v>5.5</v>
      </c>
      <c r="V1437">
        <v>1</v>
      </c>
      <c r="W1437">
        <v>2.87</v>
      </c>
      <c r="BF1437">
        <v>0.87</v>
      </c>
      <c r="BT1437">
        <v>10</v>
      </c>
      <c r="BY1437">
        <v>30</v>
      </c>
      <c r="CB1437">
        <v>30</v>
      </c>
      <c r="CC1437">
        <v>3007</v>
      </c>
    </row>
    <row r="1438" spans="1:81" x14ac:dyDescent="0.25">
      <c r="A1438" t="s">
        <v>113</v>
      </c>
      <c r="B1438">
        <v>12324200</v>
      </c>
      <c r="C1438" s="1">
        <v>41983</v>
      </c>
      <c r="D1438" s="2">
        <v>0.75069444444444444</v>
      </c>
      <c r="G1438" t="s">
        <v>122</v>
      </c>
      <c r="H1438" t="s">
        <v>150</v>
      </c>
      <c r="I1438" t="s">
        <v>191</v>
      </c>
      <c r="J1438" t="s">
        <v>117</v>
      </c>
      <c r="N1438">
        <v>5.5</v>
      </c>
      <c r="V1438">
        <v>1</v>
      </c>
      <c r="W1438">
        <v>2.87</v>
      </c>
      <c r="BF1438">
        <v>0.87</v>
      </c>
      <c r="BT1438">
        <v>10</v>
      </c>
      <c r="BY1438">
        <v>31</v>
      </c>
      <c r="CB1438">
        <v>30</v>
      </c>
      <c r="CC1438">
        <v>3007</v>
      </c>
    </row>
    <row r="1439" spans="1:81" x14ac:dyDescent="0.25">
      <c r="A1439" t="s">
        <v>113</v>
      </c>
      <c r="B1439">
        <v>12324200</v>
      </c>
      <c r="C1439" s="1">
        <v>41987</v>
      </c>
      <c r="D1439" s="2">
        <v>0.73958333333333337</v>
      </c>
      <c r="G1439" t="s">
        <v>122</v>
      </c>
      <c r="H1439" t="s">
        <v>150</v>
      </c>
      <c r="I1439" t="s">
        <v>191</v>
      </c>
      <c r="J1439" t="s">
        <v>117</v>
      </c>
      <c r="N1439">
        <v>5</v>
      </c>
      <c r="V1439">
        <v>1</v>
      </c>
      <c r="W1439">
        <v>2.85</v>
      </c>
      <c r="BF1439">
        <v>0.87</v>
      </c>
      <c r="BT1439">
        <v>10</v>
      </c>
      <c r="BY1439">
        <v>55</v>
      </c>
      <c r="CB1439">
        <v>30</v>
      </c>
      <c r="CC1439">
        <v>3007</v>
      </c>
    </row>
    <row r="1440" spans="1:81" x14ac:dyDescent="0.25">
      <c r="A1440" t="s">
        <v>113</v>
      </c>
      <c r="B1440">
        <v>12324200</v>
      </c>
      <c r="C1440" s="1">
        <v>41987</v>
      </c>
      <c r="D1440" s="2">
        <v>0.7402777777777777</v>
      </c>
      <c r="G1440" t="s">
        <v>122</v>
      </c>
      <c r="H1440" t="s">
        <v>150</v>
      </c>
      <c r="I1440" t="s">
        <v>191</v>
      </c>
      <c r="J1440" t="s">
        <v>117</v>
      </c>
      <c r="N1440">
        <v>5</v>
      </c>
      <c r="V1440">
        <v>1</v>
      </c>
      <c r="W1440">
        <v>2.85</v>
      </c>
      <c r="BF1440">
        <v>0.87</v>
      </c>
      <c r="BT1440">
        <v>10</v>
      </c>
      <c r="BY1440">
        <v>46</v>
      </c>
      <c r="CB1440">
        <v>30</v>
      </c>
      <c r="CC1440">
        <v>3007</v>
      </c>
    </row>
    <row r="1441" spans="1:81" x14ac:dyDescent="0.25">
      <c r="A1441" t="s">
        <v>113</v>
      </c>
      <c r="B1441">
        <v>12324200</v>
      </c>
      <c r="C1441" s="1">
        <v>41991</v>
      </c>
      <c r="D1441" s="2">
        <v>0.76041666666666663</v>
      </c>
      <c r="G1441" t="s">
        <v>122</v>
      </c>
      <c r="H1441" t="s">
        <v>150</v>
      </c>
      <c r="I1441" t="s">
        <v>191</v>
      </c>
      <c r="J1441" t="s">
        <v>117</v>
      </c>
      <c r="N1441">
        <v>4</v>
      </c>
      <c r="V1441">
        <v>1</v>
      </c>
      <c r="W1441">
        <v>2.79</v>
      </c>
      <c r="BF1441">
        <v>0.85</v>
      </c>
      <c r="BT1441">
        <v>10</v>
      </c>
      <c r="BY1441">
        <v>55</v>
      </c>
      <c r="CB1441">
        <v>30</v>
      </c>
      <c r="CC1441">
        <v>3007</v>
      </c>
    </row>
    <row r="1442" spans="1:81" x14ac:dyDescent="0.25">
      <c r="A1442" t="s">
        <v>113</v>
      </c>
      <c r="B1442">
        <v>12324200</v>
      </c>
      <c r="C1442" s="1">
        <v>41991</v>
      </c>
      <c r="D1442" s="2">
        <v>0.76111111111111107</v>
      </c>
      <c r="G1442" t="s">
        <v>122</v>
      </c>
      <c r="H1442" t="s">
        <v>150</v>
      </c>
      <c r="I1442" t="s">
        <v>191</v>
      </c>
      <c r="J1442" t="s">
        <v>117</v>
      </c>
      <c r="N1442">
        <v>4</v>
      </c>
      <c r="V1442">
        <v>1</v>
      </c>
      <c r="W1442">
        <v>2.79</v>
      </c>
      <c r="BF1442">
        <v>0.85</v>
      </c>
      <c r="BT1442">
        <v>10</v>
      </c>
      <c r="BY1442">
        <v>56</v>
      </c>
      <c r="CB1442">
        <v>30</v>
      </c>
      <c r="CC1442">
        <v>3007</v>
      </c>
    </row>
    <row r="1443" spans="1:81" x14ac:dyDescent="0.25">
      <c r="A1443" t="s">
        <v>113</v>
      </c>
      <c r="B1443">
        <v>12324200</v>
      </c>
      <c r="C1443" s="1">
        <v>41995</v>
      </c>
      <c r="D1443" s="2">
        <v>0.76388888888888884</v>
      </c>
      <c r="G1443" t="s">
        <v>122</v>
      </c>
      <c r="H1443" t="s">
        <v>150</v>
      </c>
      <c r="I1443" t="s">
        <v>191</v>
      </c>
      <c r="J1443" t="s">
        <v>117</v>
      </c>
      <c r="N1443">
        <v>5</v>
      </c>
      <c r="V1443">
        <v>1</v>
      </c>
      <c r="W1443">
        <v>2.83</v>
      </c>
      <c r="BF1443">
        <v>0.86</v>
      </c>
      <c r="BT1443">
        <v>10</v>
      </c>
      <c r="BY1443">
        <v>28</v>
      </c>
      <c r="CB1443">
        <v>30</v>
      </c>
      <c r="CC1443">
        <v>3007</v>
      </c>
    </row>
    <row r="1444" spans="1:81" x14ac:dyDescent="0.25">
      <c r="A1444" t="s">
        <v>113</v>
      </c>
      <c r="B1444">
        <v>12324200</v>
      </c>
      <c r="C1444" s="1">
        <v>41995</v>
      </c>
      <c r="D1444" s="2">
        <v>0.76458333333333339</v>
      </c>
      <c r="G1444" t="s">
        <v>122</v>
      </c>
      <c r="H1444" t="s">
        <v>150</v>
      </c>
      <c r="I1444" t="s">
        <v>191</v>
      </c>
      <c r="J1444" t="s">
        <v>117</v>
      </c>
      <c r="N1444">
        <v>5</v>
      </c>
      <c r="V1444">
        <v>1</v>
      </c>
      <c r="W1444">
        <v>2.83</v>
      </c>
      <c r="BF1444">
        <v>0.86</v>
      </c>
      <c r="BT1444">
        <v>10</v>
      </c>
      <c r="BY1444">
        <v>36</v>
      </c>
      <c r="CB1444">
        <v>30</v>
      </c>
      <c r="CC1444">
        <v>3007</v>
      </c>
    </row>
    <row r="1445" spans="1:81" x14ac:dyDescent="0.25">
      <c r="A1445" t="s">
        <v>113</v>
      </c>
      <c r="B1445">
        <v>12324200</v>
      </c>
      <c r="C1445" s="1">
        <v>41999</v>
      </c>
      <c r="D1445" s="2">
        <v>0.76180555555555562</v>
      </c>
      <c r="G1445" t="s">
        <v>122</v>
      </c>
      <c r="H1445" t="s">
        <v>150</v>
      </c>
      <c r="I1445" t="s">
        <v>191</v>
      </c>
      <c r="J1445" t="s">
        <v>117</v>
      </c>
      <c r="N1445">
        <v>5</v>
      </c>
      <c r="V1445">
        <v>1</v>
      </c>
      <c r="W1445">
        <v>2.86</v>
      </c>
      <c r="BF1445">
        <v>0.87</v>
      </c>
      <c r="BT1445">
        <v>10</v>
      </c>
      <c r="BY1445">
        <v>43</v>
      </c>
      <c r="CB1445">
        <v>30</v>
      </c>
      <c r="CC1445">
        <v>3007</v>
      </c>
    </row>
    <row r="1446" spans="1:81" x14ac:dyDescent="0.25">
      <c r="A1446" t="s">
        <v>113</v>
      </c>
      <c r="B1446">
        <v>12324200</v>
      </c>
      <c r="C1446" s="1">
        <v>41999</v>
      </c>
      <c r="D1446" s="2">
        <v>0.76250000000000007</v>
      </c>
      <c r="G1446" t="s">
        <v>122</v>
      </c>
      <c r="H1446" t="s">
        <v>150</v>
      </c>
      <c r="I1446" t="s">
        <v>191</v>
      </c>
      <c r="J1446" t="s">
        <v>117</v>
      </c>
      <c r="N1446">
        <v>5</v>
      </c>
      <c r="V1446">
        <v>1</v>
      </c>
      <c r="W1446">
        <v>2.86</v>
      </c>
      <c r="BF1446">
        <v>0.87</v>
      </c>
      <c r="BT1446">
        <v>10</v>
      </c>
      <c r="BY1446">
        <v>44</v>
      </c>
      <c r="CB1446">
        <v>30</v>
      </c>
      <c r="CC1446">
        <v>3007</v>
      </c>
    </row>
    <row r="1447" spans="1:81" x14ac:dyDescent="0.25">
      <c r="A1447" t="s">
        <v>113</v>
      </c>
      <c r="B1447">
        <v>12324200</v>
      </c>
      <c r="C1447" s="1">
        <v>42003</v>
      </c>
      <c r="D1447" s="2">
        <v>0.71180555555555547</v>
      </c>
      <c r="G1447" t="s">
        <v>122</v>
      </c>
      <c r="H1447" t="s">
        <v>150</v>
      </c>
      <c r="I1447" t="s">
        <v>191</v>
      </c>
      <c r="J1447" t="s">
        <v>117</v>
      </c>
      <c r="N1447">
        <v>4</v>
      </c>
      <c r="V1447">
        <v>1</v>
      </c>
      <c r="W1447">
        <v>2.86</v>
      </c>
      <c r="BF1447">
        <v>0.87</v>
      </c>
      <c r="BT1447">
        <v>10</v>
      </c>
      <c r="BY1447">
        <v>37</v>
      </c>
      <c r="CB1447">
        <v>30</v>
      </c>
      <c r="CC1447">
        <v>3007</v>
      </c>
    </row>
    <row r="1448" spans="1:81" x14ac:dyDescent="0.25">
      <c r="A1448" t="s">
        <v>113</v>
      </c>
      <c r="B1448">
        <v>12324200</v>
      </c>
      <c r="C1448" s="1">
        <v>42003</v>
      </c>
      <c r="D1448" s="2">
        <v>0.71250000000000002</v>
      </c>
      <c r="G1448" t="s">
        <v>122</v>
      </c>
      <c r="H1448" t="s">
        <v>150</v>
      </c>
      <c r="I1448" t="s">
        <v>191</v>
      </c>
      <c r="J1448" t="s">
        <v>117</v>
      </c>
      <c r="N1448">
        <v>4</v>
      </c>
      <c r="V1448">
        <v>1</v>
      </c>
      <c r="W1448">
        <v>2.86</v>
      </c>
      <c r="BF1448">
        <v>0.87</v>
      </c>
      <c r="BT1448">
        <v>10</v>
      </c>
      <c r="BY1448">
        <v>37</v>
      </c>
      <c r="CB1448">
        <v>30</v>
      </c>
      <c r="CC1448">
        <v>3007</v>
      </c>
    </row>
    <row r="1449" spans="1:81" x14ac:dyDescent="0.25">
      <c r="A1449" t="s">
        <v>113</v>
      </c>
      <c r="B1449">
        <v>12324200</v>
      </c>
      <c r="C1449" s="1">
        <v>42007</v>
      </c>
      <c r="D1449" s="2">
        <v>0.74305555555555547</v>
      </c>
      <c r="G1449" t="s">
        <v>122</v>
      </c>
      <c r="H1449" t="s">
        <v>150</v>
      </c>
      <c r="I1449" t="s">
        <v>191</v>
      </c>
      <c r="J1449" t="s">
        <v>117</v>
      </c>
      <c r="N1449">
        <v>3</v>
      </c>
      <c r="V1449">
        <v>1</v>
      </c>
      <c r="W1449">
        <v>2.87</v>
      </c>
      <c r="BF1449">
        <v>0.87</v>
      </c>
      <c r="BT1449">
        <v>10</v>
      </c>
      <c r="BY1449">
        <v>28</v>
      </c>
      <c r="CB1449">
        <v>30</v>
      </c>
      <c r="CC1449">
        <v>3007</v>
      </c>
    </row>
    <row r="1450" spans="1:81" x14ac:dyDescent="0.25">
      <c r="A1450" t="s">
        <v>113</v>
      </c>
      <c r="B1450">
        <v>12324200</v>
      </c>
      <c r="C1450" s="1">
        <v>42007</v>
      </c>
      <c r="D1450" s="2">
        <v>0.74375000000000002</v>
      </c>
      <c r="G1450" t="s">
        <v>122</v>
      </c>
      <c r="H1450" t="s">
        <v>150</v>
      </c>
      <c r="I1450" t="s">
        <v>191</v>
      </c>
      <c r="J1450" t="s">
        <v>117</v>
      </c>
      <c r="N1450">
        <v>3</v>
      </c>
      <c r="V1450">
        <v>1</v>
      </c>
      <c r="W1450">
        <v>2.87</v>
      </c>
      <c r="BF1450">
        <v>0.87</v>
      </c>
      <c r="BT1450">
        <v>10</v>
      </c>
      <c r="BY1450">
        <v>28</v>
      </c>
      <c r="CB1450">
        <v>30</v>
      </c>
      <c r="CC1450">
        <v>3007</v>
      </c>
    </row>
    <row r="1451" spans="1:81" x14ac:dyDescent="0.25">
      <c r="A1451" t="s">
        <v>113</v>
      </c>
      <c r="B1451">
        <v>12324200</v>
      </c>
      <c r="C1451" s="1">
        <v>42011</v>
      </c>
      <c r="D1451" s="2">
        <v>0.75694444444444453</v>
      </c>
      <c r="G1451" t="s">
        <v>122</v>
      </c>
      <c r="H1451" t="s">
        <v>150</v>
      </c>
      <c r="I1451" t="s">
        <v>191</v>
      </c>
      <c r="J1451" t="s">
        <v>117</v>
      </c>
      <c r="N1451">
        <v>4</v>
      </c>
      <c r="V1451">
        <v>1</v>
      </c>
      <c r="W1451">
        <v>2.86</v>
      </c>
      <c r="BF1451">
        <v>0.87</v>
      </c>
      <c r="BT1451">
        <v>10</v>
      </c>
      <c r="BY1451">
        <v>26</v>
      </c>
      <c r="CB1451">
        <v>30</v>
      </c>
      <c r="CC1451">
        <v>3007</v>
      </c>
    </row>
    <row r="1452" spans="1:81" x14ac:dyDescent="0.25">
      <c r="A1452" t="s">
        <v>113</v>
      </c>
      <c r="B1452">
        <v>12324200</v>
      </c>
      <c r="C1452" s="1">
        <v>42011</v>
      </c>
      <c r="D1452" s="2">
        <v>0.75763888888888886</v>
      </c>
      <c r="G1452" t="s">
        <v>122</v>
      </c>
      <c r="H1452" t="s">
        <v>150</v>
      </c>
      <c r="I1452" t="s">
        <v>191</v>
      </c>
      <c r="J1452" t="s">
        <v>117</v>
      </c>
      <c r="N1452">
        <v>4</v>
      </c>
      <c r="V1452">
        <v>1</v>
      </c>
      <c r="W1452">
        <v>2.86</v>
      </c>
      <c r="BF1452">
        <v>0.87</v>
      </c>
      <c r="BT1452">
        <v>10</v>
      </c>
      <c r="BY1452">
        <v>26</v>
      </c>
      <c r="CB1452">
        <v>30</v>
      </c>
      <c r="CC1452">
        <v>3007</v>
      </c>
    </row>
    <row r="1453" spans="1:81" x14ac:dyDescent="0.25">
      <c r="A1453" t="s">
        <v>113</v>
      </c>
      <c r="B1453">
        <v>12324200</v>
      </c>
      <c r="C1453" s="1">
        <v>42015</v>
      </c>
      <c r="D1453" s="2">
        <v>0.74652777777777779</v>
      </c>
      <c r="G1453" t="s">
        <v>122</v>
      </c>
      <c r="H1453" t="s">
        <v>150</v>
      </c>
      <c r="I1453" t="s">
        <v>191</v>
      </c>
      <c r="J1453" t="s">
        <v>117</v>
      </c>
      <c r="N1453">
        <v>4</v>
      </c>
      <c r="V1453">
        <v>1</v>
      </c>
      <c r="W1453">
        <v>2.87</v>
      </c>
      <c r="BF1453">
        <v>0.87</v>
      </c>
      <c r="BT1453">
        <v>10</v>
      </c>
      <c r="BY1453">
        <v>22</v>
      </c>
      <c r="CB1453">
        <v>30</v>
      </c>
      <c r="CC1453">
        <v>3007</v>
      </c>
    </row>
    <row r="1454" spans="1:81" x14ac:dyDescent="0.25">
      <c r="A1454" t="s">
        <v>113</v>
      </c>
      <c r="B1454">
        <v>12324200</v>
      </c>
      <c r="C1454" s="1">
        <v>42015</v>
      </c>
      <c r="D1454" s="2">
        <v>0.74722222222222223</v>
      </c>
      <c r="G1454" t="s">
        <v>122</v>
      </c>
      <c r="H1454" t="s">
        <v>150</v>
      </c>
      <c r="I1454" t="s">
        <v>191</v>
      </c>
      <c r="J1454" t="s">
        <v>117</v>
      </c>
      <c r="N1454">
        <v>4</v>
      </c>
      <c r="V1454">
        <v>1</v>
      </c>
      <c r="W1454">
        <v>2.87</v>
      </c>
      <c r="BF1454">
        <v>0.87</v>
      </c>
      <c r="BT1454">
        <v>10</v>
      </c>
      <c r="BY1454">
        <v>22</v>
      </c>
      <c r="CB1454">
        <v>30</v>
      </c>
      <c r="CC1454">
        <v>3007</v>
      </c>
    </row>
    <row r="1455" spans="1:81" x14ac:dyDescent="0.25">
      <c r="A1455" t="s">
        <v>113</v>
      </c>
      <c r="B1455">
        <v>12324200</v>
      </c>
      <c r="C1455" s="1">
        <v>42019</v>
      </c>
      <c r="D1455" s="2">
        <v>0.75277777777777777</v>
      </c>
      <c r="G1455" t="s">
        <v>122</v>
      </c>
      <c r="H1455" t="s">
        <v>150</v>
      </c>
      <c r="I1455" t="s">
        <v>191</v>
      </c>
      <c r="J1455" t="s">
        <v>117</v>
      </c>
      <c r="N1455">
        <v>3.5</v>
      </c>
      <c r="V1455">
        <v>1</v>
      </c>
      <c r="W1455">
        <v>2.87</v>
      </c>
      <c r="BF1455">
        <v>0.87</v>
      </c>
      <c r="BT1455">
        <v>10</v>
      </c>
      <c r="BY1455">
        <v>26</v>
      </c>
      <c r="CB1455">
        <v>30</v>
      </c>
      <c r="CC1455">
        <v>3007</v>
      </c>
    </row>
    <row r="1456" spans="1:81" x14ac:dyDescent="0.25">
      <c r="A1456" t="s">
        <v>113</v>
      </c>
      <c r="B1456">
        <v>12324200</v>
      </c>
      <c r="C1456" s="1">
        <v>42019</v>
      </c>
      <c r="D1456" s="2">
        <v>0.75347222222222221</v>
      </c>
      <c r="G1456" t="s">
        <v>122</v>
      </c>
      <c r="H1456" t="s">
        <v>150</v>
      </c>
      <c r="I1456" t="s">
        <v>191</v>
      </c>
      <c r="J1456" t="s">
        <v>117</v>
      </c>
      <c r="N1456">
        <v>3.5</v>
      </c>
      <c r="V1456">
        <v>1</v>
      </c>
      <c r="W1456">
        <v>2.87</v>
      </c>
      <c r="BF1456">
        <v>0.87</v>
      </c>
      <c r="BT1456">
        <v>10</v>
      </c>
      <c r="BY1456">
        <v>25</v>
      </c>
      <c r="CB1456">
        <v>30</v>
      </c>
      <c r="CC1456">
        <v>3007</v>
      </c>
    </row>
    <row r="1457" spans="1:81" x14ac:dyDescent="0.25">
      <c r="A1457" t="s">
        <v>113</v>
      </c>
      <c r="B1457">
        <v>12324200</v>
      </c>
      <c r="C1457" s="1">
        <v>42023</v>
      </c>
      <c r="D1457" s="2">
        <v>0.75138888888888899</v>
      </c>
      <c r="G1457" t="s">
        <v>122</v>
      </c>
      <c r="H1457" t="s">
        <v>150</v>
      </c>
      <c r="I1457" t="s">
        <v>191</v>
      </c>
      <c r="J1457" t="s">
        <v>117</v>
      </c>
      <c r="N1457">
        <v>4</v>
      </c>
      <c r="V1457">
        <v>1</v>
      </c>
      <c r="W1457">
        <v>2.84</v>
      </c>
      <c r="BF1457">
        <v>0.87</v>
      </c>
      <c r="BT1457">
        <v>10</v>
      </c>
      <c r="BY1457">
        <v>42</v>
      </c>
      <c r="CB1457">
        <v>30</v>
      </c>
      <c r="CC1457">
        <v>3007</v>
      </c>
    </row>
    <row r="1458" spans="1:81" x14ac:dyDescent="0.25">
      <c r="A1458" t="s">
        <v>113</v>
      </c>
      <c r="B1458">
        <v>12324200</v>
      </c>
      <c r="C1458" s="1">
        <v>42023</v>
      </c>
      <c r="D1458" s="2">
        <v>0.75208333333333333</v>
      </c>
      <c r="G1458" t="s">
        <v>122</v>
      </c>
      <c r="H1458" t="s">
        <v>150</v>
      </c>
      <c r="I1458" t="s">
        <v>191</v>
      </c>
      <c r="J1458" t="s">
        <v>117</v>
      </c>
      <c r="N1458">
        <v>4</v>
      </c>
      <c r="V1458">
        <v>1</v>
      </c>
      <c r="W1458">
        <v>2.84</v>
      </c>
      <c r="BF1458">
        <v>0.87</v>
      </c>
      <c r="BT1458">
        <v>10</v>
      </c>
      <c r="BY1458">
        <v>42</v>
      </c>
      <c r="CB1458">
        <v>30</v>
      </c>
      <c r="CC1458">
        <v>3007</v>
      </c>
    </row>
    <row r="1459" spans="1:81" x14ac:dyDescent="0.25">
      <c r="A1459" t="s">
        <v>113</v>
      </c>
      <c r="B1459">
        <v>12324200</v>
      </c>
      <c r="C1459" s="1">
        <v>42027</v>
      </c>
      <c r="D1459" s="2">
        <v>0.70833333333333337</v>
      </c>
      <c r="G1459" t="s">
        <v>122</v>
      </c>
      <c r="H1459" t="s">
        <v>150</v>
      </c>
      <c r="I1459" t="s">
        <v>191</v>
      </c>
      <c r="J1459" t="s">
        <v>117</v>
      </c>
      <c r="N1459">
        <v>6.2</v>
      </c>
      <c r="V1459">
        <v>1</v>
      </c>
      <c r="W1459">
        <v>2.85</v>
      </c>
      <c r="BF1459">
        <v>0.87</v>
      </c>
      <c r="BT1459">
        <v>10</v>
      </c>
      <c r="BY1459">
        <v>28</v>
      </c>
      <c r="CB1459">
        <v>30</v>
      </c>
      <c r="CC1459">
        <v>3007</v>
      </c>
    </row>
    <row r="1460" spans="1:81" x14ac:dyDescent="0.25">
      <c r="A1460" t="s">
        <v>113</v>
      </c>
      <c r="B1460">
        <v>12324200</v>
      </c>
      <c r="C1460" s="1">
        <v>42027</v>
      </c>
      <c r="D1460" s="2">
        <v>0.7090277777777777</v>
      </c>
      <c r="G1460" t="s">
        <v>122</v>
      </c>
      <c r="H1460" t="s">
        <v>150</v>
      </c>
      <c r="I1460" t="s">
        <v>191</v>
      </c>
      <c r="J1460" t="s">
        <v>117</v>
      </c>
      <c r="N1460">
        <v>6.2</v>
      </c>
      <c r="V1460">
        <v>1</v>
      </c>
      <c r="W1460">
        <v>2.85</v>
      </c>
      <c r="BF1460">
        <v>0.87</v>
      </c>
      <c r="BT1460">
        <v>10</v>
      </c>
      <c r="BY1460">
        <v>27</v>
      </c>
      <c r="CB1460">
        <v>30</v>
      </c>
      <c r="CC1460">
        <v>3007</v>
      </c>
    </row>
    <row r="1461" spans="1:81" x14ac:dyDescent="0.25">
      <c r="A1461" t="s">
        <v>113</v>
      </c>
      <c r="B1461">
        <v>12324200</v>
      </c>
      <c r="C1461" s="1">
        <v>42031</v>
      </c>
      <c r="D1461" s="2">
        <v>0.75694444444444453</v>
      </c>
      <c r="G1461" t="s">
        <v>122</v>
      </c>
      <c r="H1461" t="s">
        <v>150</v>
      </c>
      <c r="I1461" t="s">
        <v>191</v>
      </c>
      <c r="J1461" t="s">
        <v>117</v>
      </c>
      <c r="N1461">
        <v>5.7</v>
      </c>
      <c r="V1461">
        <v>1</v>
      </c>
      <c r="W1461">
        <v>2.86</v>
      </c>
      <c r="BF1461">
        <v>0.87</v>
      </c>
      <c r="BT1461">
        <v>10</v>
      </c>
      <c r="BY1461">
        <v>29</v>
      </c>
      <c r="CB1461">
        <v>30</v>
      </c>
      <c r="CC1461">
        <v>3007</v>
      </c>
    </row>
    <row r="1462" spans="1:81" x14ac:dyDescent="0.25">
      <c r="A1462" t="s">
        <v>113</v>
      </c>
      <c r="B1462">
        <v>12324200</v>
      </c>
      <c r="C1462" s="1">
        <v>42031</v>
      </c>
      <c r="D1462" s="2">
        <v>0.75763888888888886</v>
      </c>
      <c r="G1462" t="s">
        <v>122</v>
      </c>
      <c r="H1462" t="s">
        <v>150</v>
      </c>
      <c r="I1462" t="s">
        <v>191</v>
      </c>
      <c r="J1462" t="s">
        <v>117</v>
      </c>
      <c r="N1462">
        <v>5.7</v>
      </c>
      <c r="V1462">
        <v>1</v>
      </c>
      <c r="W1462">
        <v>2.86</v>
      </c>
      <c r="BF1462">
        <v>0.87</v>
      </c>
      <c r="BT1462">
        <v>10</v>
      </c>
      <c r="BY1462">
        <v>35</v>
      </c>
      <c r="CB1462">
        <v>30</v>
      </c>
      <c r="CC1462">
        <v>3007</v>
      </c>
    </row>
    <row r="1463" spans="1:81" x14ac:dyDescent="0.25">
      <c r="A1463" t="s">
        <v>113</v>
      </c>
      <c r="B1463">
        <v>12324200</v>
      </c>
      <c r="C1463" s="1">
        <v>42035</v>
      </c>
      <c r="D1463" s="2">
        <v>0.67361111111111116</v>
      </c>
      <c r="G1463" t="s">
        <v>122</v>
      </c>
      <c r="H1463" t="s">
        <v>150</v>
      </c>
      <c r="I1463" t="s">
        <v>191</v>
      </c>
      <c r="J1463" t="s">
        <v>117</v>
      </c>
      <c r="N1463">
        <v>4</v>
      </c>
      <c r="V1463">
        <v>1</v>
      </c>
      <c r="W1463">
        <v>2.86</v>
      </c>
      <c r="BF1463">
        <v>0.87</v>
      </c>
      <c r="BT1463">
        <v>10</v>
      </c>
      <c r="BY1463">
        <v>23</v>
      </c>
      <c r="CB1463">
        <v>30</v>
      </c>
      <c r="CC1463">
        <v>3007</v>
      </c>
    </row>
    <row r="1464" spans="1:81" x14ac:dyDescent="0.25">
      <c r="A1464" t="s">
        <v>113</v>
      </c>
      <c r="B1464">
        <v>12324200</v>
      </c>
      <c r="C1464" s="1">
        <v>42035</v>
      </c>
      <c r="D1464" s="2">
        <v>0.6743055555555556</v>
      </c>
      <c r="G1464" t="s">
        <v>122</v>
      </c>
      <c r="H1464" t="s">
        <v>150</v>
      </c>
      <c r="I1464" t="s">
        <v>191</v>
      </c>
      <c r="J1464" t="s">
        <v>117</v>
      </c>
      <c r="N1464">
        <v>4</v>
      </c>
      <c r="V1464">
        <v>1</v>
      </c>
      <c r="W1464">
        <v>2.86</v>
      </c>
      <c r="BF1464">
        <v>0.87</v>
      </c>
      <c r="BT1464">
        <v>10</v>
      </c>
      <c r="BY1464">
        <v>27</v>
      </c>
      <c r="CB1464">
        <v>30</v>
      </c>
      <c r="CC1464">
        <v>3007</v>
      </c>
    </row>
    <row r="1465" spans="1:81" x14ac:dyDescent="0.25">
      <c r="A1465" t="s">
        <v>113</v>
      </c>
      <c r="B1465">
        <v>12324200</v>
      </c>
      <c r="C1465" s="1">
        <v>42039</v>
      </c>
      <c r="D1465" s="2">
        <v>0.625</v>
      </c>
      <c r="G1465" t="s">
        <v>122</v>
      </c>
      <c r="H1465" t="s">
        <v>150</v>
      </c>
      <c r="I1465" t="s">
        <v>191</v>
      </c>
      <c r="J1465" t="s">
        <v>117</v>
      </c>
      <c r="N1465">
        <v>6</v>
      </c>
      <c r="V1465">
        <v>1</v>
      </c>
      <c r="W1465">
        <v>2.94</v>
      </c>
      <c r="BF1465">
        <v>0.9</v>
      </c>
      <c r="BT1465">
        <v>10</v>
      </c>
      <c r="BY1465">
        <v>110</v>
      </c>
      <c r="CB1465">
        <v>30</v>
      </c>
      <c r="CC1465">
        <v>3007</v>
      </c>
    </row>
    <row r="1466" spans="1:81" x14ac:dyDescent="0.25">
      <c r="A1466" t="s">
        <v>113</v>
      </c>
      <c r="B1466">
        <v>12324200</v>
      </c>
      <c r="C1466" s="1">
        <v>42039</v>
      </c>
      <c r="D1466" s="2">
        <v>0.62569444444444444</v>
      </c>
      <c r="G1466" t="s">
        <v>122</v>
      </c>
      <c r="H1466" t="s">
        <v>150</v>
      </c>
      <c r="I1466" t="s">
        <v>191</v>
      </c>
      <c r="J1466" t="s">
        <v>117</v>
      </c>
      <c r="N1466">
        <v>6</v>
      </c>
      <c r="V1466">
        <v>1</v>
      </c>
      <c r="W1466">
        <v>2.94</v>
      </c>
      <c r="BF1466">
        <v>0.9</v>
      </c>
      <c r="BT1466">
        <v>10</v>
      </c>
      <c r="BY1466">
        <v>44</v>
      </c>
      <c r="CB1466">
        <v>30</v>
      </c>
      <c r="CC1466">
        <v>3007</v>
      </c>
    </row>
    <row r="1467" spans="1:81" x14ac:dyDescent="0.25">
      <c r="A1467" t="s">
        <v>113</v>
      </c>
      <c r="B1467">
        <v>12324200</v>
      </c>
      <c r="C1467" s="1">
        <v>42043</v>
      </c>
      <c r="D1467" s="2">
        <v>0.70138888888888884</v>
      </c>
      <c r="G1467" t="s">
        <v>122</v>
      </c>
      <c r="H1467" t="s">
        <v>150</v>
      </c>
      <c r="I1467" t="s">
        <v>191</v>
      </c>
      <c r="J1467" t="s">
        <v>117</v>
      </c>
      <c r="N1467">
        <v>5.5</v>
      </c>
      <c r="V1467">
        <v>1</v>
      </c>
      <c r="W1467">
        <v>3.13</v>
      </c>
      <c r="BF1467">
        <v>0.95</v>
      </c>
      <c r="BT1467">
        <v>10</v>
      </c>
      <c r="BY1467">
        <v>95</v>
      </c>
      <c r="CB1467">
        <v>30</v>
      </c>
      <c r="CC1467">
        <v>3007</v>
      </c>
    </row>
    <row r="1468" spans="1:81" x14ac:dyDescent="0.25">
      <c r="A1468" t="s">
        <v>113</v>
      </c>
      <c r="B1468">
        <v>12324200</v>
      </c>
      <c r="C1468" s="1">
        <v>42043</v>
      </c>
      <c r="D1468" s="2">
        <v>0.70208333333333339</v>
      </c>
      <c r="G1468" t="s">
        <v>122</v>
      </c>
      <c r="H1468" t="s">
        <v>150</v>
      </c>
      <c r="I1468" t="s">
        <v>191</v>
      </c>
      <c r="J1468" t="s">
        <v>117</v>
      </c>
      <c r="N1468">
        <v>5.5</v>
      </c>
      <c r="V1468">
        <v>1</v>
      </c>
      <c r="W1468">
        <v>3.13</v>
      </c>
      <c r="BF1468">
        <v>0.95</v>
      </c>
      <c r="BT1468">
        <v>10</v>
      </c>
      <c r="BY1468">
        <v>44</v>
      </c>
      <c r="CB1468">
        <v>30</v>
      </c>
      <c r="CC1468">
        <v>3007</v>
      </c>
    </row>
    <row r="1469" spans="1:81" x14ac:dyDescent="0.25">
      <c r="A1469" t="s">
        <v>113</v>
      </c>
      <c r="B1469">
        <v>12324200</v>
      </c>
      <c r="C1469" s="1">
        <v>42047</v>
      </c>
      <c r="D1469" s="2">
        <v>0.67222222222222217</v>
      </c>
      <c r="G1469" t="s">
        <v>122</v>
      </c>
      <c r="H1469" t="s">
        <v>150</v>
      </c>
      <c r="I1469" t="s">
        <v>191</v>
      </c>
      <c r="J1469" t="s">
        <v>117</v>
      </c>
      <c r="N1469">
        <v>5</v>
      </c>
      <c r="V1469">
        <v>1</v>
      </c>
      <c r="W1469">
        <v>3.08</v>
      </c>
      <c r="BF1469">
        <v>0.94</v>
      </c>
      <c r="BT1469">
        <v>10</v>
      </c>
      <c r="BY1469">
        <v>60</v>
      </c>
      <c r="CB1469">
        <v>30</v>
      </c>
      <c r="CC1469">
        <v>3007</v>
      </c>
    </row>
    <row r="1470" spans="1:81" x14ac:dyDescent="0.25">
      <c r="A1470" t="s">
        <v>113</v>
      </c>
      <c r="B1470">
        <v>12324200</v>
      </c>
      <c r="C1470" s="1">
        <v>42047</v>
      </c>
      <c r="D1470" s="2">
        <v>0.67291666666666661</v>
      </c>
      <c r="G1470" t="s">
        <v>122</v>
      </c>
      <c r="H1470" t="s">
        <v>150</v>
      </c>
      <c r="I1470" t="s">
        <v>191</v>
      </c>
      <c r="J1470" t="s">
        <v>117</v>
      </c>
      <c r="N1470">
        <v>5</v>
      </c>
      <c r="V1470">
        <v>1</v>
      </c>
      <c r="W1470">
        <v>3.08</v>
      </c>
      <c r="BF1470">
        <v>0.94</v>
      </c>
      <c r="BT1470">
        <v>10</v>
      </c>
      <c r="BY1470">
        <v>65</v>
      </c>
      <c r="CB1470">
        <v>30</v>
      </c>
      <c r="CC1470">
        <v>3007</v>
      </c>
    </row>
    <row r="1471" spans="1:81" x14ac:dyDescent="0.25">
      <c r="A1471" t="s">
        <v>113</v>
      </c>
      <c r="B1471">
        <v>12324200</v>
      </c>
      <c r="C1471" s="1">
        <v>42051</v>
      </c>
      <c r="D1471" s="2">
        <v>0.75</v>
      </c>
      <c r="G1471" t="s">
        <v>122</v>
      </c>
      <c r="H1471" t="s">
        <v>150</v>
      </c>
      <c r="I1471" t="s">
        <v>191</v>
      </c>
      <c r="J1471" t="s">
        <v>117</v>
      </c>
      <c r="N1471">
        <v>7.5</v>
      </c>
      <c r="V1471">
        <v>1</v>
      </c>
      <c r="W1471">
        <v>2.8</v>
      </c>
      <c r="BF1471">
        <v>0.85</v>
      </c>
      <c r="BT1471">
        <v>10</v>
      </c>
      <c r="BY1471">
        <v>26</v>
      </c>
      <c r="CB1471">
        <v>30</v>
      </c>
      <c r="CC1471">
        <v>3007</v>
      </c>
    </row>
    <row r="1472" spans="1:81" x14ac:dyDescent="0.25">
      <c r="A1472" t="s">
        <v>113</v>
      </c>
      <c r="B1472">
        <v>12324200</v>
      </c>
      <c r="C1472" s="1">
        <v>42051</v>
      </c>
      <c r="D1472" s="2">
        <v>0.75069444444444444</v>
      </c>
      <c r="G1472" t="s">
        <v>122</v>
      </c>
      <c r="H1472" t="s">
        <v>150</v>
      </c>
      <c r="I1472" t="s">
        <v>191</v>
      </c>
      <c r="J1472" t="s">
        <v>117</v>
      </c>
      <c r="N1472">
        <v>7.5</v>
      </c>
      <c r="V1472">
        <v>1</v>
      </c>
      <c r="W1472">
        <v>2.8</v>
      </c>
      <c r="BF1472">
        <v>0.85</v>
      </c>
      <c r="BT1472">
        <v>10</v>
      </c>
      <c r="BY1472">
        <v>29</v>
      </c>
      <c r="CB1472">
        <v>30</v>
      </c>
      <c r="CC1472">
        <v>3007</v>
      </c>
    </row>
    <row r="1473" spans="1:81" x14ac:dyDescent="0.25">
      <c r="A1473" t="s">
        <v>113</v>
      </c>
      <c r="B1473">
        <v>12324200</v>
      </c>
      <c r="C1473" s="1">
        <v>42055</v>
      </c>
      <c r="D1473" s="2">
        <v>0.72916666666666663</v>
      </c>
      <c r="G1473" t="s">
        <v>122</v>
      </c>
      <c r="H1473" t="s">
        <v>150</v>
      </c>
      <c r="I1473" t="s">
        <v>191</v>
      </c>
      <c r="J1473" t="s">
        <v>117</v>
      </c>
      <c r="N1473">
        <v>4</v>
      </c>
      <c r="V1473">
        <v>1</v>
      </c>
      <c r="W1473">
        <v>2.88</v>
      </c>
      <c r="BF1473">
        <v>0.88</v>
      </c>
      <c r="BT1473">
        <v>10</v>
      </c>
      <c r="BY1473">
        <v>19</v>
      </c>
      <c r="CB1473">
        <v>30</v>
      </c>
      <c r="CC1473">
        <v>3007</v>
      </c>
    </row>
    <row r="1474" spans="1:81" x14ac:dyDescent="0.25">
      <c r="A1474" t="s">
        <v>113</v>
      </c>
      <c r="B1474">
        <v>12324200</v>
      </c>
      <c r="C1474" s="1">
        <v>42055</v>
      </c>
      <c r="D1474" s="2">
        <v>0.72986111111111107</v>
      </c>
      <c r="G1474" t="s">
        <v>122</v>
      </c>
      <c r="H1474" t="s">
        <v>150</v>
      </c>
      <c r="I1474" t="s">
        <v>191</v>
      </c>
      <c r="J1474" t="s">
        <v>117</v>
      </c>
      <c r="N1474">
        <v>4</v>
      </c>
      <c r="V1474">
        <v>1</v>
      </c>
      <c r="W1474">
        <v>2.88</v>
      </c>
      <c r="BF1474">
        <v>0.88</v>
      </c>
      <c r="BT1474">
        <v>10</v>
      </c>
      <c r="BY1474">
        <v>19</v>
      </c>
      <c r="CB1474">
        <v>30</v>
      </c>
      <c r="CC1474">
        <v>3007</v>
      </c>
    </row>
    <row r="1475" spans="1:81" x14ac:dyDescent="0.25">
      <c r="A1475" t="s">
        <v>113</v>
      </c>
      <c r="B1475">
        <v>12324200</v>
      </c>
      <c r="C1475" s="1">
        <v>42059</v>
      </c>
      <c r="D1475" s="2">
        <v>0.66666666666666663</v>
      </c>
      <c r="G1475" t="s">
        <v>122</v>
      </c>
      <c r="H1475" t="s">
        <v>150</v>
      </c>
      <c r="I1475" t="s">
        <v>191</v>
      </c>
      <c r="J1475" t="s">
        <v>117</v>
      </c>
      <c r="N1475">
        <v>5</v>
      </c>
      <c r="V1475">
        <v>1</v>
      </c>
      <c r="W1475">
        <v>2.81</v>
      </c>
      <c r="BF1475">
        <v>0.86</v>
      </c>
      <c r="BT1475">
        <v>10</v>
      </c>
      <c r="BY1475">
        <v>42</v>
      </c>
      <c r="CB1475">
        <v>30</v>
      </c>
      <c r="CC1475">
        <v>3007</v>
      </c>
    </row>
    <row r="1476" spans="1:81" x14ac:dyDescent="0.25">
      <c r="A1476" t="s">
        <v>113</v>
      </c>
      <c r="B1476">
        <v>12324200</v>
      </c>
      <c r="C1476" s="1">
        <v>42059</v>
      </c>
      <c r="D1476" s="2">
        <v>0.66736111111111107</v>
      </c>
      <c r="G1476" t="s">
        <v>122</v>
      </c>
      <c r="H1476" t="s">
        <v>150</v>
      </c>
      <c r="I1476" t="s">
        <v>191</v>
      </c>
      <c r="J1476" t="s">
        <v>117</v>
      </c>
      <c r="N1476">
        <v>5</v>
      </c>
      <c r="V1476">
        <v>1</v>
      </c>
      <c r="W1476">
        <v>2.81</v>
      </c>
      <c r="BF1476">
        <v>0.86</v>
      </c>
      <c r="BT1476">
        <v>10</v>
      </c>
      <c r="BY1476">
        <v>39</v>
      </c>
      <c r="CB1476">
        <v>30</v>
      </c>
      <c r="CC1476">
        <v>3007</v>
      </c>
    </row>
    <row r="1477" spans="1:81" x14ac:dyDescent="0.25">
      <c r="A1477" t="s">
        <v>113</v>
      </c>
      <c r="B1477">
        <v>12324200</v>
      </c>
      <c r="C1477" s="1">
        <v>42063</v>
      </c>
      <c r="D1477" s="2">
        <v>0.65277777777777779</v>
      </c>
      <c r="G1477" t="s">
        <v>122</v>
      </c>
      <c r="H1477" t="s">
        <v>150</v>
      </c>
      <c r="I1477" t="s">
        <v>191</v>
      </c>
      <c r="J1477" t="s">
        <v>117</v>
      </c>
      <c r="N1477">
        <v>4.5</v>
      </c>
      <c r="V1477">
        <v>1</v>
      </c>
      <c r="W1477">
        <v>2.76</v>
      </c>
      <c r="BF1477">
        <v>0.84</v>
      </c>
      <c r="BT1477">
        <v>10</v>
      </c>
      <c r="BY1477">
        <v>28</v>
      </c>
      <c r="CB1477">
        <v>30</v>
      </c>
      <c r="CC1477">
        <v>3007</v>
      </c>
    </row>
    <row r="1478" spans="1:81" x14ac:dyDescent="0.25">
      <c r="A1478" t="s">
        <v>113</v>
      </c>
      <c r="B1478">
        <v>12324200</v>
      </c>
      <c r="C1478" s="1">
        <v>42063</v>
      </c>
      <c r="D1478" s="2">
        <v>0.65347222222222223</v>
      </c>
      <c r="G1478" t="s">
        <v>122</v>
      </c>
      <c r="H1478" t="s">
        <v>150</v>
      </c>
      <c r="I1478" t="s">
        <v>191</v>
      </c>
      <c r="J1478" t="s">
        <v>117</v>
      </c>
      <c r="N1478">
        <v>4.5</v>
      </c>
      <c r="V1478">
        <v>1</v>
      </c>
      <c r="W1478">
        <v>2.76</v>
      </c>
      <c r="BF1478">
        <v>0.84</v>
      </c>
      <c r="BT1478">
        <v>10</v>
      </c>
      <c r="BY1478">
        <v>30</v>
      </c>
      <c r="CB1478">
        <v>30</v>
      </c>
      <c r="CC1478">
        <v>3007</v>
      </c>
    </row>
    <row r="1479" spans="1:81" x14ac:dyDescent="0.25">
      <c r="A1479" t="s">
        <v>113</v>
      </c>
      <c r="B1479">
        <v>12324200</v>
      </c>
      <c r="C1479" s="1">
        <v>42067</v>
      </c>
      <c r="D1479" s="2">
        <v>0.69097222222222221</v>
      </c>
      <c r="G1479" t="s">
        <v>122</v>
      </c>
      <c r="H1479" t="s">
        <v>150</v>
      </c>
      <c r="I1479" t="s">
        <v>191</v>
      </c>
      <c r="J1479" t="s">
        <v>117</v>
      </c>
      <c r="N1479">
        <v>1</v>
      </c>
      <c r="V1479">
        <v>1</v>
      </c>
      <c r="W1479">
        <v>2.73</v>
      </c>
      <c r="BF1479">
        <v>0.83</v>
      </c>
      <c r="BT1479">
        <v>10</v>
      </c>
      <c r="BY1479">
        <v>64</v>
      </c>
      <c r="CB1479">
        <v>30</v>
      </c>
      <c r="CC1479">
        <v>3007</v>
      </c>
    </row>
    <row r="1480" spans="1:81" x14ac:dyDescent="0.25">
      <c r="A1480" t="s">
        <v>113</v>
      </c>
      <c r="B1480">
        <v>12324200</v>
      </c>
      <c r="C1480" s="1">
        <v>42067</v>
      </c>
      <c r="D1480" s="2">
        <v>0.69166666666666676</v>
      </c>
      <c r="G1480" t="s">
        <v>122</v>
      </c>
      <c r="H1480" t="s">
        <v>150</v>
      </c>
      <c r="I1480" t="s">
        <v>191</v>
      </c>
      <c r="J1480" t="s">
        <v>117</v>
      </c>
      <c r="N1480">
        <v>1</v>
      </c>
      <c r="V1480">
        <v>1</v>
      </c>
      <c r="W1480">
        <v>2.73</v>
      </c>
      <c r="BF1480">
        <v>0.83</v>
      </c>
      <c r="BT1480">
        <v>10</v>
      </c>
      <c r="BY1480">
        <v>38</v>
      </c>
      <c r="CB1480">
        <v>30</v>
      </c>
      <c r="CC1480">
        <v>3007</v>
      </c>
    </row>
    <row r="1481" spans="1:81" x14ac:dyDescent="0.25">
      <c r="A1481" t="s">
        <v>113</v>
      </c>
      <c r="B1481">
        <v>12324200</v>
      </c>
      <c r="C1481" s="1">
        <v>42071</v>
      </c>
      <c r="D1481" s="2">
        <v>0.74305555555555547</v>
      </c>
      <c r="G1481" t="s">
        <v>114</v>
      </c>
      <c r="H1481" t="s">
        <v>150</v>
      </c>
      <c r="I1481" t="s">
        <v>191</v>
      </c>
      <c r="J1481" t="s">
        <v>117</v>
      </c>
      <c r="N1481">
        <v>3.5</v>
      </c>
      <c r="V1481">
        <v>1</v>
      </c>
      <c r="W1481">
        <v>2.78</v>
      </c>
      <c r="BF1481">
        <v>0.85</v>
      </c>
      <c r="BT1481">
        <v>10</v>
      </c>
      <c r="BY1481">
        <v>37</v>
      </c>
      <c r="CB1481">
        <v>30</v>
      </c>
      <c r="CC1481">
        <v>3007</v>
      </c>
    </row>
    <row r="1482" spans="1:81" x14ac:dyDescent="0.25">
      <c r="A1482" t="s">
        <v>113</v>
      </c>
      <c r="B1482">
        <v>12324200</v>
      </c>
      <c r="C1482" s="1">
        <v>42071</v>
      </c>
      <c r="D1482" s="2">
        <v>0.74375000000000002</v>
      </c>
      <c r="G1482" t="s">
        <v>114</v>
      </c>
      <c r="H1482" t="s">
        <v>150</v>
      </c>
      <c r="I1482" t="s">
        <v>191</v>
      </c>
      <c r="J1482" t="s">
        <v>117</v>
      </c>
      <c r="N1482">
        <v>3.5</v>
      </c>
      <c r="V1482">
        <v>1</v>
      </c>
      <c r="W1482">
        <v>2.78</v>
      </c>
      <c r="BF1482">
        <v>0.85</v>
      </c>
      <c r="BT1482">
        <v>10</v>
      </c>
      <c r="BY1482">
        <v>36</v>
      </c>
      <c r="CB1482">
        <v>30</v>
      </c>
      <c r="CC1482">
        <v>3007</v>
      </c>
    </row>
    <row r="1483" spans="1:81" x14ac:dyDescent="0.25">
      <c r="A1483" t="s">
        <v>113</v>
      </c>
      <c r="B1483">
        <v>12324200</v>
      </c>
      <c r="C1483" s="1">
        <v>42075</v>
      </c>
      <c r="D1483" s="2">
        <v>0.64583333333333337</v>
      </c>
      <c r="G1483" t="s">
        <v>114</v>
      </c>
      <c r="H1483" t="s">
        <v>150</v>
      </c>
      <c r="I1483" t="s">
        <v>191</v>
      </c>
      <c r="J1483" t="s">
        <v>117</v>
      </c>
      <c r="N1483">
        <v>7.5</v>
      </c>
      <c r="V1483">
        <v>1</v>
      </c>
      <c r="W1483">
        <v>2.78</v>
      </c>
      <c r="BF1483">
        <v>0.85</v>
      </c>
      <c r="BT1483">
        <v>10</v>
      </c>
      <c r="BY1483">
        <v>53</v>
      </c>
      <c r="CB1483">
        <v>30</v>
      </c>
      <c r="CC1483">
        <v>3007</v>
      </c>
    </row>
    <row r="1484" spans="1:81" x14ac:dyDescent="0.25">
      <c r="A1484" t="s">
        <v>113</v>
      </c>
      <c r="B1484">
        <v>12324200</v>
      </c>
      <c r="C1484" s="1">
        <v>42075</v>
      </c>
      <c r="D1484" s="2">
        <v>0.64652777777777781</v>
      </c>
      <c r="G1484" t="s">
        <v>114</v>
      </c>
      <c r="H1484" t="s">
        <v>150</v>
      </c>
      <c r="I1484" t="s">
        <v>191</v>
      </c>
      <c r="J1484" t="s">
        <v>117</v>
      </c>
      <c r="N1484">
        <v>7.5</v>
      </c>
      <c r="V1484">
        <v>1</v>
      </c>
      <c r="W1484">
        <v>2.78</v>
      </c>
      <c r="BF1484">
        <v>0.85</v>
      </c>
      <c r="BT1484">
        <v>10</v>
      </c>
      <c r="BY1484">
        <v>34</v>
      </c>
      <c r="CB1484">
        <v>30</v>
      </c>
      <c r="CC1484">
        <v>3007</v>
      </c>
    </row>
    <row r="1485" spans="1:81" x14ac:dyDescent="0.25">
      <c r="A1485" t="s">
        <v>113</v>
      </c>
      <c r="B1485">
        <v>12324200</v>
      </c>
      <c r="C1485" s="1">
        <v>42076</v>
      </c>
      <c r="D1485" s="2">
        <v>0.75</v>
      </c>
      <c r="G1485" t="s">
        <v>114</v>
      </c>
      <c r="H1485" t="s">
        <v>150</v>
      </c>
      <c r="I1485" t="s">
        <v>191</v>
      </c>
      <c r="J1485" t="s">
        <v>117</v>
      </c>
      <c r="N1485">
        <v>8.1999999999999993</v>
      </c>
      <c r="V1485">
        <v>1</v>
      </c>
      <c r="W1485">
        <v>2.78</v>
      </c>
      <c r="BF1485">
        <v>0.85</v>
      </c>
      <c r="BT1485">
        <v>10</v>
      </c>
      <c r="BY1485">
        <v>24</v>
      </c>
      <c r="CB1485">
        <v>30</v>
      </c>
      <c r="CC1485">
        <v>3007</v>
      </c>
    </row>
    <row r="1486" spans="1:81" x14ac:dyDescent="0.25">
      <c r="A1486" t="s">
        <v>113</v>
      </c>
      <c r="B1486">
        <v>12324200</v>
      </c>
      <c r="C1486" s="1">
        <v>42076</v>
      </c>
      <c r="D1486" s="2">
        <v>0.75069444444444444</v>
      </c>
      <c r="G1486" t="s">
        <v>114</v>
      </c>
      <c r="H1486" t="s">
        <v>150</v>
      </c>
      <c r="I1486" t="s">
        <v>191</v>
      </c>
      <c r="J1486" t="s">
        <v>117</v>
      </c>
      <c r="N1486">
        <v>8.1999999999999993</v>
      </c>
      <c r="V1486">
        <v>1</v>
      </c>
      <c r="W1486">
        <v>2.78</v>
      </c>
      <c r="BF1486">
        <v>0.85</v>
      </c>
      <c r="BT1486">
        <v>10</v>
      </c>
      <c r="BY1486">
        <v>26</v>
      </c>
      <c r="CB1486">
        <v>30</v>
      </c>
      <c r="CC1486">
        <v>3007</v>
      </c>
    </row>
    <row r="1487" spans="1:81" x14ac:dyDescent="0.25">
      <c r="A1487" t="s">
        <v>113</v>
      </c>
      <c r="B1487">
        <v>12324200</v>
      </c>
      <c r="C1487" s="1">
        <v>42077</v>
      </c>
      <c r="D1487" s="2">
        <v>0.66666666666666663</v>
      </c>
      <c r="G1487" t="s">
        <v>114</v>
      </c>
      <c r="H1487" t="s">
        <v>150</v>
      </c>
      <c r="I1487" t="s">
        <v>191</v>
      </c>
      <c r="J1487" t="s">
        <v>117</v>
      </c>
      <c r="N1487">
        <v>9</v>
      </c>
      <c r="V1487">
        <v>1</v>
      </c>
      <c r="W1487">
        <v>2.8</v>
      </c>
      <c r="BF1487">
        <v>0.85</v>
      </c>
      <c r="BT1487">
        <v>10</v>
      </c>
      <c r="BY1487">
        <v>29</v>
      </c>
      <c r="CB1487">
        <v>30</v>
      </c>
      <c r="CC1487">
        <v>3007</v>
      </c>
    </row>
    <row r="1488" spans="1:81" x14ac:dyDescent="0.25">
      <c r="A1488" t="s">
        <v>113</v>
      </c>
      <c r="B1488">
        <v>12324200</v>
      </c>
      <c r="C1488" s="1">
        <v>42077</v>
      </c>
      <c r="D1488" s="2">
        <v>0.66736111111111107</v>
      </c>
      <c r="G1488" t="s">
        <v>114</v>
      </c>
      <c r="H1488" t="s">
        <v>150</v>
      </c>
      <c r="I1488" t="s">
        <v>191</v>
      </c>
      <c r="J1488" t="s">
        <v>117</v>
      </c>
      <c r="N1488">
        <v>9</v>
      </c>
      <c r="V1488">
        <v>1</v>
      </c>
      <c r="W1488">
        <v>2.8</v>
      </c>
      <c r="BF1488">
        <v>0.85</v>
      </c>
      <c r="BT1488">
        <v>10</v>
      </c>
      <c r="BY1488">
        <v>29</v>
      </c>
      <c r="CB1488">
        <v>30</v>
      </c>
      <c r="CC1488">
        <v>3007</v>
      </c>
    </row>
    <row r="1489" spans="1:81" x14ac:dyDescent="0.25">
      <c r="A1489" t="s">
        <v>113</v>
      </c>
      <c r="B1489">
        <v>12324200</v>
      </c>
      <c r="C1489" s="1">
        <v>42078</v>
      </c>
      <c r="D1489" s="2">
        <v>0.74236111111111114</v>
      </c>
      <c r="G1489" t="s">
        <v>114</v>
      </c>
      <c r="H1489" t="s">
        <v>150</v>
      </c>
      <c r="I1489" t="s">
        <v>191</v>
      </c>
      <c r="J1489" t="s">
        <v>117</v>
      </c>
      <c r="N1489">
        <v>10</v>
      </c>
      <c r="V1489">
        <v>1</v>
      </c>
      <c r="W1489">
        <v>2.83</v>
      </c>
      <c r="BF1489">
        <v>0.86</v>
      </c>
      <c r="BT1489">
        <v>10</v>
      </c>
      <c r="BY1489">
        <v>22</v>
      </c>
      <c r="CB1489">
        <v>30</v>
      </c>
      <c r="CC1489">
        <v>3007</v>
      </c>
    </row>
    <row r="1490" spans="1:81" x14ac:dyDescent="0.25">
      <c r="A1490" t="s">
        <v>113</v>
      </c>
      <c r="B1490">
        <v>12324200</v>
      </c>
      <c r="C1490" s="1">
        <v>42078</v>
      </c>
      <c r="D1490" s="2">
        <v>0.74305555555555547</v>
      </c>
      <c r="G1490" t="s">
        <v>114</v>
      </c>
      <c r="H1490" t="s">
        <v>150</v>
      </c>
      <c r="I1490" t="s">
        <v>191</v>
      </c>
      <c r="J1490" t="s">
        <v>117</v>
      </c>
      <c r="N1490">
        <v>10</v>
      </c>
      <c r="V1490">
        <v>1</v>
      </c>
      <c r="W1490">
        <v>2.83</v>
      </c>
      <c r="BF1490">
        <v>0.86</v>
      </c>
      <c r="BT1490">
        <v>10</v>
      </c>
      <c r="BY1490">
        <v>30</v>
      </c>
      <c r="CB1490">
        <v>30</v>
      </c>
      <c r="CC1490">
        <v>3007</v>
      </c>
    </row>
    <row r="1491" spans="1:81" x14ac:dyDescent="0.25">
      <c r="A1491" t="s">
        <v>113</v>
      </c>
      <c r="B1491">
        <v>12324200</v>
      </c>
      <c r="C1491" s="1">
        <v>42079</v>
      </c>
      <c r="D1491" s="2">
        <v>0.75</v>
      </c>
      <c r="G1491" t="s">
        <v>114</v>
      </c>
      <c r="H1491" t="s">
        <v>150</v>
      </c>
      <c r="I1491" t="s">
        <v>191</v>
      </c>
      <c r="J1491" t="s">
        <v>117</v>
      </c>
      <c r="N1491">
        <v>11.5</v>
      </c>
      <c r="V1491">
        <v>1</v>
      </c>
      <c r="W1491">
        <v>2.84</v>
      </c>
      <c r="BF1491">
        <v>0.87</v>
      </c>
      <c r="BT1491">
        <v>10</v>
      </c>
      <c r="BY1491">
        <v>19</v>
      </c>
      <c r="CB1491">
        <v>30</v>
      </c>
      <c r="CC1491">
        <v>3007</v>
      </c>
    </row>
    <row r="1492" spans="1:81" x14ac:dyDescent="0.25">
      <c r="A1492" t="s">
        <v>113</v>
      </c>
      <c r="B1492">
        <v>12324200</v>
      </c>
      <c r="C1492" s="1">
        <v>42079</v>
      </c>
      <c r="D1492" s="2">
        <v>0.75069444444444444</v>
      </c>
      <c r="G1492" t="s">
        <v>114</v>
      </c>
      <c r="H1492" t="s">
        <v>150</v>
      </c>
      <c r="I1492" t="s">
        <v>191</v>
      </c>
      <c r="J1492" t="s">
        <v>117</v>
      </c>
      <c r="N1492">
        <v>11.5</v>
      </c>
      <c r="V1492">
        <v>1</v>
      </c>
      <c r="W1492">
        <v>2.84</v>
      </c>
      <c r="BF1492">
        <v>0.87</v>
      </c>
      <c r="BT1492">
        <v>10</v>
      </c>
      <c r="BY1492">
        <v>28</v>
      </c>
      <c r="CB1492">
        <v>30</v>
      </c>
      <c r="CC1492">
        <v>3007</v>
      </c>
    </row>
    <row r="1493" spans="1:81" x14ac:dyDescent="0.25">
      <c r="A1493" t="s">
        <v>113</v>
      </c>
      <c r="B1493">
        <v>12324200</v>
      </c>
      <c r="C1493" s="1">
        <v>42080</v>
      </c>
      <c r="D1493" s="2">
        <v>0.78125</v>
      </c>
      <c r="G1493" t="s">
        <v>114</v>
      </c>
      <c r="H1493" t="s">
        <v>150</v>
      </c>
      <c r="I1493" t="s">
        <v>191</v>
      </c>
      <c r="J1493" t="s">
        <v>117</v>
      </c>
      <c r="N1493">
        <v>12</v>
      </c>
      <c r="V1493">
        <v>1</v>
      </c>
      <c r="W1493">
        <v>2.87</v>
      </c>
      <c r="BF1493">
        <v>0.87</v>
      </c>
      <c r="BT1493">
        <v>10</v>
      </c>
      <c r="BY1493">
        <v>33</v>
      </c>
      <c r="CB1493">
        <v>30</v>
      </c>
      <c r="CC1493">
        <v>3007</v>
      </c>
    </row>
    <row r="1494" spans="1:81" x14ac:dyDescent="0.25">
      <c r="A1494" t="s">
        <v>113</v>
      </c>
      <c r="B1494">
        <v>12324200</v>
      </c>
      <c r="C1494" s="1">
        <v>42080</v>
      </c>
      <c r="D1494" s="2">
        <v>0.78194444444444444</v>
      </c>
      <c r="G1494" t="s">
        <v>114</v>
      </c>
      <c r="H1494" t="s">
        <v>150</v>
      </c>
      <c r="I1494" t="s">
        <v>191</v>
      </c>
      <c r="J1494" t="s">
        <v>117</v>
      </c>
      <c r="N1494">
        <v>12</v>
      </c>
      <c r="V1494">
        <v>1</v>
      </c>
      <c r="W1494">
        <v>2.87</v>
      </c>
      <c r="BF1494">
        <v>0.87</v>
      </c>
      <c r="BT1494">
        <v>10</v>
      </c>
      <c r="BY1494">
        <v>30</v>
      </c>
      <c r="CB1494">
        <v>30</v>
      </c>
      <c r="CC1494">
        <v>3007</v>
      </c>
    </row>
    <row r="1495" spans="1:81" x14ac:dyDescent="0.25">
      <c r="A1495" t="s">
        <v>113</v>
      </c>
      <c r="B1495">
        <v>12324200</v>
      </c>
      <c r="C1495" s="1">
        <v>42081</v>
      </c>
      <c r="D1495" s="2">
        <v>0.58333333333333337</v>
      </c>
      <c r="G1495" t="s">
        <v>114</v>
      </c>
      <c r="H1495" t="s">
        <v>150</v>
      </c>
      <c r="I1495" t="s">
        <v>191</v>
      </c>
      <c r="J1495" t="s">
        <v>117</v>
      </c>
      <c r="N1495">
        <v>6</v>
      </c>
      <c r="V1495">
        <v>1</v>
      </c>
      <c r="W1495">
        <v>2.9</v>
      </c>
      <c r="BF1495">
        <v>0.88</v>
      </c>
      <c r="BT1495">
        <v>10</v>
      </c>
      <c r="BY1495">
        <v>28</v>
      </c>
      <c r="CB1495">
        <v>30</v>
      </c>
      <c r="CC1495">
        <v>3007</v>
      </c>
    </row>
    <row r="1496" spans="1:81" x14ac:dyDescent="0.25">
      <c r="A1496" t="s">
        <v>113</v>
      </c>
      <c r="B1496">
        <v>12324200</v>
      </c>
      <c r="C1496" s="1">
        <v>42081</v>
      </c>
      <c r="D1496" s="2">
        <v>0.58402777777777781</v>
      </c>
      <c r="G1496" t="s">
        <v>114</v>
      </c>
      <c r="H1496" t="s">
        <v>150</v>
      </c>
      <c r="I1496" t="s">
        <v>191</v>
      </c>
      <c r="J1496" t="s">
        <v>117</v>
      </c>
      <c r="N1496">
        <v>6</v>
      </c>
      <c r="V1496">
        <v>1</v>
      </c>
      <c r="W1496">
        <v>2.9</v>
      </c>
      <c r="BF1496">
        <v>0.88</v>
      </c>
      <c r="BT1496">
        <v>10</v>
      </c>
      <c r="BY1496">
        <v>39</v>
      </c>
      <c r="CB1496">
        <v>30</v>
      </c>
      <c r="CC1496">
        <v>3007</v>
      </c>
    </row>
    <row r="1497" spans="1:81" x14ac:dyDescent="0.25">
      <c r="A1497" t="s">
        <v>113</v>
      </c>
      <c r="B1497">
        <v>12324200</v>
      </c>
      <c r="C1497" s="1">
        <v>42082</v>
      </c>
      <c r="D1497" s="2">
        <v>0.7319444444444444</v>
      </c>
      <c r="G1497" t="s">
        <v>114</v>
      </c>
      <c r="H1497" t="s">
        <v>150</v>
      </c>
      <c r="I1497" t="s">
        <v>191</v>
      </c>
      <c r="J1497" t="s">
        <v>117</v>
      </c>
      <c r="N1497">
        <v>10</v>
      </c>
      <c r="V1497">
        <v>1</v>
      </c>
      <c r="W1497">
        <v>2.9</v>
      </c>
      <c r="BF1497">
        <v>0.88</v>
      </c>
      <c r="BT1497">
        <v>10</v>
      </c>
      <c r="BY1497">
        <v>30</v>
      </c>
      <c r="CB1497">
        <v>30</v>
      </c>
      <c r="CC1497">
        <v>3007</v>
      </c>
    </row>
    <row r="1498" spans="1:81" x14ac:dyDescent="0.25">
      <c r="A1498" t="s">
        <v>113</v>
      </c>
      <c r="B1498">
        <v>12324200</v>
      </c>
      <c r="C1498" s="1">
        <v>42082</v>
      </c>
      <c r="D1498" s="2">
        <v>0.73263888888888884</v>
      </c>
      <c r="G1498" t="s">
        <v>114</v>
      </c>
      <c r="H1498" t="s">
        <v>150</v>
      </c>
      <c r="I1498" t="s">
        <v>191</v>
      </c>
      <c r="J1498" t="s">
        <v>117</v>
      </c>
      <c r="N1498">
        <v>10</v>
      </c>
      <c r="V1498">
        <v>1</v>
      </c>
      <c r="W1498">
        <v>2.9</v>
      </c>
      <c r="BF1498">
        <v>0.88</v>
      </c>
      <c r="BT1498">
        <v>10</v>
      </c>
      <c r="BY1498">
        <v>29</v>
      </c>
      <c r="CB1498">
        <v>30</v>
      </c>
      <c r="CC1498">
        <v>3007</v>
      </c>
    </row>
    <row r="1499" spans="1:81" x14ac:dyDescent="0.25">
      <c r="A1499" t="s">
        <v>113</v>
      </c>
      <c r="B1499">
        <v>12324200</v>
      </c>
      <c r="C1499" s="1">
        <v>42083</v>
      </c>
      <c r="D1499" s="2">
        <v>0.70833333333333337</v>
      </c>
      <c r="G1499" t="s">
        <v>114</v>
      </c>
      <c r="H1499" t="s">
        <v>150</v>
      </c>
      <c r="I1499" t="s">
        <v>191</v>
      </c>
      <c r="J1499" t="s">
        <v>117</v>
      </c>
      <c r="N1499">
        <v>10</v>
      </c>
      <c r="V1499">
        <v>1</v>
      </c>
      <c r="W1499">
        <v>2.9</v>
      </c>
      <c r="BF1499">
        <v>0.88</v>
      </c>
      <c r="BT1499">
        <v>10</v>
      </c>
      <c r="BY1499">
        <v>30</v>
      </c>
      <c r="CB1499">
        <v>30</v>
      </c>
      <c r="CC1499">
        <v>3007</v>
      </c>
    </row>
    <row r="1500" spans="1:81" x14ac:dyDescent="0.25">
      <c r="A1500" t="s">
        <v>113</v>
      </c>
      <c r="B1500">
        <v>12324200</v>
      </c>
      <c r="C1500" s="1">
        <v>42083</v>
      </c>
      <c r="D1500" s="2">
        <v>0.7090277777777777</v>
      </c>
      <c r="G1500" t="s">
        <v>114</v>
      </c>
      <c r="H1500" t="s">
        <v>150</v>
      </c>
      <c r="I1500" t="s">
        <v>191</v>
      </c>
      <c r="J1500" t="s">
        <v>117</v>
      </c>
      <c r="N1500">
        <v>10</v>
      </c>
      <c r="V1500">
        <v>1</v>
      </c>
      <c r="W1500">
        <v>2.9</v>
      </c>
      <c r="BF1500">
        <v>0.88</v>
      </c>
      <c r="BT1500">
        <v>10</v>
      </c>
      <c r="BY1500">
        <v>29</v>
      </c>
      <c r="CB1500">
        <v>30</v>
      </c>
      <c r="CC1500">
        <v>3007</v>
      </c>
    </row>
    <row r="1501" spans="1:81" x14ac:dyDescent="0.25">
      <c r="A1501" t="s">
        <v>113</v>
      </c>
      <c r="B1501">
        <v>12324200</v>
      </c>
      <c r="C1501" s="1">
        <v>42084</v>
      </c>
      <c r="D1501" s="2">
        <v>0.79166666666666663</v>
      </c>
      <c r="G1501" t="s">
        <v>114</v>
      </c>
      <c r="H1501" t="s">
        <v>150</v>
      </c>
      <c r="I1501" t="s">
        <v>191</v>
      </c>
      <c r="J1501" t="s">
        <v>117</v>
      </c>
      <c r="N1501">
        <v>9.5</v>
      </c>
      <c r="V1501">
        <v>1</v>
      </c>
      <c r="W1501">
        <v>2.9</v>
      </c>
      <c r="BF1501">
        <v>0.88</v>
      </c>
      <c r="BT1501">
        <v>10</v>
      </c>
      <c r="BY1501">
        <v>31</v>
      </c>
      <c r="CB1501">
        <v>30</v>
      </c>
      <c r="CC1501">
        <v>3007</v>
      </c>
    </row>
    <row r="1502" spans="1:81" x14ac:dyDescent="0.25">
      <c r="A1502" t="s">
        <v>113</v>
      </c>
      <c r="B1502">
        <v>12324200</v>
      </c>
      <c r="C1502" s="1">
        <v>42084</v>
      </c>
      <c r="D1502" s="2">
        <v>0.79236111111111107</v>
      </c>
      <c r="G1502" t="s">
        <v>114</v>
      </c>
      <c r="H1502" t="s">
        <v>150</v>
      </c>
      <c r="I1502" t="s">
        <v>191</v>
      </c>
      <c r="J1502" t="s">
        <v>117</v>
      </c>
      <c r="N1502">
        <v>9.5</v>
      </c>
      <c r="V1502">
        <v>1</v>
      </c>
      <c r="W1502">
        <v>2.9</v>
      </c>
      <c r="BF1502">
        <v>0.88</v>
      </c>
      <c r="BT1502">
        <v>10</v>
      </c>
      <c r="BY1502">
        <v>29</v>
      </c>
      <c r="CB1502">
        <v>30</v>
      </c>
      <c r="CC1502">
        <v>3007</v>
      </c>
    </row>
    <row r="1503" spans="1:81" x14ac:dyDescent="0.25">
      <c r="A1503" t="s">
        <v>113</v>
      </c>
      <c r="B1503">
        <v>12324200</v>
      </c>
      <c r="C1503" s="1">
        <v>42085</v>
      </c>
      <c r="D1503" s="2">
        <v>0.69027777777777777</v>
      </c>
      <c r="G1503" t="s">
        <v>114</v>
      </c>
      <c r="H1503" t="s">
        <v>150</v>
      </c>
      <c r="I1503" t="s">
        <v>191</v>
      </c>
      <c r="J1503" t="s">
        <v>117</v>
      </c>
      <c r="N1503">
        <v>8.5</v>
      </c>
      <c r="V1503">
        <v>1</v>
      </c>
      <c r="W1503">
        <v>2.85</v>
      </c>
      <c r="BF1503">
        <v>0.87</v>
      </c>
      <c r="BT1503">
        <v>10</v>
      </c>
      <c r="BY1503">
        <v>32</v>
      </c>
      <c r="CB1503">
        <v>30</v>
      </c>
      <c r="CC1503">
        <v>3007</v>
      </c>
    </row>
    <row r="1504" spans="1:81" x14ac:dyDescent="0.25">
      <c r="A1504" t="s">
        <v>113</v>
      </c>
      <c r="B1504">
        <v>12324200</v>
      </c>
      <c r="C1504" s="1">
        <v>42085</v>
      </c>
      <c r="D1504" s="2">
        <v>0.69097222222222221</v>
      </c>
      <c r="G1504" t="s">
        <v>114</v>
      </c>
      <c r="H1504" t="s">
        <v>150</v>
      </c>
      <c r="I1504" t="s">
        <v>191</v>
      </c>
      <c r="J1504" t="s">
        <v>117</v>
      </c>
      <c r="N1504">
        <v>8.5</v>
      </c>
      <c r="V1504">
        <v>1</v>
      </c>
      <c r="W1504">
        <v>2.85</v>
      </c>
      <c r="BF1504">
        <v>0.87</v>
      </c>
      <c r="BT1504">
        <v>10</v>
      </c>
      <c r="BY1504">
        <v>31</v>
      </c>
      <c r="CB1504">
        <v>30</v>
      </c>
      <c r="CC1504">
        <v>3007</v>
      </c>
    </row>
    <row r="1505" spans="1:102" x14ac:dyDescent="0.25">
      <c r="A1505" t="s">
        <v>113</v>
      </c>
      <c r="B1505">
        <v>12324200</v>
      </c>
      <c r="C1505" s="1">
        <v>42086</v>
      </c>
      <c r="D1505" s="2">
        <v>0.73263888888888884</v>
      </c>
      <c r="G1505" t="s">
        <v>114</v>
      </c>
      <c r="H1505" t="s">
        <v>150</v>
      </c>
      <c r="I1505" t="s">
        <v>191</v>
      </c>
      <c r="J1505" t="s">
        <v>117</v>
      </c>
      <c r="N1505">
        <v>7</v>
      </c>
      <c r="V1505">
        <v>1</v>
      </c>
      <c r="W1505">
        <v>2.91</v>
      </c>
      <c r="BF1505">
        <v>0.89</v>
      </c>
      <c r="BT1505">
        <v>10</v>
      </c>
      <c r="BY1505">
        <v>27</v>
      </c>
      <c r="CB1505">
        <v>30</v>
      </c>
      <c r="CC1505">
        <v>3007</v>
      </c>
    </row>
    <row r="1506" spans="1:102" x14ac:dyDescent="0.25">
      <c r="A1506" t="s">
        <v>113</v>
      </c>
      <c r="B1506">
        <v>12324200</v>
      </c>
      <c r="C1506" s="1">
        <v>42086</v>
      </c>
      <c r="D1506" s="2">
        <v>0.73333333333333339</v>
      </c>
      <c r="G1506" t="s">
        <v>114</v>
      </c>
      <c r="H1506" t="s">
        <v>150</v>
      </c>
      <c r="I1506" t="s">
        <v>191</v>
      </c>
      <c r="J1506" t="s">
        <v>117</v>
      </c>
      <c r="N1506">
        <v>7</v>
      </c>
      <c r="V1506">
        <v>1</v>
      </c>
      <c r="W1506">
        <v>2.91</v>
      </c>
      <c r="BF1506">
        <v>0.89</v>
      </c>
      <c r="BT1506">
        <v>10</v>
      </c>
      <c r="BY1506">
        <v>27</v>
      </c>
      <c r="CB1506">
        <v>30</v>
      </c>
      <c r="CC1506">
        <v>3007</v>
      </c>
    </row>
    <row r="1507" spans="1:102" x14ac:dyDescent="0.25">
      <c r="A1507" t="s">
        <v>113</v>
      </c>
      <c r="B1507">
        <v>12324200</v>
      </c>
      <c r="C1507" s="1">
        <v>42087</v>
      </c>
      <c r="D1507" s="2">
        <v>0.54513888888888895</v>
      </c>
      <c r="G1507" t="s">
        <v>114</v>
      </c>
      <c r="H1507" t="s">
        <v>150</v>
      </c>
      <c r="I1507" t="s">
        <v>116</v>
      </c>
      <c r="J1507" t="s">
        <v>117</v>
      </c>
      <c r="N1507">
        <v>4</v>
      </c>
      <c r="O1507">
        <v>2</v>
      </c>
      <c r="U1507">
        <v>286</v>
      </c>
      <c r="W1507">
        <v>2.92</v>
      </c>
      <c r="X1507">
        <v>438</v>
      </c>
      <c r="Y1507">
        <v>1.0000000000000001E-5</v>
      </c>
      <c r="Z1507">
        <v>8.3000000000000007</v>
      </c>
      <c r="AA1507">
        <v>8.1</v>
      </c>
      <c r="AC1507">
        <v>203</v>
      </c>
      <c r="AE1507">
        <v>59.1</v>
      </c>
      <c r="AF1507">
        <v>13.3</v>
      </c>
      <c r="AO1507">
        <v>8.6999999999999993</v>
      </c>
      <c r="AP1507">
        <v>14</v>
      </c>
      <c r="AQ1507">
        <v>6.8000000000000005E-2</v>
      </c>
      <c r="AR1507">
        <v>0.184</v>
      </c>
      <c r="AS1507">
        <v>5.4</v>
      </c>
      <c r="AT1507">
        <v>38.200000000000003</v>
      </c>
      <c r="AU1507">
        <v>634</v>
      </c>
      <c r="AV1507">
        <v>14.2</v>
      </c>
      <c r="AW1507">
        <v>0.126</v>
      </c>
      <c r="AX1507">
        <v>5.15</v>
      </c>
      <c r="AY1507">
        <v>106</v>
      </c>
      <c r="AZ1507">
        <v>31.7</v>
      </c>
      <c r="BA1507">
        <v>6.7</v>
      </c>
      <c r="BB1507">
        <v>33.200000000000003</v>
      </c>
      <c r="BF1507">
        <v>0.89</v>
      </c>
      <c r="BH1507">
        <v>8.1</v>
      </c>
      <c r="BS1507">
        <v>76</v>
      </c>
      <c r="BY1507">
        <v>25</v>
      </c>
      <c r="BZ1507">
        <v>19</v>
      </c>
      <c r="CB1507">
        <v>10</v>
      </c>
      <c r="CC1507">
        <v>3044</v>
      </c>
      <c r="CF1507">
        <v>436</v>
      </c>
      <c r="CK1507">
        <v>20</v>
      </c>
      <c r="CL1507">
        <v>30</v>
      </c>
      <c r="CN1507">
        <v>4181060</v>
      </c>
      <c r="CX1507">
        <v>8372</v>
      </c>
    </row>
    <row r="1508" spans="1:102" x14ac:dyDescent="0.25">
      <c r="A1508" t="s">
        <v>113</v>
      </c>
      <c r="B1508">
        <v>12324200</v>
      </c>
      <c r="C1508" s="1">
        <v>42087</v>
      </c>
      <c r="D1508" s="2">
        <v>0.54583333333333328</v>
      </c>
      <c r="G1508" t="s">
        <v>114</v>
      </c>
      <c r="H1508" t="s">
        <v>150</v>
      </c>
      <c r="I1508" t="s">
        <v>116</v>
      </c>
      <c r="J1508" t="s">
        <v>117</v>
      </c>
      <c r="N1508">
        <v>4</v>
      </c>
      <c r="O1508">
        <v>2</v>
      </c>
      <c r="U1508">
        <v>250</v>
      </c>
      <c r="V1508">
        <v>1</v>
      </c>
      <c r="W1508">
        <v>2.92</v>
      </c>
      <c r="X1508">
        <v>438</v>
      </c>
      <c r="BF1508">
        <v>0.89</v>
      </c>
      <c r="BH1508">
        <v>7.1</v>
      </c>
      <c r="BT1508">
        <v>10</v>
      </c>
      <c r="BY1508">
        <v>25</v>
      </c>
      <c r="BZ1508">
        <v>17</v>
      </c>
      <c r="CB1508">
        <v>30</v>
      </c>
      <c r="CC1508">
        <v>3007</v>
      </c>
    </row>
    <row r="1509" spans="1:102" x14ac:dyDescent="0.25">
      <c r="A1509" t="s">
        <v>113</v>
      </c>
      <c r="B1509">
        <v>12324200</v>
      </c>
      <c r="C1509" s="1">
        <v>42087</v>
      </c>
      <c r="D1509" s="2">
        <v>0.54652777777777783</v>
      </c>
      <c r="G1509" t="s">
        <v>114</v>
      </c>
      <c r="H1509" t="s">
        <v>150</v>
      </c>
      <c r="I1509" t="s">
        <v>116</v>
      </c>
      <c r="J1509" t="s">
        <v>117</v>
      </c>
      <c r="N1509">
        <v>4</v>
      </c>
      <c r="O1509">
        <v>2</v>
      </c>
      <c r="U1509">
        <v>250</v>
      </c>
      <c r="V1509">
        <v>1</v>
      </c>
      <c r="W1509">
        <v>2.92</v>
      </c>
      <c r="X1509">
        <v>438</v>
      </c>
      <c r="BF1509">
        <v>0.89</v>
      </c>
      <c r="BH1509">
        <v>7.1</v>
      </c>
      <c r="BT1509">
        <v>10</v>
      </c>
      <c r="BY1509">
        <v>23</v>
      </c>
      <c r="BZ1509">
        <v>16</v>
      </c>
      <c r="CB1509">
        <v>30</v>
      </c>
      <c r="CC1509">
        <v>3007</v>
      </c>
    </row>
    <row r="1510" spans="1:102" x14ac:dyDescent="0.25">
      <c r="A1510" t="s">
        <v>113</v>
      </c>
      <c r="B1510">
        <v>12324200</v>
      </c>
      <c r="C1510" s="1">
        <v>42087</v>
      </c>
      <c r="D1510" s="2">
        <v>0.75</v>
      </c>
      <c r="G1510" t="s">
        <v>114</v>
      </c>
      <c r="H1510" t="s">
        <v>150</v>
      </c>
      <c r="I1510" t="s">
        <v>191</v>
      </c>
      <c r="J1510" t="s">
        <v>117</v>
      </c>
      <c r="N1510">
        <v>5</v>
      </c>
      <c r="V1510">
        <v>1</v>
      </c>
      <c r="W1510">
        <v>2.93</v>
      </c>
      <c r="BF1510">
        <v>0.89</v>
      </c>
      <c r="BT1510">
        <v>10</v>
      </c>
      <c r="BY1510">
        <v>25</v>
      </c>
      <c r="CB1510">
        <v>30</v>
      </c>
      <c r="CC1510">
        <v>3007</v>
      </c>
    </row>
    <row r="1511" spans="1:102" x14ac:dyDescent="0.25">
      <c r="A1511" t="s">
        <v>113</v>
      </c>
      <c r="B1511">
        <v>12324200</v>
      </c>
      <c r="C1511" s="1">
        <v>42087</v>
      </c>
      <c r="D1511" s="2">
        <v>0.75069444444444444</v>
      </c>
      <c r="G1511" t="s">
        <v>114</v>
      </c>
      <c r="H1511" t="s">
        <v>150</v>
      </c>
      <c r="I1511" t="s">
        <v>191</v>
      </c>
      <c r="J1511" t="s">
        <v>117</v>
      </c>
      <c r="N1511">
        <v>5</v>
      </c>
      <c r="V1511">
        <v>1</v>
      </c>
      <c r="W1511">
        <v>2.93</v>
      </c>
      <c r="BF1511">
        <v>0.89</v>
      </c>
      <c r="BT1511">
        <v>10</v>
      </c>
      <c r="BY1511">
        <v>28</v>
      </c>
      <c r="CB1511">
        <v>30</v>
      </c>
      <c r="CC1511">
        <v>3007</v>
      </c>
    </row>
    <row r="1512" spans="1:102" x14ac:dyDescent="0.25">
      <c r="A1512" t="s">
        <v>113</v>
      </c>
      <c r="B1512">
        <v>12324200</v>
      </c>
      <c r="C1512" s="1">
        <v>42088</v>
      </c>
      <c r="D1512" s="2">
        <v>0.67569444444444438</v>
      </c>
      <c r="G1512" t="s">
        <v>114</v>
      </c>
      <c r="H1512" t="s">
        <v>150</v>
      </c>
      <c r="I1512" t="s">
        <v>191</v>
      </c>
      <c r="J1512" t="s">
        <v>117</v>
      </c>
      <c r="N1512">
        <v>7.5</v>
      </c>
      <c r="V1512">
        <v>1</v>
      </c>
      <c r="W1512">
        <v>2.92</v>
      </c>
      <c r="BF1512">
        <v>0.89</v>
      </c>
      <c r="BT1512">
        <v>10</v>
      </c>
      <c r="BY1512">
        <v>30</v>
      </c>
      <c r="CB1512">
        <v>30</v>
      </c>
      <c r="CC1512">
        <v>3007</v>
      </c>
    </row>
    <row r="1513" spans="1:102" x14ac:dyDescent="0.25">
      <c r="A1513" t="s">
        <v>113</v>
      </c>
      <c r="B1513">
        <v>12324200</v>
      </c>
      <c r="C1513" s="1">
        <v>42088</v>
      </c>
      <c r="D1513" s="2">
        <v>0.67638888888888893</v>
      </c>
      <c r="G1513" t="s">
        <v>114</v>
      </c>
      <c r="H1513" t="s">
        <v>150</v>
      </c>
      <c r="I1513" t="s">
        <v>191</v>
      </c>
      <c r="J1513" t="s">
        <v>117</v>
      </c>
      <c r="N1513">
        <v>7.5</v>
      </c>
      <c r="V1513">
        <v>1</v>
      </c>
      <c r="W1513">
        <v>2.92</v>
      </c>
      <c r="BF1513">
        <v>0.89</v>
      </c>
      <c r="BT1513">
        <v>10</v>
      </c>
      <c r="BY1513">
        <v>27</v>
      </c>
      <c r="CB1513">
        <v>30</v>
      </c>
      <c r="CC1513">
        <v>3007</v>
      </c>
    </row>
    <row r="1514" spans="1:102" x14ac:dyDescent="0.25">
      <c r="A1514" t="s">
        <v>113</v>
      </c>
      <c r="B1514">
        <v>12324200</v>
      </c>
      <c r="C1514" s="1">
        <v>42089</v>
      </c>
      <c r="D1514" s="2">
        <v>0.64861111111111114</v>
      </c>
      <c r="G1514" t="s">
        <v>114</v>
      </c>
      <c r="H1514" t="s">
        <v>150</v>
      </c>
      <c r="I1514" t="s">
        <v>191</v>
      </c>
      <c r="J1514" t="s">
        <v>117</v>
      </c>
      <c r="N1514">
        <v>3</v>
      </c>
      <c r="V1514">
        <v>1</v>
      </c>
      <c r="W1514">
        <v>2.89</v>
      </c>
      <c r="BF1514">
        <v>0.88</v>
      </c>
      <c r="BT1514">
        <v>10</v>
      </c>
      <c r="BY1514">
        <v>32</v>
      </c>
      <c r="CB1514">
        <v>30</v>
      </c>
      <c r="CC1514">
        <v>3007</v>
      </c>
    </row>
    <row r="1515" spans="1:102" x14ac:dyDescent="0.25">
      <c r="A1515" t="s">
        <v>113</v>
      </c>
      <c r="B1515">
        <v>12324200</v>
      </c>
      <c r="C1515" s="1">
        <v>42089</v>
      </c>
      <c r="D1515" s="2">
        <v>0.64930555555555558</v>
      </c>
      <c r="G1515" t="s">
        <v>114</v>
      </c>
      <c r="H1515" t="s">
        <v>150</v>
      </c>
      <c r="I1515" t="s">
        <v>191</v>
      </c>
      <c r="J1515" t="s">
        <v>117</v>
      </c>
      <c r="N1515">
        <v>3</v>
      </c>
      <c r="V1515">
        <v>1</v>
      </c>
      <c r="W1515">
        <v>2.89</v>
      </c>
      <c r="BF1515">
        <v>0.88</v>
      </c>
      <c r="BT1515">
        <v>10</v>
      </c>
      <c r="BY1515">
        <v>27</v>
      </c>
      <c r="CB1515">
        <v>30</v>
      </c>
      <c r="CC1515">
        <v>3007</v>
      </c>
    </row>
    <row r="1516" spans="1:102" x14ac:dyDescent="0.25">
      <c r="A1516" t="s">
        <v>113</v>
      </c>
      <c r="B1516">
        <v>12324200</v>
      </c>
      <c r="C1516" s="1">
        <v>42090</v>
      </c>
      <c r="D1516" s="2">
        <v>0.68541666666666667</v>
      </c>
      <c r="G1516" t="s">
        <v>114</v>
      </c>
      <c r="H1516" t="s">
        <v>150</v>
      </c>
      <c r="I1516" t="s">
        <v>191</v>
      </c>
      <c r="J1516" t="s">
        <v>117</v>
      </c>
      <c r="N1516">
        <v>11</v>
      </c>
      <c r="V1516">
        <v>1</v>
      </c>
      <c r="W1516">
        <v>2.88</v>
      </c>
      <c r="BF1516">
        <v>0.88</v>
      </c>
      <c r="BT1516">
        <v>10</v>
      </c>
      <c r="BY1516">
        <v>28</v>
      </c>
      <c r="CB1516">
        <v>30</v>
      </c>
      <c r="CC1516">
        <v>3007</v>
      </c>
    </row>
    <row r="1517" spans="1:102" x14ac:dyDescent="0.25">
      <c r="A1517" t="s">
        <v>113</v>
      </c>
      <c r="B1517">
        <v>12324200</v>
      </c>
      <c r="C1517" s="1">
        <v>42090</v>
      </c>
      <c r="D1517" s="2">
        <v>0.68611111111111101</v>
      </c>
      <c r="G1517" t="s">
        <v>114</v>
      </c>
      <c r="H1517" t="s">
        <v>150</v>
      </c>
      <c r="I1517" t="s">
        <v>191</v>
      </c>
      <c r="J1517" t="s">
        <v>117</v>
      </c>
      <c r="N1517">
        <v>11</v>
      </c>
      <c r="V1517">
        <v>1</v>
      </c>
      <c r="W1517">
        <v>2.88</v>
      </c>
      <c r="BF1517">
        <v>0.88</v>
      </c>
      <c r="BT1517">
        <v>10</v>
      </c>
      <c r="BY1517">
        <v>26</v>
      </c>
      <c r="CB1517">
        <v>30</v>
      </c>
      <c r="CC1517">
        <v>3007</v>
      </c>
    </row>
    <row r="1518" spans="1:102" x14ac:dyDescent="0.25">
      <c r="A1518" t="s">
        <v>113</v>
      </c>
      <c r="B1518">
        <v>12324200</v>
      </c>
      <c r="C1518" s="1">
        <v>42091</v>
      </c>
      <c r="D1518" s="2">
        <v>0.72569444444444453</v>
      </c>
      <c r="G1518" t="s">
        <v>114</v>
      </c>
      <c r="H1518" t="s">
        <v>150</v>
      </c>
      <c r="I1518" t="s">
        <v>191</v>
      </c>
      <c r="J1518" t="s">
        <v>117</v>
      </c>
      <c r="N1518">
        <v>10</v>
      </c>
      <c r="V1518">
        <v>1</v>
      </c>
      <c r="W1518">
        <v>2.89</v>
      </c>
      <c r="BF1518">
        <v>0.88</v>
      </c>
      <c r="BT1518">
        <v>10</v>
      </c>
      <c r="BY1518">
        <v>22</v>
      </c>
      <c r="CB1518">
        <v>30</v>
      </c>
      <c r="CC1518">
        <v>3007</v>
      </c>
    </row>
    <row r="1519" spans="1:102" x14ac:dyDescent="0.25">
      <c r="A1519" t="s">
        <v>113</v>
      </c>
      <c r="B1519">
        <v>12324200</v>
      </c>
      <c r="C1519" s="1">
        <v>42091</v>
      </c>
      <c r="D1519" s="2">
        <v>0.72638888888888886</v>
      </c>
      <c r="G1519" t="s">
        <v>114</v>
      </c>
      <c r="H1519" t="s">
        <v>150</v>
      </c>
      <c r="I1519" t="s">
        <v>191</v>
      </c>
      <c r="J1519" t="s">
        <v>117</v>
      </c>
      <c r="N1519">
        <v>10</v>
      </c>
      <c r="V1519">
        <v>1</v>
      </c>
      <c r="W1519">
        <v>2.89</v>
      </c>
      <c r="BF1519">
        <v>0.88</v>
      </c>
      <c r="BT1519">
        <v>10</v>
      </c>
      <c r="BY1519">
        <v>23</v>
      </c>
      <c r="CB1519">
        <v>30</v>
      </c>
      <c r="CC1519">
        <v>3007</v>
      </c>
    </row>
    <row r="1520" spans="1:102" x14ac:dyDescent="0.25">
      <c r="A1520" t="s">
        <v>113</v>
      </c>
      <c r="B1520">
        <v>12324200</v>
      </c>
      <c r="C1520" s="1">
        <v>42092</v>
      </c>
      <c r="D1520" s="2">
        <v>0.62708333333333333</v>
      </c>
      <c r="G1520" t="s">
        <v>114</v>
      </c>
      <c r="H1520" t="s">
        <v>150</v>
      </c>
      <c r="I1520" t="s">
        <v>191</v>
      </c>
      <c r="J1520" t="s">
        <v>117</v>
      </c>
      <c r="N1520">
        <v>10</v>
      </c>
      <c r="V1520">
        <v>1</v>
      </c>
      <c r="W1520">
        <v>2.9</v>
      </c>
      <c r="BF1520">
        <v>0.88</v>
      </c>
      <c r="BT1520">
        <v>10</v>
      </c>
      <c r="BY1520">
        <v>24</v>
      </c>
      <c r="CB1520">
        <v>30</v>
      </c>
      <c r="CC1520">
        <v>3007</v>
      </c>
    </row>
    <row r="1521" spans="1:81" x14ac:dyDescent="0.25">
      <c r="A1521" t="s">
        <v>113</v>
      </c>
      <c r="B1521">
        <v>12324200</v>
      </c>
      <c r="C1521" s="1">
        <v>42092</v>
      </c>
      <c r="D1521" s="2">
        <v>0.62777777777777777</v>
      </c>
      <c r="G1521" t="s">
        <v>114</v>
      </c>
      <c r="H1521" t="s">
        <v>150</v>
      </c>
      <c r="I1521" t="s">
        <v>191</v>
      </c>
      <c r="J1521" t="s">
        <v>117</v>
      </c>
      <c r="N1521">
        <v>10</v>
      </c>
      <c r="V1521">
        <v>1</v>
      </c>
      <c r="W1521">
        <v>2.9</v>
      </c>
      <c r="BF1521">
        <v>0.88</v>
      </c>
      <c r="BT1521">
        <v>10</v>
      </c>
      <c r="BY1521">
        <v>23</v>
      </c>
      <c r="CB1521">
        <v>30</v>
      </c>
      <c r="CC1521">
        <v>3007</v>
      </c>
    </row>
    <row r="1522" spans="1:81" x14ac:dyDescent="0.25">
      <c r="A1522" t="s">
        <v>113</v>
      </c>
      <c r="B1522">
        <v>12324200</v>
      </c>
      <c r="C1522" s="1">
        <v>42093</v>
      </c>
      <c r="D1522" s="2">
        <v>0.71527777777777779</v>
      </c>
      <c r="G1522" t="s">
        <v>114</v>
      </c>
      <c r="H1522" t="s">
        <v>150</v>
      </c>
      <c r="I1522" t="s">
        <v>191</v>
      </c>
      <c r="J1522" t="s">
        <v>117</v>
      </c>
      <c r="N1522">
        <v>11</v>
      </c>
      <c r="V1522">
        <v>1</v>
      </c>
      <c r="W1522">
        <v>2.91</v>
      </c>
      <c r="BF1522">
        <v>0.89</v>
      </c>
      <c r="BT1522">
        <v>10</v>
      </c>
      <c r="BY1522">
        <v>27</v>
      </c>
      <c r="CB1522">
        <v>30</v>
      </c>
      <c r="CC1522">
        <v>3007</v>
      </c>
    </row>
    <row r="1523" spans="1:81" x14ac:dyDescent="0.25">
      <c r="A1523" t="s">
        <v>113</v>
      </c>
      <c r="B1523">
        <v>12324200</v>
      </c>
      <c r="C1523" s="1">
        <v>42093</v>
      </c>
      <c r="D1523" s="2">
        <v>0.71597222222222223</v>
      </c>
      <c r="G1523" t="s">
        <v>114</v>
      </c>
      <c r="H1523" t="s">
        <v>150</v>
      </c>
      <c r="I1523" t="s">
        <v>191</v>
      </c>
      <c r="J1523" t="s">
        <v>117</v>
      </c>
      <c r="N1523">
        <v>11</v>
      </c>
      <c r="V1523">
        <v>1</v>
      </c>
      <c r="W1523">
        <v>2.91</v>
      </c>
      <c r="BF1523">
        <v>0.89</v>
      </c>
      <c r="BT1523">
        <v>10</v>
      </c>
      <c r="BY1523">
        <v>24</v>
      </c>
      <c r="CB1523">
        <v>30</v>
      </c>
      <c r="CC1523">
        <v>3007</v>
      </c>
    </row>
    <row r="1524" spans="1:81" x14ac:dyDescent="0.25">
      <c r="A1524" t="s">
        <v>113</v>
      </c>
      <c r="B1524">
        <v>12324200</v>
      </c>
      <c r="C1524" s="1">
        <v>42094</v>
      </c>
      <c r="D1524" s="2">
        <v>0.72777777777777775</v>
      </c>
      <c r="G1524" t="s">
        <v>114</v>
      </c>
      <c r="H1524" t="s">
        <v>150</v>
      </c>
      <c r="I1524" t="s">
        <v>191</v>
      </c>
      <c r="J1524" t="s">
        <v>117</v>
      </c>
      <c r="N1524">
        <v>10</v>
      </c>
      <c r="V1524">
        <v>1</v>
      </c>
      <c r="W1524">
        <v>2.9</v>
      </c>
      <c r="BF1524">
        <v>0.88</v>
      </c>
      <c r="BT1524">
        <v>10</v>
      </c>
      <c r="BY1524">
        <v>62</v>
      </c>
      <c r="CB1524">
        <v>30</v>
      </c>
      <c r="CC1524">
        <v>3007</v>
      </c>
    </row>
    <row r="1525" spans="1:81" x14ac:dyDescent="0.25">
      <c r="A1525" t="s">
        <v>113</v>
      </c>
      <c r="B1525">
        <v>12324200</v>
      </c>
      <c r="C1525" s="1">
        <v>42094</v>
      </c>
      <c r="D1525" s="2">
        <v>0.7284722222222223</v>
      </c>
      <c r="G1525" t="s">
        <v>114</v>
      </c>
      <c r="H1525" t="s">
        <v>150</v>
      </c>
      <c r="I1525" t="s">
        <v>191</v>
      </c>
      <c r="J1525" t="s">
        <v>117</v>
      </c>
      <c r="N1525">
        <v>10</v>
      </c>
      <c r="V1525">
        <v>1</v>
      </c>
      <c r="W1525">
        <v>2.9</v>
      </c>
      <c r="BF1525">
        <v>0.88</v>
      </c>
      <c r="BT1525">
        <v>10</v>
      </c>
      <c r="BY1525">
        <v>25</v>
      </c>
      <c r="CB1525">
        <v>30</v>
      </c>
      <c r="CC1525">
        <v>3007</v>
      </c>
    </row>
    <row r="1526" spans="1:81" x14ac:dyDescent="0.25">
      <c r="A1526" t="s">
        <v>113</v>
      </c>
      <c r="B1526">
        <v>12324200</v>
      </c>
      <c r="C1526" s="1">
        <v>42096</v>
      </c>
      <c r="D1526" s="2">
        <v>0.66666666666666663</v>
      </c>
      <c r="G1526" t="s">
        <v>114</v>
      </c>
      <c r="H1526" t="s">
        <v>150</v>
      </c>
      <c r="I1526" t="s">
        <v>191</v>
      </c>
      <c r="J1526" t="s">
        <v>117</v>
      </c>
      <c r="N1526">
        <v>9</v>
      </c>
      <c r="V1526">
        <v>1</v>
      </c>
      <c r="W1526">
        <v>2.91</v>
      </c>
      <c r="BF1526">
        <v>0.89</v>
      </c>
      <c r="BT1526">
        <v>10</v>
      </c>
      <c r="BY1526">
        <v>29</v>
      </c>
      <c r="CB1526">
        <v>30</v>
      </c>
      <c r="CC1526">
        <v>3007</v>
      </c>
    </row>
    <row r="1527" spans="1:81" x14ac:dyDescent="0.25">
      <c r="A1527" t="s">
        <v>113</v>
      </c>
      <c r="B1527">
        <v>12324200</v>
      </c>
      <c r="C1527" s="1">
        <v>42096</v>
      </c>
      <c r="D1527" s="2">
        <v>0.66736111111111107</v>
      </c>
      <c r="G1527" t="s">
        <v>114</v>
      </c>
      <c r="H1527" t="s">
        <v>150</v>
      </c>
      <c r="I1527" t="s">
        <v>191</v>
      </c>
      <c r="J1527" t="s">
        <v>117</v>
      </c>
      <c r="N1527">
        <v>9</v>
      </c>
      <c r="V1527">
        <v>1</v>
      </c>
      <c r="W1527">
        <v>2.91</v>
      </c>
      <c r="BF1527">
        <v>0.89</v>
      </c>
      <c r="BT1527">
        <v>10</v>
      </c>
      <c r="BY1527">
        <v>27</v>
      </c>
      <c r="CB1527">
        <v>30</v>
      </c>
      <c r="CC1527">
        <v>3007</v>
      </c>
    </row>
    <row r="1528" spans="1:81" x14ac:dyDescent="0.25">
      <c r="A1528" t="s">
        <v>113</v>
      </c>
      <c r="B1528">
        <v>12324200</v>
      </c>
      <c r="C1528" s="1">
        <v>42097</v>
      </c>
      <c r="D1528" s="2">
        <v>0.70416666666666661</v>
      </c>
      <c r="G1528" t="s">
        <v>114</v>
      </c>
      <c r="H1528" t="s">
        <v>150</v>
      </c>
      <c r="I1528" t="s">
        <v>191</v>
      </c>
      <c r="J1528" t="s">
        <v>117</v>
      </c>
      <c r="N1528">
        <v>5</v>
      </c>
      <c r="V1528">
        <v>1</v>
      </c>
      <c r="W1528">
        <v>2.92</v>
      </c>
      <c r="BF1528">
        <v>0.89</v>
      </c>
      <c r="BT1528">
        <v>10</v>
      </c>
      <c r="BY1528">
        <v>21</v>
      </c>
      <c r="CB1528">
        <v>30</v>
      </c>
      <c r="CC1528">
        <v>3007</v>
      </c>
    </row>
    <row r="1529" spans="1:81" x14ac:dyDescent="0.25">
      <c r="A1529" t="s">
        <v>113</v>
      </c>
      <c r="B1529">
        <v>12324200</v>
      </c>
      <c r="C1529" s="1">
        <v>42097</v>
      </c>
      <c r="D1529" s="2">
        <v>0.70486111111111116</v>
      </c>
      <c r="G1529" t="s">
        <v>114</v>
      </c>
      <c r="H1529" t="s">
        <v>150</v>
      </c>
      <c r="I1529" t="s">
        <v>191</v>
      </c>
      <c r="J1529" t="s">
        <v>117</v>
      </c>
      <c r="N1529">
        <v>5</v>
      </c>
      <c r="V1529">
        <v>1</v>
      </c>
      <c r="W1529">
        <v>2.92</v>
      </c>
      <c r="BF1529">
        <v>0.89</v>
      </c>
      <c r="BT1529">
        <v>10</v>
      </c>
      <c r="BY1529">
        <v>22</v>
      </c>
      <c r="CB1529">
        <v>30</v>
      </c>
      <c r="CC1529">
        <v>3007</v>
      </c>
    </row>
    <row r="1530" spans="1:81" x14ac:dyDescent="0.25">
      <c r="A1530" t="s">
        <v>113</v>
      </c>
      <c r="B1530">
        <v>12324200</v>
      </c>
      <c r="C1530" s="1">
        <v>42098</v>
      </c>
      <c r="D1530" s="2">
        <v>0.71319444444444446</v>
      </c>
      <c r="G1530" t="s">
        <v>114</v>
      </c>
      <c r="H1530" t="s">
        <v>150</v>
      </c>
      <c r="I1530" t="s">
        <v>191</v>
      </c>
      <c r="J1530" t="s">
        <v>117</v>
      </c>
      <c r="N1530">
        <v>7.5</v>
      </c>
      <c r="V1530">
        <v>1</v>
      </c>
      <c r="W1530">
        <v>2.91</v>
      </c>
      <c r="BF1530">
        <v>0.89</v>
      </c>
      <c r="BT1530">
        <v>10</v>
      </c>
      <c r="BY1530">
        <v>23</v>
      </c>
      <c r="CB1530">
        <v>30</v>
      </c>
      <c r="CC1530">
        <v>3007</v>
      </c>
    </row>
    <row r="1531" spans="1:81" x14ac:dyDescent="0.25">
      <c r="A1531" t="s">
        <v>113</v>
      </c>
      <c r="B1531">
        <v>12324200</v>
      </c>
      <c r="C1531" s="1">
        <v>42098</v>
      </c>
      <c r="D1531" s="2">
        <v>0.71388888888888891</v>
      </c>
      <c r="G1531" t="s">
        <v>114</v>
      </c>
      <c r="H1531" t="s">
        <v>150</v>
      </c>
      <c r="I1531" t="s">
        <v>191</v>
      </c>
      <c r="J1531" t="s">
        <v>117</v>
      </c>
      <c r="N1531">
        <v>7.5</v>
      </c>
      <c r="V1531">
        <v>1</v>
      </c>
      <c r="W1531">
        <v>2.91</v>
      </c>
      <c r="BF1531">
        <v>0.89</v>
      </c>
      <c r="BT1531">
        <v>10</v>
      </c>
      <c r="BY1531">
        <v>23</v>
      </c>
      <c r="CB1531">
        <v>30</v>
      </c>
      <c r="CC1531">
        <v>3007</v>
      </c>
    </row>
    <row r="1532" spans="1:81" x14ac:dyDescent="0.25">
      <c r="A1532" t="s">
        <v>113</v>
      </c>
      <c r="B1532">
        <v>12324200</v>
      </c>
      <c r="C1532" s="1">
        <v>42099</v>
      </c>
      <c r="D1532" s="2">
        <v>0.68402777777777779</v>
      </c>
      <c r="G1532" t="s">
        <v>114</v>
      </c>
      <c r="H1532" t="s">
        <v>150</v>
      </c>
      <c r="I1532" t="s">
        <v>191</v>
      </c>
      <c r="J1532" t="s">
        <v>117</v>
      </c>
      <c r="N1532">
        <v>7</v>
      </c>
      <c r="V1532">
        <v>1</v>
      </c>
      <c r="W1532">
        <v>2.93</v>
      </c>
      <c r="BF1532">
        <v>0.89</v>
      </c>
      <c r="BT1532">
        <v>10</v>
      </c>
      <c r="BY1532">
        <v>24</v>
      </c>
      <c r="CB1532">
        <v>30</v>
      </c>
      <c r="CC1532">
        <v>3007</v>
      </c>
    </row>
    <row r="1533" spans="1:81" x14ac:dyDescent="0.25">
      <c r="A1533" t="s">
        <v>113</v>
      </c>
      <c r="B1533">
        <v>12324200</v>
      </c>
      <c r="C1533" s="1">
        <v>42099</v>
      </c>
      <c r="D1533" s="2">
        <v>0.68472222222222223</v>
      </c>
      <c r="G1533" t="s">
        <v>114</v>
      </c>
      <c r="H1533" t="s">
        <v>150</v>
      </c>
      <c r="I1533" t="s">
        <v>191</v>
      </c>
      <c r="J1533" t="s">
        <v>117</v>
      </c>
      <c r="N1533">
        <v>7</v>
      </c>
      <c r="V1533">
        <v>1</v>
      </c>
      <c r="W1533">
        <v>2.93</v>
      </c>
      <c r="BF1533">
        <v>0.89</v>
      </c>
      <c r="BT1533">
        <v>10</v>
      </c>
      <c r="BY1533">
        <v>24</v>
      </c>
      <c r="CB1533">
        <v>30</v>
      </c>
      <c r="CC1533">
        <v>3007</v>
      </c>
    </row>
    <row r="1534" spans="1:81" x14ac:dyDescent="0.25">
      <c r="A1534" t="s">
        <v>113</v>
      </c>
      <c r="B1534">
        <v>12324200</v>
      </c>
      <c r="C1534" s="1">
        <v>42100</v>
      </c>
      <c r="D1534" s="2">
        <v>0.70833333333333337</v>
      </c>
      <c r="G1534" t="s">
        <v>114</v>
      </c>
      <c r="H1534" t="s">
        <v>150</v>
      </c>
      <c r="I1534" t="s">
        <v>191</v>
      </c>
      <c r="J1534" t="s">
        <v>117</v>
      </c>
      <c r="N1534">
        <v>5</v>
      </c>
      <c r="V1534">
        <v>1</v>
      </c>
      <c r="W1534">
        <v>2.93</v>
      </c>
      <c r="BF1534">
        <v>0.89</v>
      </c>
      <c r="BT1534">
        <v>10</v>
      </c>
      <c r="BY1534">
        <v>21</v>
      </c>
      <c r="CB1534">
        <v>30</v>
      </c>
      <c r="CC1534">
        <v>3007</v>
      </c>
    </row>
    <row r="1535" spans="1:81" x14ac:dyDescent="0.25">
      <c r="A1535" t="s">
        <v>113</v>
      </c>
      <c r="B1535">
        <v>12324200</v>
      </c>
      <c r="C1535" s="1">
        <v>42100</v>
      </c>
      <c r="D1535" s="2">
        <v>0.7090277777777777</v>
      </c>
      <c r="G1535" t="s">
        <v>114</v>
      </c>
      <c r="H1535" t="s">
        <v>150</v>
      </c>
      <c r="I1535" t="s">
        <v>191</v>
      </c>
      <c r="J1535" t="s">
        <v>117</v>
      </c>
      <c r="N1535">
        <v>5</v>
      </c>
      <c r="V1535">
        <v>1</v>
      </c>
      <c r="W1535">
        <v>2.93</v>
      </c>
      <c r="BF1535">
        <v>0.89</v>
      </c>
      <c r="BT1535">
        <v>10</v>
      </c>
      <c r="BY1535">
        <v>20</v>
      </c>
      <c r="CB1535">
        <v>30</v>
      </c>
      <c r="CC1535">
        <v>3007</v>
      </c>
    </row>
    <row r="1536" spans="1:81" x14ac:dyDescent="0.25">
      <c r="A1536" t="s">
        <v>113</v>
      </c>
      <c r="B1536">
        <v>12324200</v>
      </c>
      <c r="C1536" s="1">
        <v>42101</v>
      </c>
      <c r="D1536" s="2">
        <v>0.65069444444444446</v>
      </c>
      <c r="G1536" t="s">
        <v>114</v>
      </c>
      <c r="H1536" t="s">
        <v>150</v>
      </c>
      <c r="I1536" t="s">
        <v>191</v>
      </c>
      <c r="J1536" t="s">
        <v>117</v>
      </c>
      <c r="N1536">
        <v>6</v>
      </c>
      <c r="V1536">
        <v>1</v>
      </c>
      <c r="W1536">
        <v>2.93</v>
      </c>
      <c r="BF1536">
        <v>0.89</v>
      </c>
      <c r="BT1536">
        <v>10</v>
      </c>
      <c r="BY1536">
        <v>26</v>
      </c>
      <c r="CB1536">
        <v>30</v>
      </c>
      <c r="CC1536">
        <v>3007</v>
      </c>
    </row>
    <row r="1537" spans="1:81" x14ac:dyDescent="0.25">
      <c r="A1537" t="s">
        <v>113</v>
      </c>
      <c r="B1537">
        <v>12324200</v>
      </c>
      <c r="C1537" s="1">
        <v>42101</v>
      </c>
      <c r="D1537" s="2">
        <v>0.65138888888888891</v>
      </c>
      <c r="G1537" t="s">
        <v>114</v>
      </c>
      <c r="H1537" t="s">
        <v>150</v>
      </c>
      <c r="I1537" t="s">
        <v>191</v>
      </c>
      <c r="J1537" t="s">
        <v>117</v>
      </c>
      <c r="N1537">
        <v>6</v>
      </c>
      <c r="V1537">
        <v>1</v>
      </c>
      <c r="W1537">
        <v>2.93</v>
      </c>
      <c r="BF1537">
        <v>0.89</v>
      </c>
      <c r="BT1537">
        <v>10</v>
      </c>
      <c r="BY1537">
        <v>24</v>
      </c>
      <c r="CB1537">
        <v>30</v>
      </c>
      <c r="CC1537">
        <v>3007</v>
      </c>
    </row>
    <row r="1538" spans="1:81" x14ac:dyDescent="0.25">
      <c r="A1538" t="s">
        <v>113</v>
      </c>
      <c r="B1538">
        <v>12324200</v>
      </c>
      <c r="C1538" s="1">
        <v>42102</v>
      </c>
      <c r="D1538" s="2">
        <v>0.65277777777777779</v>
      </c>
      <c r="G1538" t="s">
        <v>114</v>
      </c>
      <c r="H1538" t="s">
        <v>150</v>
      </c>
      <c r="I1538" t="s">
        <v>191</v>
      </c>
      <c r="J1538" t="s">
        <v>117</v>
      </c>
      <c r="N1538">
        <v>8.5</v>
      </c>
      <c r="V1538">
        <v>1</v>
      </c>
      <c r="W1538">
        <v>2.94</v>
      </c>
      <c r="BF1538">
        <v>0.9</v>
      </c>
      <c r="BT1538">
        <v>10</v>
      </c>
      <c r="BY1538">
        <v>23</v>
      </c>
      <c r="CB1538">
        <v>30</v>
      </c>
      <c r="CC1538">
        <v>3007</v>
      </c>
    </row>
    <row r="1539" spans="1:81" x14ac:dyDescent="0.25">
      <c r="A1539" t="s">
        <v>113</v>
      </c>
      <c r="B1539">
        <v>12324200</v>
      </c>
      <c r="C1539" s="1">
        <v>42102</v>
      </c>
      <c r="D1539" s="2">
        <v>0.65347222222222223</v>
      </c>
      <c r="G1539" t="s">
        <v>114</v>
      </c>
      <c r="H1539" t="s">
        <v>150</v>
      </c>
      <c r="I1539" t="s">
        <v>191</v>
      </c>
      <c r="J1539" t="s">
        <v>117</v>
      </c>
      <c r="N1539">
        <v>8.5</v>
      </c>
      <c r="V1539">
        <v>1</v>
      </c>
      <c r="W1539">
        <v>2.94</v>
      </c>
      <c r="BF1539">
        <v>0.9</v>
      </c>
      <c r="BT1539">
        <v>10</v>
      </c>
      <c r="BY1539">
        <v>26</v>
      </c>
      <c r="CB1539">
        <v>30</v>
      </c>
      <c r="CC1539">
        <v>3007</v>
      </c>
    </row>
    <row r="1540" spans="1:81" x14ac:dyDescent="0.25">
      <c r="A1540" t="s">
        <v>113</v>
      </c>
      <c r="B1540">
        <v>12324200</v>
      </c>
      <c r="C1540" s="1">
        <v>42103</v>
      </c>
      <c r="D1540" s="2">
        <v>0.67013888888888884</v>
      </c>
      <c r="G1540" t="s">
        <v>114</v>
      </c>
      <c r="H1540" t="s">
        <v>150</v>
      </c>
      <c r="I1540" t="s">
        <v>191</v>
      </c>
      <c r="J1540" t="s">
        <v>117</v>
      </c>
      <c r="N1540">
        <v>10</v>
      </c>
      <c r="V1540">
        <v>1</v>
      </c>
      <c r="W1540">
        <v>2.93</v>
      </c>
      <c r="BF1540">
        <v>0.89</v>
      </c>
      <c r="BT1540">
        <v>10</v>
      </c>
      <c r="BY1540">
        <v>29</v>
      </c>
      <c r="CB1540">
        <v>30</v>
      </c>
      <c r="CC1540">
        <v>3007</v>
      </c>
    </row>
    <row r="1541" spans="1:81" x14ac:dyDescent="0.25">
      <c r="A1541" t="s">
        <v>113</v>
      </c>
      <c r="B1541">
        <v>12324200</v>
      </c>
      <c r="C1541" s="1">
        <v>42103</v>
      </c>
      <c r="D1541" s="2">
        <v>0.67083333333333339</v>
      </c>
      <c r="G1541" t="s">
        <v>114</v>
      </c>
      <c r="H1541" t="s">
        <v>150</v>
      </c>
      <c r="I1541" t="s">
        <v>191</v>
      </c>
      <c r="J1541" t="s">
        <v>117</v>
      </c>
      <c r="N1541">
        <v>10</v>
      </c>
      <c r="V1541">
        <v>1</v>
      </c>
      <c r="W1541">
        <v>2.93</v>
      </c>
      <c r="BF1541">
        <v>0.89</v>
      </c>
      <c r="BT1541">
        <v>10</v>
      </c>
      <c r="BY1541">
        <v>28</v>
      </c>
      <c r="CB1541">
        <v>30</v>
      </c>
      <c r="CC1541">
        <v>3007</v>
      </c>
    </row>
    <row r="1542" spans="1:81" x14ac:dyDescent="0.25">
      <c r="A1542" t="s">
        <v>113</v>
      </c>
      <c r="B1542">
        <v>12324200</v>
      </c>
      <c r="C1542" s="1">
        <v>42104</v>
      </c>
      <c r="D1542" s="2">
        <v>0.64166666666666672</v>
      </c>
      <c r="G1542" t="s">
        <v>114</v>
      </c>
      <c r="H1542" t="s">
        <v>150</v>
      </c>
      <c r="I1542" t="s">
        <v>191</v>
      </c>
      <c r="J1542" t="s">
        <v>117</v>
      </c>
      <c r="N1542">
        <v>13</v>
      </c>
      <c r="V1542">
        <v>1</v>
      </c>
      <c r="W1542">
        <v>3.01</v>
      </c>
      <c r="BF1542">
        <v>0.92</v>
      </c>
      <c r="BT1542">
        <v>10</v>
      </c>
      <c r="BY1542">
        <v>22</v>
      </c>
      <c r="CB1542">
        <v>30</v>
      </c>
      <c r="CC1542">
        <v>3007</v>
      </c>
    </row>
    <row r="1543" spans="1:81" x14ac:dyDescent="0.25">
      <c r="A1543" t="s">
        <v>113</v>
      </c>
      <c r="B1543">
        <v>12324200</v>
      </c>
      <c r="C1543" s="1">
        <v>42104</v>
      </c>
      <c r="D1543" s="2">
        <v>0.64236111111111105</v>
      </c>
      <c r="G1543" t="s">
        <v>114</v>
      </c>
      <c r="H1543" t="s">
        <v>150</v>
      </c>
      <c r="I1543" t="s">
        <v>191</v>
      </c>
      <c r="J1543" t="s">
        <v>117</v>
      </c>
      <c r="N1543">
        <v>13</v>
      </c>
      <c r="V1543">
        <v>1</v>
      </c>
      <c r="W1543">
        <v>3.01</v>
      </c>
      <c r="BF1543">
        <v>0.92</v>
      </c>
      <c r="BT1543">
        <v>10</v>
      </c>
      <c r="BY1543">
        <v>23</v>
      </c>
      <c r="CB1543">
        <v>30</v>
      </c>
      <c r="CC1543">
        <v>3007</v>
      </c>
    </row>
    <row r="1544" spans="1:81" x14ac:dyDescent="0.25">
      <c r="A1544" t="s">
        <v>113</v>
      </c>
      <c r="B1544">
        <v>12324200</v>
      </c>
      <c r="C1544" s="1">
        <v>42105</v>
      </c>
      <c r="D1544" s="2">
        <v>0.75</v>
      </c>
      <c r="G1544" t="s">
        <v>114</v>
      </c>
      <c r="H1544" t="s">
        <v>150</v>
      </c>
      <c r="I1544" t="s">
        <v>191</v>
      </c>
      <c r="J1544" t="s">
        <v>117</v>
      </c>
      <c r="N1544">
        <v>12.5</v>
      </c>
      <c r="V1544">
        <v>1</v>
      </c>
      <c r="W1544">
        <v>3</v>
      </c>
      <c r="BF1544">
        <v>0.91</v>
      </c>
      <c r="BT1544">
        <v>10</v>
      </c>
      <c r="BY1544">
        <v>46</v>
      </c>
      <c r="CB1544">
        <v>30</v>
      </c>
      <c r="CC1544">
        <v>3007</v>
      </c>
    </row>
    <row r="1545" spans="1:81" x14ac:dyDescent="0.25">
      <c r="A1545" t="s">
        <v>113</v>
      </c>
      <c r="B1545">
        <v>12324200</v>
      </c>
      <c r="C1545" s="1">
        <v>42105</v>
      </c>
      <c r="D1545" s="2">
        <v>0.75069444444444444</v>
      </c>
      <c r="G1545" t="s">
        <v>114</v>
      </c>
      <c r="H1545" t="s">
        <v>150</v>
      </c>
      <c r="I1545" t="s">
        <v>191</v>
      </c>
      <c r="J1545" t="s">
        <v>117</v>
      </c>
      <c r="N1545">
        <v>12.5</v>
      </c>
      <c r="V1545">
        <v>1</v>
      </c>
      <c r="W1545">
        <v>3</v>
      </c>
      <c r="BF1545">
        <v>0.91</v>
      </c>
      <c r="BT1545">
        <v>10</v>
      </c>
      <c r="BY1545">
        <v>49</v>
      </c>
      <c r="CB1545">
        <v>30</v>
      </c>
      <c r="CC1545">
        <v>3007</v>
      </c>
    </row>
    <row r="1546" spans="1:81" x14ac:dyDescent="0.25">
      <c r="A1546" t="s">
        <v>113</v>
      </c>
      <c r="B1546">
        <v>12324200</v>
      </c>
      <c r="C1546" s="1">
        <v>42106</v>
      </c>
      <c r="D1546" s="2">
        <v>0.74305555555555547</v>
      </c>
      <c r="G1546" t="s">
        <v>114</v>
      </c>
      <c r="H1546" t="s">
        <v>150</v>
      </c>
      <c r="I1546" t="s">
        <v>191</v>
      </c>
      <c r="J1546" t="s">
        <v>117</v>
      </c>
      <c r="N1546">
        <v>7.5</v>
      </c>
      <c r="V1546">
        <v>1</v>
      </c>
      <c r="W1546">
        <v>2.98</v>
      </c>
      <c r="BF1546">
        <v>0.91</v>
      </c>
      <c r="BT1546">
        <v>10</v>
      </c>
      <c r="BY1546">
        <v>41</v>
      </c>
      <c r="CB1546">
        <v>30</v>
      </c>
      <c r="CC1546">
        <v>3007</v>
      </c>
    </row>
    <row r="1547" spans="1:81" x14ac:dyDescent="0.25">
      <c r="A1547" t="s">
        <v>113</v>
      </c>
      <c r="B1547">
        <v>12324200</v>
      </c>
      <c r="C1547" s="1">
        <v>42106</v>
      </c>
      <c r="D1547" s="2">
        <v>0.74375000000000002</v>
      </c>
      <c r="G1547" t="s">
        <v>114</v>
      </c>
      <c r="H1547" t="s">
        <v>150</v>
      </c>
      <c r="I1547" t="s">
        <v>191</v>
      </c>
      <c r="J1547" t="s">
        <v>117</v>
      </c>
      <c r="N1547">
        <v>7.5</v>
      </c>
      <c r="V1547">
        <v>1</v>
      </c>
      <c r="W1547">
        <v>2.98</v>
      </c>
      <c r="BF1547">
        <v>0.91</v>
      </c>
      <c r="BT1547">
        <v>10</v>
      </c>
      <c r="BY1547">
        <v>28</v>
      </c>
      <c r="CB1547">
        <v>30</v>
      </c>
      <c r="CC1547">
        <v>3007</v>
      </c>
    </row>
    <row r="1548" spans="1:81" x14ac:dyDescent="0.25">
      <c r="A1548" t="s">
        <v>113</v>
      </c>
      <c r="B1548">
        <v>12324200</v>
      </c>
      <c r="C1548" s="1">
        <v>42107</v>
      </c>
      <c r="D1548" s="2">
        <v>0.44444444444444442</v>
      </c>
      <c r="G1548" t="s">
        <v>114</v>
      </c>
      <c r="H1548" t="s">
        <v>150</v>
      </c>
      <c r="I1548" t="s">
        <v>191</v>
      </c>
      <c r="J1548" t="s">
        <v>117</v>
      </c>
      <c r="N1548">
        <v>9</v>
      </c>
      <c r="V1548">
        <v>1</v>
      </c>
      <c r="W1548">
        <v>2.97</v>
      </c>
      <c r="BF1548">
        <v>0.91</v>
      </c>
      <c r="BT1548">
        <v>10</v>
      </c>
      <c r="BY1548">
        <v>38</v>
      </c>
      <c r="CB1548">
        <v>30</v>
      </c>
      <c r="CC1548">
        <v>3007</v>
      </c>
    </row>
    <row r="1549" spans="1:81" x14ac:dyDescent="0.25">
      <c r="A1549" t="s">
        <v>113</v>
      </c>
      <c r="B1549">
        <v>12324200</v>
      </c>
      <c r="C1549" s="1">
        <v>42107</v>
      </c>
      <c r="D1549" s="2">
        <v>0.44513888888888892</v>
      </c>
      <c r="G1549" t="s">
        <v>114</v>
      </c>
      <c r="H1549" t="s">
        <v>150</v>
      </c>
      <c r="I1549" t="s">
        <v>191</v>
      </c>
      <c r="J1549" t="s">
        <v>117</v>
      </c>
      <c r="N1549">
        <v>9</v>
      </c>
      <c r="V1549">
        <v>1</v>
      </c>
      <c r="W1549">
        <v>2.97</v>
      </c>
      <c r="BF1549">
        <v>0.91</v>
      </c>
      <c r="BT1549">
        <v>10</v>
      </c>
      <c r="BY1549">
        <v>45</v>
      </c>
      <c r="CB1549">
        <v>30</v>
      </c>
      <c r="CC1549">
        <v>3007</v>
      </c>
    </row>
    <row r="1550" spans="1:81" x14ac:dyDescent="0.25">
      <c r="A1550" t="s">
        <v>113</v>
      </c>
      <c r="B1550">
        <v>12324200</v>
      </c>
      <c r="C1550" s="1">
        <v>42108</v>
      </c>
      <c r="D1550" s="2">
        <v>0.76388888888888884</v>
      </c>
      <c r="G1550" t="s">
        <v>114</v>
      </c>
      <c r="H1550" t="s">
        <v>150</v>
      </c>
      <c r="I1550" t="s">
        <v>191</v>
      </c>
      <c r="J1550" t="s">
        <v>117</v>
      </c>
      <c r="N1550">
        <v>8.6999999999999993</v>
      </c>
      <c r="V1550">
        <v>1</v>
      </c>
      <c r="W1550">
        <v>2.96</v>
      </c>
      <c r="BF1550">
        <v>0.9</v>
      </c>
      <c r="BT1550">
        <v>10</v>
      </c>
      <c r="BY1550">
        <v>33</v>
      </c>
      <c r="CB1550">
        <v>30</v>
      </c>
      <c r="CC1550">
        <v>3007</v>
      </c>
    </row>
    <row r="1551" spans="1:81" x14ac:dyDescent="0.25">
      <c r="A1551" t="s">
        <v>113</v>
      </c>
      <c r="B1551">
        <v>12324200</v>
      </c>
      <c r="C1551" s="1">
        <v>42108</v>
      </c>
      <c r="D1551" s="2">
        <v>0.76458333333333339</v>
      </c>
      <c r="G1551" t="s">
        <v>114</v>
      </c>
      <c r="H1551" t="s">
        <v>150</v>
      </c>
      <c r="I1551" t="s">
        <v>191</v>
      </c>
      <c r="J1551" t="s">
        <v>117</v>
      </c>
      <c r="N1551">
        <v>8.6999999999999993</v>
      </c>
      <c r="V1551">
        <v>1</v>
      </c>
      <c r="W1551">
        <v>2.96</v>
      </c>
      <c r="BF1551">
        <v>0.9</v>
      </c>
      <c r="BT1551">
        <v>10</v>
      </c>
      <c r="BY1551">
        <v>22</v>
      </c>
      <c r="CB1551">
        <v>30</v>
      </c>
      <c r="CC1551">
        <v>3007</v>
      </c>
    </row>
    <row r="1552" spans="1:81" x14ac:dyDescent="0.25">
      <c r="A1552" t="s">
        <v>113</v>
      </c>
      <c r="B1552">
        <v>12324200</v>
      </c>
      <c r="C1552" s="1">
        <v>42109</v>
      </c>
      <c r="D1552" s="2">
        <v>0.70833333333333337</v>
      </c>
      <c r="G1552" t="s">
        <v>114</v>
      </c>
      <c r="H1552" t="s">
        <v>150</v>
      </c>
      <c r="I1552" t="s">
        <v>191</v>
      </c>
      <c r="J1552" t="s">
        <v>117</v>
      </c>
      <c r="N1552">
        <v>5</v>
      </c>
      <c r="V1552">
        <v>1</v>
      </c>
      <c r="W1552">
        <v>2.95</v>
      </c>
      <c r="BF1552">
        <v>0.9</v>
      </c>
      <c r="BT1552">
        <v>10</v>
      </c>
      <c r="BY1552">
        <v>19</v>
      </c>
      <c r="CB1552">
        <v>30</v>
      </c>
      <c r="CC1552">
        <v>3007</v>
      </c>
    </row>
    <row r="1553" spans="1:102" x14ac:dyDescent="0.25">
      <c r="A1553" t="s">
        <v>113</v>
      </c>
      <c r="B1553">
        <v>12324200</v>
      </c>
      <c r="C1553" s="1">
        <v>42109</v>
      </c>
      <c r="D1553" s="2">
        <v>0.7090277777777777</v>
      </c>
      <c r="G1553" t="s">
        <v>114</v>
      </c>
      <c r="H1553" t="s">
        <v>150</v>
      </c>
      <c r="I1553" t="s">
        <v>191</v>
      </c>
      <c r="J1553" t="s">
        <v>117</v>
      </c>
      <c r="N1553">
        <v>5</v>
      </c>
      <c r="V1553">
        <v>1</v>
      </c>
      <c r="W1553">
        <v>2.95</v>
      </c>
      <c r="BF1553">
        <v>0.9</v>
      </c>
      <c r="BT1553">
        <v>10</v>
      </c>
      <c r="BY1553">
        <v>21</v>
      </c>
      <c r="CB1553">
        <v>30</v>
      </c>
      <c r="CC1553">
        <v>3007</v>
      </c>
    </row>
    <row r="1554" spans="1:102" x14ac:dyDescent="0.25">
      <c r="A1554" t="s">
        <v>113</v>
      </c>
      <c r="B1554">
        <v>12324200</v>
      </c>
      <c r="C1554" s="1">
        <v>42110</v>
      </c>
      <c r="D1554" s="2">
        <v>0.84027777777777779</v>
      </c>
      <c r="G1554" t="s">
        <v>114</v>
      </c>
      <c r="H1554" t="s">
        <v>150</v>
      </c>
      <c r="I1554" t="s">
        <v>191</v>
      </c>
      <c r="J1554" t="s">
        <v>117</v>
      </c>
      <c r="N1554">
        <v>9</v>
      </c>
      <c r="V1554">
        <v>1</v>
      </c>
      <c r="W1554">
        <v>2.87</v>
      </c>
      <c r="BF1554">
        <v>0.87</v>
      </c>
      <c r="BT1554">
        <v>10</v>
      </c>
      <c r="BY1554">
        <v>21</v>
      </c>
      <c r="CB1554">
        <v>30</v>
      </c>
      <c r="CC1554">
        <v>3007</v>
      </c>
    </row>
    <row r="1555" spans="1:102" x14ac:dyDescent="0.25">
      <c r="A1555" t="s">
        <v>113</v>
      </c>
      <c r="B1555">
        <v>12324200</v>
      </c>
      <c r="C1555" s="1">
        <v>42110</v>
      </c>
      <c r="D1555" s="2">
        <v>0.84097222222222223</v>
      </c>
      <c r="G1555" t="s">
        <v>114</v>
      </c>
      <c r="H1555" t="s">
        <v>150</v>
      </c>
      <c r="I1555" t="s">
        <v>191</v>
      </c>
      <c r="J1555" t="s">
        <v>117</v>
      </c>
      <c r="N1555">
        <v>9</v>
      </c>
      <c r="V1555">
        <v>1</v>
      </c>
      <c r="W1555">
        <v>2.87</v>
      </c>
      <c r="BF1555">
        <v>0.87</v>
      </c>
      <c r="BT1555">
        <v>10</v>
      </c>
      <c r="BY1555">
        <v>21</v>
      </c>
      <c r="CB1555">
        <v>30</v>
      </c>
      <c r="CC1555">
        <v>3007</v>
      </c>
    </row>
    <row r="1556" spans="1:102" x14ac:dyDescent="0.25">
      <c r="A1556" t="s">
        <v>113</v>
      </c>
      <c r="B1556">
        <v>12324200</v>
      </c>
      <c r="C1556" s="1">
        <v>42111</v>
      </c>
      <c r="D1556" s="2">
        <v>0.28125</v>
      </c>
      <c r="G1556" t="s">
        <v>114</v>
      </c>
      <c r="H1556" t="s">
        <v>150</v>
      </c>
      <c r="I1556" t="s">
        <v>191</v>
      </c>
      <c r="J1556" t="s">
        <v>117</v>
      </c>
      <c r="N1556">
        <v>5.3</v>
      </c>
      <c r="V1556">
        <v>1</v>
      </c>
      <c r="W1556">
        <v>2.85</v>
      </c>
      <c r="BF1556">
        <v>0.87</v>
      </c>
      <c r="BT1556">
        <v>10</v>
      </c>
      <c r="BY1556">
        <v>19</v>
      </c>
      <c r="CB1556">
        <v>30</v>
      </c>
      <c r="CC1556">
        <v>3007</v>
      </c>
    </row>
    <row r="1557" spans="1:102" x14ac:dyDescent="0.25">
      <c r="A1557" t="s">
        <v>113</v>
      </c>
      <c r="B1557">
        <v>12324200</v>
      </c>
      <c r="C1557" s="1">
        <v>42111</v>
      </c>
      <c r="D1557" s="2">
        <v>0.28194444444444444</v>
      </c>
      <c r="G1557" t="s">
        <v>114</v>
      </c>
      <c r="H1557" t="s">
        <v>150</v>
      </c>
      <c r="I1557" t="s">
        <v>191</v>
      </c>
      <c r="J1557" t="s">
        <v>117</v>
      </c>
      <c r="N1557">
        <v>5.3</v>
      </c>
      <c r="V1557">
        <v>1</v>
      </c>
      <c r="W1557">
        <v>2.85</v>
      </c>
      <c r="BF1557">
        <v>0.87</v>
      </c>
      <c r="BT1557">
        <v>10</v>
      </c>
      <c r="BY1557">
        <v>23</v>
      </c>
      <c r="CB1557">
        <v>30</v>
      </c>
      <c r="CC1557">
        <v>3007</v>
      </c>
    </row>
    <row r="1558" spans="1:102" x14ac:dyDescent="0.25">
      <c r="A1558" t="s">
        <v>113</v>
      </c>
      <c r="B1558">
        <v>12324200</v>
      </c>
      <c r="C1558" s="1">
        <v>42112</v>
      </c>
      <c r="D1558" s="2">
        <v>0.79861111111111116</v>
      </c>
      <c r="G1558" t="s">
        <v>114</v>
      </c>
      <c r="H1558" t="s">
        <v>150</v>
      </c>
      <c r="I1558" t="s">
        <v>191</v>
      </c>
      <c r="J1558" t="s">
        <v>117</v>
      </c>
      <c r="N1558">
        <v>6.5</v>
      </c>
      <c r="V1558">
        <v>1</v>
      </c>
      <c r="W1558">
        <v>2.86</v>
      </c>
      <c r="BF1558">
        <v>0.87</v>
      </c>
      <c r="BT1558">
        <v>10</v>
      </c>
      <c r="BY1558">
        <v>22</v>
      </c>
      <c r="CB1558">
        <v>30</v>
      </c>
      <c r="CC1558">
        <v>3007</v>
      </c>
    </row>
    <row r="1559" spans="1:102" x14ac:dyDescent="0.25">
      <c r="A1559" t="s">
        <v>113</v>
      </c>
      <c r="B1559">
        <v>12324200</v>
      </c>
      <c r="C1559" s="1">
        <v>42112</v>
      </c>
      <c r="D1559" s="2">
        <v>0.7993055555555556</v>
      </c>
      <c r="G1559" t="s">
        <v>114</v>
      </c>
      <c r="H1559" t="s">
        <v>150</v>
      </c>
      <c r="I1559" t="s">
        <v>191</v>
      </c>
      <c r="J1559" t="s">
        <v>117</v>
      </c>
      <c r="N1559">
        <v>6.5</v>
      </c>
      <c r="V1559">
        <v>1</v>
      </c>
      <c r="W1559">
        <v>2.86</v>
      </c>
      <c r="BF1559">
        <v>0.87</v>
      </c>
      <c r="BT1559">
        <v>10</v>
      </c>
      <c r="BY1559">
        <v>18</v>
      </c>
      <c r="CB1559">
        <v>30</v>
      </c>
      <c r="CC1559">
        <v>3007</v>
      </c>
    </row>
    <row r="1560" spans="1:102" x14ac:dyDescent="0.25">
      <c r="A1560" t="s">
        <v>113</v>
      </c>
      <c r="B1560">
        <v>12324200</v>
      </c>
      <c r="C1560" s="1">
        <v>42113</v>
      </c>
      <c r="D1560" s="2">
        <v>0.78125</v>
      </c>
      <c r="G1560" t="s">
        <v>114</v>
      </c>
      <c r="H1560" t="s">
        <v>150</v>
      </c>
      <c r="I1560" t="s">
        <v>191</v>
      </c>
      <c r="J1560" t="s">
        <v>117</v>
      </c>
      <c r="N1560">
        <v>9</v>
      </c>
      <c r="V1560">
        <v>1</v>
      </c>
      <c r="W1560">
        <v>2.87</v>
      </c>
      <c r="BF1560">
        <v>0.87</v>
      </c>
      <c r="BT1560">
        <v>10</v>
      </c>
      <c r="BY1560">
        <v>23</v>
      </c>
      <c r="CB1560">
        <v>30</v>
      </c>
      <c r="CC1560">
        <v>3007</v>
      </c>
    </row>
    <row r="1561" spans="1:102" x14ac:dyDescent="0.25">
      <c r="A1561" t="s">
        <v>113</v>
      </c>
      <c r="B1561">
        <v>12324200</v>
      </c>
      <c r="C1561" s="1">
        <v>42113</v>
      </c>
      <c r="D1561" s="2">
        <v>0.78194444444444444</v>
      </c>
      <c r="G1561" t="s">
        <v>114</v>
      </c>
      <c r="H1561" t="s">
        <v>150</v>
      </c>
      <c r="I1561" t="s">
        <v>191</v>
      </c>
      <c r="J1561" t="s">
        <v>117</v>
      </c>
      <c r="N1561">
        <v>9</v>
      </c>
      <c r="V1561">
        <v>1</v>
      </c>
      <c r="W1561">
        <v>2.87</v>
      </c>
      <c r="BF1561">
        <v>0.87</v>
      </c>
      <c r="BT1561">
        <v>10</v>
      </c>
      <c r="BY1561">
        <v>21</v>
      </c>
      <c r="CB1561">
        <v>30</v>
      </c>
      <c r="CC1561">
        <v>3007</v>
      </c>
    </row>
    <row r="1562" spans="1:102" x14ac:dyDescent="0.25">
      <c r="A1562" t="s">
        <v>113</v>
      </c>
      <c r="B1562">
        <v>12324200</v>
      </c>
      <c r="C1562" s="1">
        <v>42114</v>
      </c>
      <c r="D1562" s="2">
        <v>0.30277777777777776</v>
      </c>
      <c r="G1562" t="s">
        <v>114</v>
      </c>
      <c r="H1562" t="s">
        <v>150</v>
      </c>
      <c r="I1562" t="s">
        <v>191</v>
      </c>
      <c r="J1562" t="s">
        <v>117</v>
      </c>
      <c r="N1562">
        <v>13</v>
      </c>
      <c r="V1562">
        <v>1</v>
      </c>
      <c r="W1562">
        <v>2.88</v>
      </c>
      <c r="BF1562">
        <v>0.88</v>
      </c>
      <c r="BT1562">
        <v>10</v>
      </c>
      <c r="BY1562">
        <v>24</v>
      </c>
      <c r="CB1562">
        <v>30</v>
      </c>
      <c r="CC1562">
        <v>3007</v>
      </c>
    </row>
    <row r="1563" spans="1:102" x14ac:dyDescent="0.25">
      <c r="A1563" t="s">
        <v>113</v>
      </c>
      <c r="B1563">
        <v>12324200</v>
      </c>
      <c r="C1563" s="1">
        <v>42114</v>
      </c>
      <c r="D1563" s="2">
        <v>0.3034722222222222</v>
      </c>
      <c r="G1563" t="s">
        <v>114</v>
      </c>
      <c r="H1563" t="s">
        <v>150</v>
      </c>
      <c r="I1563" t="s">
        <v>191</v>
      </c>
      <c r="J1563" t="s">
        <v>117</v>
      </c>
      <c r="N1563">
        <v>13</v>
      </c>
      <c r="V1563">
        <v>1</v>
      </c>
      <c r="W1563">
        <v>2.88</v>
      </c>
      <c r="BF1563">
        <v>0.88</v>
      </c>
      <c r="BT1563">
        <v>10</v>
      </c>
      <c r="BY1563">
        <v>32</v>
      </c>
      <c r="CB1563">
        <v>30</v>
      </c>
      <c r="CC1563">
        <v>3007</v>
      </c>
    </row>
    <row r="1564" spans="1:102" x14ac:dyDescent="0.25">
      <c r="A1564" t="s">
        <v>113</v>
      </c>
      <c r="B1564">
        <v>12324200</v>
      </c>
      <c r="C1564" s="1">
        <v>42115</v>
      </c>
      <c r="D1564" s="2">
        <v>0.55902777777777779</v>
      </c>
      <c r="G1564" t="s">
        <v>114</v>
      </c>
      <c r="H1564" t="s">
        <v>150</v>
      </c>
      <c r="I1564" t="s">
        <v>116</v>
      </c>
      <c r="J1564" t="s">
        <v>117</v>
      </c>
      <c r="N1564">
        <v>11.5</v>
      </c>
      <c r="O1564">
        <v>18</v>
      </c>
      <c r="U1564">
        <v>245</v>
      </c>
      <c r="W1564">
        <v>2.84</v>
      </c>
      <c r="X1564">
        <v>465</v>
      </c>
      <c r="Y1564">
        <v>1.0000000000000001E-5</v>
      </c>
      <c r="Z1564">
        <v>8.3000000000000007</v>
      </c>
      <c r="AA1564">
        <v>8.1</v>
      </c>
      <c r="AC1564">
        <v>212</v>
      </c>
      <c r="AE1564">
        <v>62.2</v>
      </c>
      <c r="AF1564">
        <v>13.7</v>
      </c>
      <c r="AO1564">
        <v>10.8</v>
      </c>
      <c r="AP1564">
        <v>13.8</v>
      </c>
      <c r="AQ1564">
        <v>7.5999999999999998E-2</v>
      </c>
      <c r="AR1564">
        <v>0.14000000000000001</v>
      </c>
      <c r="AS1564">
        <v>6.5</v>
      </c>
      <c r="AT1564">
        <v>28.5</v>
      </c>
      <c r="AU1564">
        <v>449</v>
      </c>
      <c r="AV1564">
        <v>17.3</v>
      </c>
      <c r="AW1564">
        <v>0.152</v>
      </c>
      <c r="AX1564">
        <v>3.12</v>
      </c>
      <c r="AY1564">
        <v>89.5</v>
      </c>
      <c r="AZ1564">
        <v>30.9</v>
      </c>
      <c r="BA1564">
        <v>5.9</v>
      </c>
      <c r="BB1564">
        <v>24</v>
      </c>
      <c r="BF1564">
        <v>0.87</v>
      </c>
      <c r="BH1564">
        <v>6.9</v>
      </c>
      <c r="BS1564">
        <v>83</v>
      </c>
      <c r="BY1564">
        <v>16</v>
      </c>
      <c r="BZ1564">
        <v>11</v>
      </c>
      <c r="CB1564">
        <v>10</v>
      </c>
      <c r="CC1564">
        <v>3044</v>
      </c>
      <c r="CF1564">
        <v>456</v>
      </c>
      <c r="CK1564">
        <v>20</v>
      </c>
      <c r="CL1564">
        <v>30</v>
      </c>
      <c r="CN1564">
        <v>4181060</v>
      </c>
      <c r="CX1564">
        <v>1395</v>
      </c>
    </row>
    <row r="1565" spans="1:102" x14ac:dyDescent="0.25">
      <c r="A1565" t="s">
        <v>113</v>
      </c>
      <c r="B1565">
        <v>12324200</v>
      </c>
      <c r="C1565" s="1">
        <v>42115</v>
      </c>
      <c r="D1565" s="2">
        <v>0.55972222222222223</v>
      </c>
      <c r="G1565" t="s">
        <v>114</v>
      </c>
      <c r="H1565" t="s">
        <v>150</v>
      </c>
      <c r="I1565" t="s">
        <v>116</v>
      </c>
      <c r="J1565" t="s">
        <v>117</v>
      </c>
      <c r="N1565">
        <v>11.5</v>
      </c>
      <c r="O1565">
        <v>18</v>
      </c>
      <c r="U1565">
        <v>216</v>
      </c>
      <c r="V1565">
        <v>1</v>
      </c>
      <c r="W1565">
        <v>2.84</v>
      </c>
      <c r="BF1565">
        <v>0.87</v>
      </c>
      <c r="BH1565">
        <v>6.1</v>
      </c>
      <c r="BT1565">
        <v>10</v>
      </c>
      <c r="BY1565">
        <v>15</v>
      </c>
      <c r="BZ1565">
        <v>8.6999999999999993</v>
      </c>
      <c r="CB1565">
        <v>30</v>
      </c>
      <c r="CC1565">
        <v>3007</v>
      </c>
    </row>
    <row r="1566" spans="1:102" x14ac:dyDescent="0.25">
      <c r="A1566" t="s">
        <v>113</v>
      </c>
      <c r="B1566">
        <v>12324200</v>
      </c>
      <c r="C1566" s="1">
        <v>42115</v>
      </c>
      <c r="D1566" s="2">
        <v>0.56041666666666667</v>
      </c>
      <c r="G1566" t="s">
        <v>114</v>
      </c>
      <c r="H1566" t="s">
        <v>150</v>
      </c>
      <c r="I1566" t="s">
        <v>116</v>
      </c>
      <c r="J1566" t="s">
        <v>117</v>
      </c>
      <c r="N1566">
        <v>11.5</v>
      </c>
      <c r="O1566">
        <v>18</v>
      </c>
      <c r="U1566">
        <v>216</v>
      </c>
      <c r="V1566">
        <v>1</v>
      </c>
      <c r="W1566">
        <v>2.84</v>
      </c>
      <c r="BF1566">
        <v>0.87</v>
      </c>
      <c r="BH1566">
        <v>6.1</v>
      </c>
      <c r="BT1566">
        <v>10</v>
      </c>
      <c r="BY1566">
        <v>17</v>
      </c>
      <c r="BZ1566">
        <v>9.9</v>
      </c>
      <c r="CB1566">
        <v>30</v>
      </c>
      <c r="CC1566">
        <v>3007</v>
      </c>
    </row>
    <row r="1567" spans="1:102" x14ac:dyDescent="0.25">
      <c r="A1567" t="s">
        <v>113</v>
      </c>
      <c r="B1567">
        <v>12324200</v>
      </c>
      <c r="C1567" s="1">
        <v>42115</v>
      </c>
      <c r="D1567" s="2">
        <v>0.75</v>
      </c>
      <c r="G1567" t="s">
        <v>114</v>
      </c>
      <c r="H1567" t="s">
        <v>150</v>
      </c>
      <c r="I1567" t="s">
        <v>191</v>
      </c>
      <c r="J1567" t="s">
        <v>117</v>
      </c>
      <c r="N1567">
        <v>14.5</v>
      </c>
      <c r="V1567">
        <v>1</v>
      </c>
      <c r="W1567">
        <v>2.86</v>
      </c>
      <c r="BF1567">
        <v>0.87</v>
      </c>
      <c r="BT1567">
        <v>10</v>
      </c>
      <c r="BY1567">
        <v>33</v>
      </c>
      <c r="CB1567">
        <v>30</v>
      </c>
      <c r="CC1567">
        <v>3007</v>
      </c>
    </row>
    <row r="1568" spans="1:102" x14ac:dyDescent="0.25">
      <c r="A1568" t="s">
        <v>113</v>
      </c>
      <c r="B1568">
        <v>12324200</v>
      </c>
      <c r="C1568" s="1">
        <v>42115</v>
      </c>
      <c r="D1568" s="2">
        <v>0.75069444444444444</v>
      </c>
      <c r="G1568" t="s">
        <v>114</v>
      </c>
      <c r="H1568" t="s">
        <v>150</v>
      </c>
      <c r="I1568" t="s">
        <v>191</v>
      </c>
      <c r="J1568" t="s">
        <v>117</v>
      </c>
      <c r="N1568">
        <v>14.5</v>
      </c>
      <c r="V1568">
        <v>1</v>
      </c>
      <c r="W1568">
        <v>2.86</v>
      </c>
      <c r="BF1568">
        <v>0.87</v>
      </c>
      <c r="BT1568">
        <v>10</v>
      </c>
      <c r="BY1568">
        <v>38</v>
      </c>
      <c r="CB1568">
        <v>30</v>
      </c>
      <c r="CC1568">
        <v>3007</v>
      </c>
    </row>
    <row r="1569" spans="1:81" x14ac:dyDescent="0.25">
      <c r="A1569" t="s">
        <v>113</v>
      </c>
      <c r="B1569">
        <v>12324200</v>
      </c>
      <c r="C1569" s="1">
        <v>42116</v>
      </c>
      <c r="D1569" s="2">
        <v>0.71527777777777779</v>
      </c>
      <c r="G1569" t="s">
        <v>114</v>
      </c>
      <c r="H1569" t="s">
        <v>150</v>
      </c>
      <c r="I1569" t="s">
        <v>191</v>
      </c>
      <c r="J1569" t="s">
        <v>117</v>
      </c>
      <c r="N1569">
        <v>14</v>
      </c>
      <c r="V1569">
        <v>1</v>
      </c>
      <c r="W1569">
        <v>2.9</v>
      </c>
      <c r="BF1569">
        <v>0.88</v>
      </c>
      <c r="BT1569">
        <v>10</v>
      </c>
      <c r="BY1569">
        <v>65</v>
      </c>
      <c r="CB1569">
        <v>30</v>
      </c>
      <c r="CC1569">
        <v>3007</v>
      </c>
    </row>
    <row r="1570" spans="1:81" x14ac:dyDescent="0.25">
      <c r="A1570" t="s">
        <v>113</v>
      </c>
      <c r="B1570">
        <v>12324200</v>
      </c>
      <c r="C1570" s="1">
        <v>42116</v>
      </c>
      <c r="D1570" s="2">
        <v>0.71597222222222223</v>
      </c>
      <c r="G1570" t="s">
        <v>114</v>
      </c>
      <c r="H1570" t="s">
        <v>150</v>
      </c>
      <c r="I1570" t="s">
        <v>191</v>
      </c>
      <c r="J1570" t="s">
        <v>117</v>
      </c>
      <c r="N1570">
        <v>14</v>
      </c>
      <c r="V1570">
        <v>1</v>
      </c>
      <c r="W1570">
        <v>2.9</v>
      </c>
      <c r="BF1570">
        <v>0.88</v>
      </c>
      <c r="BT1570">
        <v>10</v>
      </c>
      <c r="BY1570">
        <v>36</v>
      </c>
      <c r="CB1570">
        <v>30</v>
      </c>
      <c r="CC1570">
        <v>3007</v>
      </c>
    </row>
    <row r="1571" spans="1:81" x14ac:dyDescent="0.25">
      <c r="A1571" t="s">
        <v>113</v>
      </c>
      <c r="B1571">
        <v>12324200</v>
      </c>
      <c r="C1571" s="1">
        <v>42117</v>
      </c>
      <c r="D1571" s="2">
        <v>0.79861111111111116</v>
      </c>
      <c r="G1571" t="s">
        <v>114</v>
      </c>
      <c r="H1571" t="s">
        <v>150</v>
      </c>
      <c r="I1571" t="s">
        <v>191</v>
      </c>
      <c r="J1571" t="s">
        <v>117</v>
      </c>
      <c r="N1571">
        <v>11.5</v>
      </c>
      <c r="V1571">
        <v>1</v>
      </c>
      <c r="W1571">
        <v>2.92</v>
      </c>
      <c r="BF1571">
        <v>0.89</v>
      </c>
      <c r="BT1571">
        <v>10</v>
      </c>
      <c r="BY1571">
        <v>39</v>
      </c>
      <c r="CB1571">
        <v>30</v>
      </c>
      <c r="CC1571">
        <v>3007</v>
      </c>
    </row>
    <row r="1572" spans="1:81" x14ac:dyDescent="0.25">
      <c r="A1572" t="s">
        <v>113</v>
      </c>
      <c r="B1572">
        <v>12324200</v>
      </c>
      <c r="C1572" s="1">
        <v>42117</v>
      </c>
      <c r="D1572" s="2">
        <v>0.7993055555555556</v>
      </c>
      <c r="G1572" t="s">
        <v>114</v>
      </c>
      <c r="H1572" t="s">
        <v>150</v>
      </c>
      <c r="I1572" t="s">
        <v>191</v>
      </c>
      <c r="J1572" t="s">
        <v>117</v>
      </c>
      <c r="N1572">
        <v>11.5</v>
      </c>
      <c r="V1572">
        <v>1</v>
      </c>
      <c r="W1572">
        <v>2.92</v>
      </c>
      <c r="BF1572">
        <v>0.89</v>
      </c>
      <c r="BT1572">
        <v>10</v>
      </c>
      <c r="BY1572">
        <v>47</v>
      </c>
      <c r="CB1572">
        <v>30</v>
      </c>
      <c r="CC1572">
        <v>3007</v>
      </c>
    </row>
    <row r="1573" spans="1:81" x14ac:dyDescent="0.25">
      <c r="A1573" t="s">
        <v>113</v>
      </c>
      <c r="B1573">
        <v>12324200</v>
      </c>
      <c r="C1573" s="1">
        <v>42119</v>
      </c>
      <c r="D1573" s="2">
        <v>0.61319444444444449</v>
      </c>
      <c r="G1573" t="s">
        <v>114</v>
      </c>
      <c r="H1573" t="s">
        <v>150</v>
      </c>
      <c r="I1573" t="s">
        <v>191</v>
      </c>
      <c r="J1573" t="s">
        <v>117</v>
      </c>
      <c r="N1573">
        <v>10</v>
      </c>
      <c r="V1573">
        <v>1</v>
      </c>
      <c r="W1573">
        <v>2.96</v>
      </c>
      <c r="BF1573">
        <v>0.9</v>
      </c>
      <c r="BT1573">
        <v>10</v>
      </c>
      <c r="BY1573">
        <v>31</v>
      </c>
      <c r="CB1573">
        <v>30</v>
      </c>
      <c r="CC1573">
        <v>3007</v>
      </c>
    </row>
    <row r="1574" spans="1:81" x14ac:dyDescent="0.25">
      <c r="A1574" t="s">
        <v>113</v>
      </c>
      <c r="B1574">
        <v>12324200</v>
      </c>
      <c r="C1574" s="1">
        <v>42119</v>
      </c>
      <c r="D1574" s="2">
        <v>0.61388888888888882</v>
      </c>
      <c r="G1574" t="s">
        <v>114</v>
      </c>
      <c r="H1574" t="s">
        <v>150</v>
      </c>
      <c r="I1574" t="s">
        <v>191</v>
      </c>
      <c r="J1574" t="s">
        <v>117</v>
      </c>
      <c r="N1574">
        <v>10</v>
      </c>
      <c r="V1574">
        <v>1</v>
      </c>
      <c r="W1574">
        <v>2.96</v>
      </c>
      <c r="BF1574">
        <v>0.9</v>
      </c>
      <c r="BT1574">
        <v>10</v>
      </c>
      <c r="BY1574">
        <v>25</v>
      </c>
      <c r="CB1574">
        <v>30</v>
      </c>
      <c r="CC1574">
        <v>3007</v>
      </c>
    </row>
    <row r="1575" spans="1:81" x14ac:dyDescent="0.25">
      <c r="A1575" t="s">
        <v>113</v>
      </c>
      <c r="B1575">
        <v>12324200</v>
      </c>
      <c r="C1575" s="1">
        <v>42120</v>
      </c>
      <c r="D1575" s="2">
        <v>0.66666666666666663</v>
      </c>
      <c r="G1575" t="s">
        <v>114</v>
      </c>
      <c r="H1575" t="s">
        <v>150</v>
      </c>
      <c r="I1575" t="s">
        <v>191</v>
      </c>
      <c r="J1575" t="s">
        <v>117</v>
      </c>
      <c r="N1575">
        <v>9.5</v>
      </c>
      <c r="V1575">
        <v>1</v>
      </c>
      <c r="W1575">
        <v>2.93</v>
      </c>
      <c r="BF1575">
        <v>0.89</v>
      </c>
      <c r="BT1575">
        <v>10</v>
      </c>
      <c r="BY1575">
        <v>21</v>
      </c>
      <c r="CB1575">
        <v>30</v>
      </c>
      <c r="CC1575">
        <v>3007</v>
      </c>
    </row>
    <row r="1576" spans="1:81" x14ac:dyDescent="0.25">
      <c r="A1576" t="s">
        <v>113</v>
      </c>
      <c r="B1576">
        <v>12324200</v>
      </c>
      <c r="C1576" s="1">
        <v>42120</v>
      </c>
      <c r="D1576" s="2">
        <v>0.66736111111111107</v>
      </c>
      <c r="G1576" t="s">
        <v>114</v>
      </c>
      <c r="H1576" t="s">
        <v>150</v>
      </c>
      <c r="I1576" t="s">
        <v>191</v>
      </c>
      <c r="J1576" t="s">
        <v>117</v>
      </c>
      <c r="N1576">
        <v>9.5</v>
      </c>
      <c r="V1576">
        <v>1</v>
      </c>
      <c r="W1576">
        <v>2.93</v>
      </c>
      <c r="BF1576">
        <v>0.89</v>
      </c>
      <c r="BT1576">
        <v>10</v>
      </c>
      <c r="BY1576">
        <v>20</v>
      </c>
      <c r="CB1576">
        <v>30</v>
      </c>
      <c r="CC1576">
        <v>3007</v>
      </c>
    </row>
    <row r="1577" spans="1:81" x14ac:dyDescent="0.25">
      <c r="A1577" t="s">
        <v>113</v>
      </c>
      <c r="B1577">
        <v>12324200</v>
      </c>
      <c r="C1577" s="1">
        <v>42121</v>
      </c>
      <c r="D1577" s="2">
        <v>0.72569444444444453</v>
      </c>
      <c r="G1577" t="s">
        <v>114</v>
      </c>
      <c r="H1577" t="s">
        <v>150</v>
      </c>
      <c r="I1577" t="s">
        <v>191</v>
      </c>
      <c r="J1577" t="s">
        <v>117</v>
      </c>
      <c r="N1577">
        <v>12.5</v>
      </c>
      <c r="V1577">
        <v>1</v>
      </c>
      <c r="W1577">
        <v>2.94</v>
      </c>
      <c r="BF1577">
        <v>0.9</v>
      </c>
      <c r="BT1577">
        <v>10</v>
      </c>
      <c r="BY1577">
        <v>19</v>
      </c>
      <c r="CB1577">
        <v>30</v>
      </c>
      <c r="CC1577">
        <v>3007</v>
      </c>
    </row>
    <row r="1578" spans="1:81" x14ac:dyDescent="0.25">
      <c r="A1578" t="s">
        <v>113</v>
      </c>
      <c r="B1578">
        <v>12324200</v>
      </c>
      <c r="C1578" s="1">
        <v>42121</v>
      </c>
      <c r="D1578" s="2">
        <v>0.72638888888888886</v>
      </c>
      <c r="G1578" t="s">
        <v>114</v>
      </c>
      <c r="H1578" t="s">
        <v>150</v>
      </c>
      <c r="I1578" t="s">
        <v>191</v>
      </c>
      <c r="J1578" t="s">
        <v>117</v>
      </c>
      <c r="N1578">
        <v>12.5</v>
      </c>
      <c r="V1578">
        <v>1</v>
      </c>
      <c r="W1578">
        <v>2.94</v>
      </c>
      <c r="BF1578">
        <v>0.9</v>
      </c>
      <c r="BT1578">
        <v>10</v>
      </c>
      <c r="BY1578">
        <v>19</v>
      </c>
      <c r="CB1578">
        <v>30</v>
      </c>
      <c r="CC1578">
        <v>3007</v>
      </c>
    </row>
    <row r="1579" spans="1:81" x14ac:dyDescent="0.25">
      <c r="A1579" t="s">
        <v>113</v>
      </c>
      <c r="B1579">
        <v>12324200</v>
      </c>
      <c r="C1579" s="1">
        <v>42122</v>
      </c>
      <c r="D1579" s="2">
        <v>0.76388888888888884</v>
      </c>
      <c r="G1579" t="s">
        <v>114</v>
      </c>
      <c r="H1579" t="s">
        <v>150</v>
      </c>
      <c r="I1579" t="s">
        <v>191</v>
      </c>
      <c r="J1579" t="s">
        <v>117</v>
      </c>
      <c r="N1579">
        <v>15</v>
      </c>
      <c r="V1579">
        <v>1</v>
      </c>
      <c r="W1579">
        <v>2.9</v>
      </c>
      <c r="BF1579">
        <v>0.88</v>
      </c>
      <c r="BT1579">
        <v>10</v>
      </c>
      <c r="BY1579">
        <v>22</v>
      </c>
      <c r="CB1579">
        <v>30</v>
      </c>
      <c r="CC1579">
        <v>3007</v>
      </c>
    </row>
    <row r="1580" spans="1:81" x14ac:dyDescent="0.25">
      <c r="A1580" t="s">
        <v>113</v>
      </c>
      <c r="B1580">
        <v>12324200</v>
      </c>
      <c r="C1580" s="1">
        <v>42122</v>
      </c>
      <c r="D1580" s="2">
        <v>0.76458333333333339</v>
      </c>
      <c r="G1580" t="s">
        <v>114</v>
      </c>
      <c r="H1580" t="s">
        <v>150</v>
      </c>
      <c r="I1580" t="s">
        <v>191</v>
      </c>
      <c r="J1580" t="s">
        <v>117</v>
      </c>
      <c r="N1580">
        <v>15</v>
      </c>
      <c r="V1580">
        <v>1</v>
      </c>
      <c r="W1580">
        <v>2.9</v>
      </c>
      <c r="BF1580">
        <v>0.88</v>
      </c>
      <c r="BT1580">
        <v>10</v>
      </c>
      <c r="BY1580">
        <v>20</v>
      </c>
      <c r="CB1580">
        <v>30</v>
      </c>
      <c r="CC1580">
        <v>3007</v>
      </c>
    </row>
    <row r="1581" spans="1:81" x14ac:dyDescent="0.25">
      <c r="A1581" t="s">
        <v>113</v>
      </c>
      <c r="B1581">
        <v>12324200</v>
      </c>
      <c r="C1581" s="1">
        <v>42123</v>
      </c>
      <c r="D1581" s="2">
        <v>0.25694444444444448</v>
      </c>
      <c r="G1581" t="s">
        <v>114</v>
      </c>
      <c r="H1581" t="s">
        <v>150</v>
      </c>
      <c r="I1581" t="s">
        <v>191</v>
      </c>
      <c r="J1581" t="s">
        <v>117</v>
      </c>
      <c r="N1581">
        <v>13.2</v>
      </c>
      <c r="V1581">
        <v>1</v>
      </c>
      <c r="W1581">
        <v>2.89</v>
      </c>
      <c r="BF1581">
        <v>0.88</v>
      </c>
      <c r="BT1581">
        <v>10</v>
      </c>
      <c r="BY1581">
        <v>20</v>
      </c>
      <c r="CB1581">
        <v>30</v>
      </c>
      <c r="CC1581">
        <v>3007</v>
      </c>
    </row>
    <row r="1582" spans="1:81" x14ac:dyDescent="0.25">
      <c r="A1582" t="s">
        <v>113</v>
      </c>
      <c r="B1582">
        <v>12324200</v>
      </c>
      <c r="C1582" s="1">
        <v>42123</v>
      </c>
      <c r="D1582" s="2">
        <v>0.25763888888888892</v>
      </c>
      <c r="G1582" t="s">
        <v>114</v>
      </c>
      <c r="H1582" t="s">
        <v>150</v>
      </c>
      <c r="I1582" t="s">
        <v>191</v>
      </c>
      <c r="J1582" t="s">
        <v>117</v>
      </c>
      <c r="N1582">
        <v>13.2</v>
      </c>
      <c r="V1582">
        <v>1</v>
      </c>
      <c r="W1582">
        <v>2.89</v>
      </c>
      <c r="BF1582">
        <v>0.88</v>
      </c>
      <c r="BT1582">
        <v>10</v>
      </c>
      <c r="BY1582">
        <v>20</v>
      </c>
      <c r="CB1582">
        <v>30</v>
      </c>
      <c r="CC1582">
        <v>3007</v>
      </c>
    </row>
    <row r="1583" spans="1:81" x14ac:dyDescent="0.25">
      <c r="A1583" t="s">
        <v>113</v>
      </c>
      <c r="B1583">
        <v>12324200</v>
      </c>
      <c r="C1583" s="1">
        <v>42124</v>
      </c>
      <c r="D1583" s="2">
        <v>0.81597222222222221</v>
      </c>
      <c r="G1583" t="s">
        <v>114</v>
      </c>
      <c r="H1583" t="s">
        <v>150</v>
      </c>
      <c r="I1583" t="s">
        <v>191</v>
      </c>
      <c r="J1583" t="s">
        <v>117</v>
      </c>
      <c r="N1583">
        <v>15.5</v>
      </c>
      <c r="V1583">
        <v>1</v>
      </c>
      <c r="W1583">
        <v>2.92</v>
      </c>
      <c r="BF1583">
        <v>0.89</v>
      </c>
      <c r="BT1583">
        <v>10</v>
      </c>
      <c r="BY1583">
        <v>19</v>
      </c>
      <c r="CB1583">
        <v>30</v>
      </c>
      <c r="CC1583">
        <v>3007</v>
      </c>
    </row>
    <row r="1584" spans="1:81" x14ac:dyDescent="0.25">
      <c r="A1584" t="s">
        <v>113</v>
      </c>
      <c r="B1584">
        <v>12324200</v>
      </c>
      <c r="C1584" s="1">
        <v>42124</v>
      </c>
      <c r="D1584" s="2">
        <v>0.81666666666666676</v>
      </c>
      <c r="G1584" t="s">
        <v>114</v>
      </c>
      <c r="H1584" t="s">
        <v>150</v>
      </c>
      <c r="I1584" t="s">
        <v>191</v>
      </c>
      <c r="J1584" t="s">
        <v>117</v>
      </c>
      <c r="N1584">
        <v>15.5</v>
      </c>
      <c r="V1584">
        <v>1</v>
      </c>
      <c r="W1584">
        <v>2.92</v>
      </c>
      <c r="BF1584">
        <v>0.89</v>
      </c>
      <c r="BT1584">
        <v>10</v>
      </c>
      <c r="BY1584">
        <v>19</v>
      </c>
      <c r="CB1584">
        <v>30</v>
      </c>
      <c r="CC1584">
        <v>3007</v>
      </c>
    </row>
    <row r="1585" spans="1:81" x14ac:dyDescent="0.25">
      <c r="A1585" t="s">
        <v>113</v>
      </c>
      <c r="B1585">
        <v>12324200</v>
      </c>
      <c r="C1585" s="1">
        <v>42125</v>
      </c>
      <c r="D1585" s="2">
        <v>0.75</v>
      </c>
      <c r="G1585" t="s">
        <v>114</v>
      </c>
      <c r="H1585" t="s">
        <v>150</v>
      </c>
      <c r="I1585" t="s">
        <v>191</v>
      </c>
      <c r="J1585" t="s">
        <v>117</v>
      </c>
      <c r="N1585">
        <v>10.5</v>
      </c>
      <c r="V1585">
        <v>1</v>
      </c>
      <c r="W1585">
        <v>2.9</v>
      </c>
      <c r="BF1585">
        <v>0.88</v>
      </c>
      <c r="BT1585">
        <v>10</v>
      </c>
      <c r="BY1585">
        <v>23</v>
      </c>
      <c r="CB1585">
        <v>30</v>
      </c>
      <c r="CC1585">
        <v>3007</v>
      </c>
    </row>
    <row r="1586" spans="1:81" x14ac:dyDescent="0.25">
      <c r="A1586" t="s">
        <v>113</v>
      </c>
      <c r="B1586">
        <v>12324200</v>
      </c>
      <c r="C1586" s="1">
        <v>42125</v>
      </c>
      <c r="D1586" s="2">
        <v>0.75069444444444444</v>
      </c>
      <c r="G1586" t="s">
        <v>114</v>
      </c>
      <c r="H1586" t="s">
        <v>150</v>
      </c>
      <c r="I1586" t="s">
        <v>191</v>
      </c>
      <c r="J1586" t="s">
        <v>117</v>
      </c>
      <c r="N1586">
        <v>10.5</v>
      </c>
      <c r="V1586">
        <v>1</v>
      </c>
      <c r="W1586">
        <v>2.9</v>
      </c>
      <c r="BF1586">
        <v>0.88</v>
      </c>
      <c r="BT1586">
        <v>10</v>
      </c>
      <c r="BY1586">
        <v>25</v>
      </c>
      <c r="CB1586">
        <v>30</v>
      </c>
      <c r="CC1586">
        <v>3007</v>
      </c>
    </row>
    <row r="1587" spans="1:81" x14ac:dyDescent="0.25">
      <c r="A1587" t="s">
        <v>113</v>
      </c>
      <c r="B1587">
        <v>12324200</v>
      </c>
      <c r="C1587" s="1">
        <v>42126</v>
      </c>
      <c r="D1587" s="2">
        <v>0.69097222222222221</v>
      </c>
      <c r="G1587" t="s">
        <v>114</v>
      </c>
      <c r="H1587" t="s">
        <v>150</v>
      </c>
      <c r="I1587" t="s">
        <v>191</v>
      </c>
      <c r="J1587" t="s">
        <v>117</v>
      </c>
      <c r="N1587">
        <v>13</v>
      </c>
      <c r="V1587">
        <v>1</v>
      </c>
      <c r="W1587">
        <v>2.92</v>
      </c>
      <c r="BF1587">
        <v>0.89</v>
      </c>
      <c r="BT1587">
        <v>10</v>
      </c>
      <c r="BY1587">
        <v>19</v>
      </c>
      <c r="CB1587">
        <v>30</v>
      </c>
      <c r="CC1587">
        <v>3007</v>
      </c>
    </row>
    <row r="1588" spans="1:81" x14ac:dyDescent="0.25">
      <c r="A1588" t="s">
        <v>113</v>
      </c>
      <c r="B1588">
        <v>12324200</v>
      </c>
      <c r="C1588" s="1">
        <v>42126</v>
      </c>
      <c r="D1588" s="2">
        <v>0.69166666666666676</v>
      </c>
      <c r="G1588" t="s">
        <v>114</v>
      </c>
      <c r="H1588" t="s">
        <v>150</v>
      </c>
      <c r="I1588" t="s">
        <v>191</v>
      </c>
      <c r="J1588" t="s">
        <v>117</v>
      </c>
      <c r="N1588">
        <v>13</v>
      </c>
      <c r="V1588">
        <v>1</v>
      </c>
      <c r="W1588">
        <v>2.92</v>
      </c>
      <c r="BF1588">
        <v>0.89</v>
      </c>
      <c r="BT1588">
        <v>10</v>
      </c>
      <c r="BY1588">
        <v>18</v>
      </c>
      <c r="CB1588">
        <v>30</v>
      </c>
      <c r="CC1588">
        <v>3007</v>
      </c>
    </row>
    <row r="1589" spans="1:81" x14ac:dyDescent="0.25">
      <c r="A1589" t="s">
        <v>113</v>
      </c>
      <c r="B1589">
        <v>12324200</v>
      </c>
      <c r="C1589" s="1">
        <v>42127</v>
      </c>
      <c r="D1589" s="2">
        <v>0.63472222222222219</v>
      </c>
      <c r="G1589" t="s">
        <v>114</v>
      </c>
      <c r="H1589" t="s">
        <v>150</v>
      </c>
      <c r="I1589" t="s">
        <v>191</v>
      </c>
      <c r="J1589" t="s">
        <v>117</v>
      </c>
      <c r="N1589">
        <v>11</v>
      </c>
      <c r="V1589">
        <v>1</v>
      </c>
      <c r="W1589">
        <v>2.91</v>
      </c>
      <c r="BF1589">
        <v>0.89</v>
      </c>
      <c r="BT1589">
        <v>10</v>
      </c>
      <c r="BY1589">
        <v>16</v>
      </c>
      <c r="CB1589">
        <v>30</v>
      </c>
      <c r="CC1589">
        <v>3007</v>
      </c>
    </row>
    <row r="1590" spans="1:81" x14ac:dyDescent="0.25">
      <c r="A1590" t="s">
        <v>113</v>
      </c>
      <c r="B1590">
        <v>12324200</v>
      </c>
      <c r="C1590" s="1">
        <v>42127</v>
      </c>
      <c r="D1590" s="2">
        <v>0.63541666666666663</v>
      </c>
      <c r="G1590" t="s">
        <v>114</v>
      </c>
      <c r="H1590" t="s">
        <v>150</v>
      </c>
      <c r="I1590" t="s">
        <v>191</v>
      </c>
      <c r="J1590" t="s">
        <v>117</v>
      </c>
      <c r="N1590">
        <v>11</v>
      </c>
      <c r="V1590">
        <v>1</v>
      </c>
      <c r="W1590">
        <v>2.91</v>
      </c>
      <c r="BF1590">
        <v>0.89</v>
      </c>
      <c r="BT1590">
        <v>10</v>
      </c>
      <c r="BY1590">
        <v>17</v>
      </c>
      <c r="CB1590">
        <v>30</v>
      </c>
      <c r="CC1590">
        <v>3007</v>
      </c>
    </row>
    <row r="1591" spans="1:81" x14ac:dyDescent="0.25">
      <c r="A1591" t="s">
        <v>113</v>
      </c>
      <c r="B1591">
        <v>12324200</v>
      </c>
      <c r="C1591" s="1">
        <v>42128</v>
      </c>
      <c r="D1591" s="2">
        <v>0.64652777777777781</v>
      </c>
      <c r="G1591" t="s">
        <v>114</v>
      </c>
      <c r="H1591" t="s">
        <v>150</v>
      </c>
      <c r="I1591" t="s">
        <v>191</v>
      </c>
      <c r="J1591" t="s">
        <v>117</v>
      </c>
      <c r="N1591">
        <v>14</v>
      </c>
      <c r="V1591">
        <v>1</v>
      </c>
      <c r="W1591">
        <v>2.92</v>
      </c>
      <c r="BF1591">
        <v>0.89</v>
      </c>
      <c r="BT1591">
        <v>10</v>
      </c>
      <c r="BY1591">
        <v>15</v>
      </c>
      <c r="CB1591">
        <v>30</v>
      </c>
      <c r="CC1591">
        <v>3007</v>
      </c>
    </row>
    <row r="1592" spans="1:81" x14ac:dyDescent="0.25">
      <c r="A1592" t="s">
        <v>113</v>
      </c>
      <c r="B1592">
        <v>12324200</v>
      </c>
      <c r="C1592" s="1">
        <v>42128</v>
      </c>
      <c r="D1592" s="2">
        <v>0.64722222222222225</v>
      </c>
      <c r="G1592" t="s">
        <v>114</v>
      </c>
      <c r="H1592" t="s">
        <v>150</v>
      </c>
      <c r="I1592" t="s">
        <v>191</v>
      </c>
      <c r="J1592" t="s">
        <v>117</v>
      </c>
      <c r="N1592">
        <v>14</v>
      </c>
      <c r="V1592">
        <v>1</v>
      </c>
      <c r="W1592">
        <v>2.92</v>
      </c>
      <c r="BF1592">
        <v>0.89</v>
      </c>
      <c r="BT1592">
        <v>10</v>
      </c>
      <c r="BY1592">
        <v>15</v>
      </c>
      <c r="CB1592">
        <v>30</v>
      </c>
      <c r="CC1592">
        <v>3007</v>
      </c>
    </row>
    <row r="1593" spans="1:81" x14ac:dyDescent="0.25">
      <c r="A1593" t="s">
        <v>113</v>
      </c>
      <c r="B1593">
        <v>12324200</v>
      </c>
      <c r="C1593" s="1">
        <v>42129</v>
      </c>
      <c r="D1593" s="2">
        <v>0.30902777777777779</v>
      </c>
      <c r="G1593" t="s">
        <v>114</v>
      </c>
      <c r="H1593" t="s">
        <v>150</v>
      </c>
      <c r="I1593" t="s">
        <v>191</v>
      </c>
      <c r="J1593" t="s">
        <v>117</v>
      </c>
      <c r="N1593">
        <v>9.5</v>
      </c>
      <c r="V1593">
        <v>1</v>
      </c>
      <c r="W1593">
        <v>2.92</v>
      </c>
      <c r="BF1593">
        <v>0.89</v>
      </c>
      <c r="BT1593">
        <v>10</v>
      </c>
      <c r="BY1593">
        <v>13</v>
      </c>
      <c r="CB1593">
        <v>30</v>
      </c>
      <c r="CC1593">
        <v>3007</v>
      </c>
    </row>
    <row r="1594" spans="1:81" x14ac:dyDescent="0.25">
      <c r="A1594" t="s">
        <v>113</v>
      </c>
      <c r="B1594">
        <v>12324200</v>
      </c>
      <c r="C1594" s="1">
        <v>42129</v>
      </c>
      <c r="D1594" s="2">
        <v>0.30972222222222223</v>
      </c>
      <c r="G1594" t="s">
        <v>114</v>
      </c>
      <c r="H1594" t="s">
        <v>150</v>
      </c>
      <c r="I1594" t="s">
        <v>191</v>
      </c>
      <c r="J1594" t="s">
        <v>117</v>
      </c>
      <c r="N1594">
        <v>9.5</v>
      </c>
      <c r="V1594">
        <v>1</v>
      </c>
      <c r="W1594">
        <v>2.92</v>
      </c>
      <c r="BF1594">
        <v>0.89</v>
      </c>
      <c r="BT1594">
        <v>10</v>
      </c>
      <c r="BY1594">
        <v>33</v>
      </c>
      <c r="CB1594">
        <v>30</v>
      </c>
      <c r="CC1594">
        <v>3007</v>
      </c>
    </row>
    <row r="1595" spans="1:81" x14ac:dyDescent="0.25">
      <c r="A1595" t="s">
        <v>113</v>
      </c>
      <c r="B1595">
        <v>12324200</v>
      </c>
      <c r="C1595" s="1">
        <v>42130</v>
      </c>
      <c r="D1595" s="2">
        <v>0.75277777777777777</v>
      </c>
      <c r="G1595" t="s">
        <v>114</v>
      </c>
      <c r="H1595" t="s">
        <v>150</v>
      </c>
      <c r="I1595" t="s">
        <v>191</v>
      </c>
      <c r="J1595" t="s">
        <v>117</v>
      </c>
      <c r="N1595">
        <v>13.5</v>
      </c>
      <c r="V1595">
        <v>1</v>
      </c>
      <c r="W1595">
        <v>2.92</v>
      </c>
      <c r="BF1595">
        <v>0.89</v>
      </c>
      <c r="BT1595">
        <v>10</v>
      </c>
      <c r="BY1595">
        <v>13</v>
      </c>
      <c r="CB1595">
        <v>30</v>
      </c>
      <c r="CC1595">
        <v>3007</v>
      </c>
    </row>
    <row r="1596" spans="1:81" x14ac:dyDescent="0.25">
      <c r="A1596" t="s">
        <v>113</v>
      </c>
      <c r="B1596">
        <v>12324200</v>
      </c>
      <c r="C1596" s="1">
        <v>42130</v>
      </c>
      <c r="D1596" s="2">
        <v>0.75347222222222221</v>
      </c>
      <c r="G1596" t="s">
        <v>114</v>
      </c>
      <c r="H1596" t="s">
        <v>150</v>
      </c>
      <c r="I1596" t="s">
        <v>191</v>
      </c>
      <c r="J1596" t="s">
        <v>117</v>
      </c>
      <c r="N1596">
        <v>13.5</v>
      </c>
      <c r="V1596">
        <v>1</v>
      </c>
      <c r="W1596">
        <v>2.92</v>
      </c>
      <c r="BF1596">
        <v>0.89</v>
      </c>
      <c r="BT1596">
        <v>10</v>
      </c>
      <c r="BY1596">
        <v>11</v>
      </c>
      <c r="CB1596">
        <v>30</v>
      </c>
      <c r="CC1596">
        <v>3007</v>
      </c>
    </row>
    <row r="1597" spans="1:81" x14ac:dyDescent="0.25">
      <c r="A1597" t="s">
        <v>113</v>
      </c>
      <c r="B1597">
        <v>12324200</v>
      </c>
      <c r="C1597" s="1">
        <v>42131</v>
      </c>
      <c r="D1597" s="2">
        <v>0.72916666666666663</v>
      </c>
      <c r="G1597" t="s">
        <v>114</v>
      </c>
      <c r="H1597" t="s">
        <v>150</v>
      </c>
      <c r="I1597" t="s">
        <v>191</v>
      </c>
      <c r="J1597" t="s">
        <v>117</v>
      </c>
      <c r="N1597">
        <v>12</v>
      </c>
      <c r="V1597">
        <v>1</v>
      </c>
      <c r="W1597">
        <v>2.86</v>
      </c>
      <c r="BF1597">
        <v>0.87</v>
      </c>
      <c r="BT1597">
        <v>10</v>
      </c>
      <c r="BY1597">
        <v>101</v>
      </c>
      <c r="CB1597">
        <v>30</v>
      </c>
      <c r="CC1597">
        <v>3007</v>
      </c>
    </row>
    <row r="1598" spans="1:81" x14ac:dyDescent="0.25">
      <c r="A1598" t="s">
        <v>113</v>
      </c>
      <c r="B1598">
        <v>12324200</v>
      </c>
      <c r="C1598" s="1">
        <v>42131</v>
      </c>
      <c r="D1598" s="2">
        <v>0.72986111111111107</v>
      </c>
      <c r="G1598" t="s">
        <v>114</v>
      </c>
      <c r="H1598" t="s">
        <v>150</v>
      </c>
      <c r="I1598" t="s">
        <v>191</v>
      </c>
      <c r="J1598" t="s">
        <v>117</v>
      </c>
      <c r="N1598">
        <v>12</v>
      </c>
      <c r="V1598">
        <v>1</v>
      </c>
      <c r="W1598">
        <v>2.86</v>
      </c>
      <c r="BF1598">
        <v>0.87</v>
      </c>
      <c r="BT1598">
        <v>10</v>
      </c>
      <c r="BY1598">
        <v>98</v>
      </c>
      <c r="CB1598">
        <v>30</v>
      </c>
      <c r="CC1598">
        <v>3007</v>
      </c>
    </row>
    <row r="1599" spans="1:81" x14ac:dyDescent="0.25">
      <c r="A1599" t="s">
        <v>113</v>
      </c>
      <c r="B1599">
        <v>12324200</v>
      </c>
      <c r="C1599" s="1">
        <v>42132</v>
      </c>
      <c r="D1599" s="2">
        <v>0.77986111111111101</v>
      </c>
      <c r="G1599" t="s">
        <v>114</v>
      </c>
      <c r="H1599" t="s">
        <v>150</v>
      </c>
      <c r="I1599" t="s">
        <v>191</v>
      </c>
      <c r="J1599" t="s">
        <v>117</v>
      </c>
      <c r="N1599">
        <v>10.5</v>
      </c>
      <c r="V1599">
        <v>1</v>
      </c>
      <c r="W1599">
        <v>2.84</v>
      </c>
      <c r="BF1599">
        <v>0.87</v>
      </c>
      <c r="BT1599">
        <v>10</v>
      </c>
      <c r="BY1599">
        <v>122</v>
      </c>
      <c r="CB1599">
        <v>30</v>
      </c>
      <c r="CC1599">
        <v>3007</v>
      </c>
    </row>
    <row r="1600" spans="1:81" x14ac:dyDescent="0.25">
      <c r="A1600" t="s">
        <v>113</v>
      </c>
      <c r="B1600">
        <v>12324200</v>
      </c>
      <c r="C1600" s="1">
        <v>42132</v>
      </c>
      <c r="D1600" s="2">
        <v>0.78055555555555556</v>
      </c>
      <c r="G1600" t="s">
        <v>114</v>
      </c>
      <c r="H1600" t="s">
        <v>150</v>
      </c>
      <c r="I1600" t="s">
        <v>191</v>
      </c>
      <c r="J1600" t="s">
        <v>117</v>
      </c>
      <c r="N1600">
        <v>10.5</v>
      </c>
      <c r="V1600">
        <v>1</v>
      </c>
      <c r="W1600">
        <v>2.84</v>
      </c>
      <c r="BF1600">
        <v>0.87</v>
      </c>
      <c r="BT1600">
        <v>10</v>
      </c>
      <c r="BY1600">
        <v>115</v>
      </c>
      <c r="CB1600">
        <v>30</v>
      </c>
      <c r="CC1600">
        <v>3007</v>
      </c>
    </row>
    <row r="1601" spans="1:102" x14ac:dyDescent="0.25">
      <c r="A1601" t="s">
        <v>113</v>
      </c>
      <c r="B1601">
        <v>12324200</v>
      </c>
      <c r="C1601" s="1">
        <v>42133</v>
      </c>
      <c r="D1601" s="2">
        <v>0.75347222222222221</v>
      </c>
      <c r="G1601" t="s">
        <v>114</v>
      </c>
      <c r="H1601" t="s">
        <v>150</v>
      </c>
      <c r="I1601" t="s">
        <v>191</v>
      </c>
      <c r="J1601" t="s">
        <v>117</v>
      </c>
      <c r="N1601">
        <v>14</v>
      </c>
      <c r="V1601">
        <v>1</v>
      </c>
      <c r="W1601">
        <v>2.81</v>
      </c>
      <c r="BF1601">
        <v>0.86</v>
      </c>
      <c r="BT1601">
        <v>10</v>
      </c>
      <c r="BY1601">
        <v>439</v>
      </c>
      <c r="CB1601">
        <v>30</v>
      </c>
      <c r="CC1601">
        <v>3007</v>
      </c>
    </row>
    <row r="1602" spans="1:102" x14ac:dyDescent="0.25">
      <c r="A1602" t="s">
        <v>113</v>
      </c>
      <c r="B1602">
        <v>12324200</v>
      </c>
      <c r="C1602" s="1">
        <v>42133</v>
      </c>
      <c r="D1602" s="2">
        <v>0.75416666666666676</v>
      </c>
      <c r="G1602" t="s">
        <v>114</v>
      </c>
      <c r="H1602" t="s">
        <v>150</v>
      </c>
      <c r="I1602" t="s">
        <v>191</v>
      </c>
      <c r="J1602" t="s">
        <v>117</v>
      </c>
      <c r="N1602">
        <v>14</v>
      </c>
      <c r="V1602">
        <v>1</v>
      </c>
      <c r="W1602">
        <v>2.81</v>
      </c>
      <c r="BF1602">
        <v>0.86</v>
      </c>
      <c r="BT1602">
        <v>10</v>
      </c>
      <c r="BY1602">
        <v>401</v>
      </c>
      <c r="CB1602">
        <v>30</v>
      </c>
      <c r="CC1602">
        <v>3007</v>
      </c>
    </row>
    <row r="1603" spans="1:102" x14ac:dyDescent="0.25">
      <c r="A1603" t="s">
        <v>113</v>
      </c>
      <c r="B1603">
        <v>12324200</v>
      </c>
      <c r="C1603" s="1">
        <v>42134</v>
      </c>
      <c r="D1603" s="2">
        <v>0.27083333333333331</v>
      </c>
      <c r="G1603" t="s">
        <v>114</v>
      </c>
      <c r="H1603" t="s">
        <v>150</v>
      </c>
      <c r="I1603" t="s">
        <v>191</v>
      </c>
      <c r="J1603" t="s">
        <v>117</v>
      </c>
      <c r="N1603">
        <v>9</v>
      </c>
      <c r="V1603">
        <v>1</v>
      </c>
      <c r="W1603">
        <v>2.8</v>
      </c>
      <c r="BF1603">
        <v>0.85</v>
      </c>
      <c r="BT1603">
        <v>10</v>
      </c>
      <c r="BY1603">
        <v>116</v>
      </c>
      <c r="CB1603">
        <v>30</v>
      </c>
      <c r="CC1603">
        <v>3007</v>
      </c>
    </row>
    <row r="1604" spans="1:102" x14ac:dyDescent="0.25">
      <c r="A1604" t="s">
        <v>113</v>
      </c>
      <c r="B1604">
        <v>12324200</v>
      </c>
      <c r="C1604" s="1">
        <v>42134</v>
      </c>
      <c r="D1604" s="2">
        <v>0.27152777777777776</v>
      </c>
      <c r="G1604" t="s">
        <v>114</v>
      </c>
      <c r="H1604" t="s">
        <v>150</v>
      </c>
      <c r="I1604" t="s">
        <v>191</v>
      </c>
      <c r="J1604" t="s">
        <v>117</v>
      </c>
      <c r="N1604">
        <v>9</v>
      </c>
      <c r="V1604">
        <v>1</v>
      </c>
      <c r="W1604">
        <v>2.8</v>
      </c>
      <c r="BF1604">
        <v>0.85</v>
      </c>
      <c r="BT1604">
        <v>10</v>
      </c>
      <c r="BY1604">
        <v>99</v>
      </c>
      <c r="CB1604">
        <v>30</v>
      </c>
      <c r="CC1604">
        <v>3007</v>
      </c>
    </row>
    <row r="1605" spans="1:102" x14ac:dyDescent="0.25">
      <c r="A1605" t="s">
        <v>113</v>
      </c>
      <c r="B1605">
        <v>12324200</v>
      </c>
      <c r="C1605" s="1">
        <v>42135</v>
      </c>
      <c r="D1605" s="2">
        <v>0.39930555555555558</v>
      </c>
      <c r="G1605" t="s">
        <v>114</v>
      </c>
      <c r="H1605" t="s">
        <v>150</v>
      </c>
      <c r="I1605" t="s">
        <v>191</v>
      </c>
      <c r="J1605" t="s">
        <v>117</v>
      </c>
      <c r="N1605">
        <v>13</v>
      </c>
      <c r="V1605">
        <v>1</v>
      </c>
      <c r="W1605">
        <v>2.76</v>
      </c>
      <c r="BF1605">
        <v>0.84</v>
      </c>
      <c r="BT1605">
        <v>10</v>
      </c>
      <c r="BY1605">
        <v>80</v>
      </c>
      <c r="CB1605">
        <v>30</v>
      </c>
      <c r="CC1605">
        <v>3007</v>
      </c>
    </row>
    <row r="1606" spans="1:102" x14ac:dyDescent="0.25">
      <c r="A1606" t="s">
        <v>113</v>
      </c>
      <c r="B1606">
        <v>12324200</v>
      </c>
      <c r="C1606" s="1">
        <v>42135</v>
      </c>
      <c r="D1606" s="2">
        <v>0.39999999999999997</v>
      </c>
      <c r="G1606" t="s">
        <v>114</v>
      </c>
      <c r="H1606" t="s">
        <v>150</v>
      </c>
      <c r="I1606" t="s">
        <v>191</v>
      </c>
      <c r="J1606" t="s">
        <v>117</v>
      </c>
      <c r="N1606">
        <v>13</v>
      </c>
      <c r="V1606">
        <v>1</v>
      </c>
      <c r="W1606">
        <v>2.76</v>
      </c>
      <c r="BF1606">
        <v>0.84</v>
      </c>
      <c r="BT1606">
        <v>10</v>
      </c>
      <c r="BY1606">
        <v>111</v>
      </c>
      <c r="CB1606">
        <v>30</v>
      </c>
      <c r="CC1606">
        <v>3007</v>
      </c>
    </row>
    <row r="1607" spans="1:102" x14ac:dyDescent="0.25">
      <c r="A1607" t="s">
        <v>113</v>
      </c>
      <c r="B1607">
        <v>12324200</v>
      </c>
      <c r="C1607" s="1">
        <v>42136</v>
      </c>
      <c r="D1607" s="2">
        <v>0.625</v>
      </c>
      <c r="G1607" t="s">
        <v>114</v>
      </c>
      <c r="H1607" t="s">
        <v>150</v>
      </c>
      <c r="I1607" t="s">
        <v>116</v>
      </c>
      <c r="J1607" t="s">
        <v>117</v>
      </c>
      <c r="N1607">
        <v>13</v>
      </c>
      <c r="O1607">
        <v>14</v>
      </c>
      <c r="U1607">
        <v>212</v>
      </c>
      <c r="W1607">
        <v>2.75</v>
      </c>
      <c r="X1607">
        <v>379</v>
      </c>
      <c r="Y1607" t="s">
        <v>120</v>
      </c>
      <c r="Z1607">
        <v>8.6</v>
      </c>
      <c r="AA1607">
        <v>8.3000000000000007</v>
      </c>
      <c r="AC1607">
        <v>171</v>
      </c>
      <c r="AE1607">
        <v>49.8</v>
      </c>
      <c r="AF1607">
        <v>11.2</v>
      </c>
      <c r="AO1607">
        <v>12.7</v>
      </c>
      <c r="AP1607">
        <v>15.3</v>
      </c>
      <c r="AQ1607">
        <v>6.4000000000000001E-2</v>
      </c>
      <c r="AR1607">
        <v>0.11</v>
      </c>
      <c r="AS1607">
        <v>7</v>
      </c>
      <c r="AT1607">
        <v>21.2</v>
      </c>
      <c r="AU1607">
        <v>305</v>
      </c>
      <c r="AV1607">
        <v>21.9</v>
      </c>
      <c r="AW1607">
        <v>0.14299999999999999</v>
      </c>
      <c r="AX1607">
        <v>2.36</v>
      </c>
      <c r="AY1607">
        <v>60.3</v>
      </c>
      <c r="AZ1607">
        <v>28.4</v>
      </c>
      <c r="BA1607">
        <v>3.6</v>
      </c>
      <c r="BB1607">
        <v>17</v>
      </c>
      <c r="BF1607">
        <v>0.84</v>
      </c>
      <c r="BH1607">
        <v>6</v>
      </c>
      <c r="BS1607">
        <v>83</v>
      </c>
      <c r="BY1607">
        <v>9</v>
      </c>
      <c r="BZ1607">
        <v>5.2</v>
      </c>
      <c r="CB1607">
        <v>10</v>
      </c>
      <c r="CC1607">
        <v>3044</v>
      </c>
      <c r="CF1607">
        <v>373</v>
      </c>
      <c r="CK1607">
        <v>30</v>
      </c>
      <c r="CL1607">
        <v>30</v>
      </c>
      <c r="CN1607">
        <v>4276040</v>
      </c>
      <c r="CX1607">
        <v>1395</v>
      </c>
    </row>
    <row r="1608" spans="1:102" x14ac:dyDescent="0.25">
      <c r="A1608" t="s">
        <v>113</v>
      </c>
      <c r="B1608">
        <v>12324200</v>
      </c>
      <c r="C1608" s="1">
        <v>42136</v>
      </c>
      <c r="D1608" s="2">
        <v>0.62569444444444444</v>
      </c>
      <c r="G1608" t="s">
        <v>114</v>
      </c>
      <c r="H1608" t="s">
        <v>150</v>
      </c>
      <c r="I1608" t="s">
        <v>116</v>
      </c>
      <c r="J1608" t="s">
        <v>117</v>
      </c>
      <c r="N1608">
        <v>13</v>
      </c>
      <c r="O1608">
        <v>14</v>
      </c>
      <c r="U1608">
        <v>182</v>
      </c>
      <c r="V1608">
        <v>1</v>
      </c>
      <c r="W1608">
        <v>2.75</v>
      </c>
      <c r="X1608">
        <v>379</v>
      </c>
      <c r="BF1608">
        <v>0.84</v>
      </c>
      <c r="BH1608">
        <v>5.2</v>
      </c>
      <c r="BT1608">
        <v>10</v>
      </c>
      <c r="BY1608">
        <v>11</v>
      </c>
      <c r="BZ1608">
        <v>5.4</v>
      </c>
      <c r="CB1608">
        <v>30</v>
      </c>
      <c r="CC1608">
        <v>3007</v>
      </c>
    </row>
    <row r="1609" spans="1:102" x14ac:dyDescent="0.25">
      <c r="A1609" t="s">
        <v>113</v>
      </c>
      <c r="B1609">
        <v>12324200</v>
      </c>
      <c r="C1609" s="1">
        <v>42136</v>
      </c>
      <c r="D1609" s="2">
        <v>0.62638888888888888</v>
      </c>
      <c r="G1609" t="s">
        <v>114</v>
      </c>
      <c r="H1609" t="s">
        <v>150</v>
      </c>
      <c r="I1609" t="s">
        <v>116</v>
      </c>
      <c r="J1609" t="s">
        <v>117</v>
      </c>
      <c r="N1609">
        <v>13</v>
      </c>
      <c r="O1609">
        <v>14</v>
      </c>
      <c r="U1609">
        <v>182</v>
      </c>
      <c r="V1609">
        <v>1</v>
      </c>
      <c r="W1609">
        <v>2.75</v>
      </c>
      <c r="X1609">
        <v>379</v>
      </c>
      <c r="BF1609">
        <v>0.84</v>
      </c>
      <c r="BH1609">
        <v>5.2</v>
      </c>
      <c r="BT1609">
        <v>10</v>
      </c>
      <c r="BY1609">
        <v>11</v>
      </c>
      <c r="BZ1609">
        <v>5.4</v>
      </c>
      <c r="CB1609">
        <v>30</v>
      </c>
      <c r="CC1609">
        <v>3007</v>
      </c>
    </row>
    <row r="1610" spans="1:102" x14ac:dyDescent="0.25">
      <c r="A1610" t="s">
        <v>113</v>
      </c>
      <c r="B1610">
        <v>12324200</v>
      </c>
      <c r="C1610" s="1">
        <v>42136</v>
      </c>
      <c r="D1610" s="2">
        <v>0.70138888888888884</v>
      </c>
      <c r="G1610" t="s">
        <v>114</v>
      </c>
      <c r="H1610" t="s">
        <v>150</v>
      </c>
      <c r="I1610" t="s">
        <v>191</v>
      </c>
      <c r="J1610" t="s">
        <v>117</v>
      </c>
      <c r="N1610">
        <v>14</v>
      </c>
      <c r="V1610">
        <v>1</v>
      </c>
      <c r="W1610">
        <v>2.74</v>
      </c>
      <c r="BF1610">
        <v>0.84</v>
      </c>
      <c r="BT1610">
        <v>10</v>
      </c>
      <c r="BY1610">
        <v>71</v>
      </c>
      <c r="CB1610">
        <v>30</v>
      </c>
      <c r="CC1610">
        <v>3007</v>
      </c>
    </row>
    <row r="1611" spans="1:102" x14ac:dyDescent="0.25">
      <c r="A1611" t="s">
        <v>113</v>
      </c>
      <c r="B1611">
        <v>12324200</v>
      </c>
      <c r="C1611" s="1">
        <v>42136</v>
      </c>
      <c r="D1611" s="2">
        <v>0.70208333333333339</v>
      </c>
      <c r="G1611" t="s">
        <v>114</v>
      </c>
      <c r="H1611" t="s">
        <v>150</v>
      </c>
      <c r="I1611" t="s">
        <v>191</v>
      </c>
      <c r="J1611" t="s">
        <v>117</v>
      </c>
      <c r="N1611">
        <v>14</v>
      </c>
      <c r="V1611">
        <v>1</v>
      </c>
      <c r="W1611">
        <v>2.74</v>
      </c>
      <c r="BF1611">
        <v>0.84</v>
      </c>
      <c r="BT1611">
        <v>10</v>
      </c>
      <c r="BY1611">
        <v>83</v>
      </c>
      <c r="CB1611">
        <v>30</v>
      </c>
      <c r="CC1611">
        <v>3007</v>
      </c>
    </row>
    <row r="1612" spans="1:102" x14ac:dyDescent="0.25">
      <c r="A1612" t="s">
        <v>113</v>
      </c>
      <c r="B1612">
        <v>12324200</v>
      </c>
      <c r="C1612" s="1">
        <v>42137</v>
      </c>
      <c r="D1612" s="2">
        <v>0.75347222222222221</v>
      </c>
      <c r="G1612" t="s">
        <v>114</v>
      </c>
      <c r="H1612" t="s">
        <v>150</v>
      </c>
      <c r="I1612" t="s">
        <v>191</v>
      </c>
      <c r="J1612" t="s">
        <v>117</v>
      </c>
      <c r="N1612">
        <v>14</v>
      </c>
      <c r="V1612">
        <v>1</v>
      </c>
      <c r="W1612">
        <v>2.76</v>
      </c>
      <c r="BF1612">
        <v>0.84</v>
      </c>
      <c r="BT1612">
        <v>10</v>
      </c>
      <c r="BY1612">
        <v>51</v>
      </c>
      <c r="CB1612">
        <v>30</v>
      </c>
      <c r="CC1612">
        <v>3007</v>
      </c>
    </row>
    <row r="1613" spans="1:102" x14ac:dyDescent="0.25">
      <c r="A1613" t="s">
        <v>113</v>
      </c>
      <c r="B1613">
        <v>12324200</v>
      </c>
      <c r="C1613" s="1">
        <v>42137</v>
      </c>
      <c r="D1613" s="2">
        <v>0.75416666666666676</v>
      </c>
      <c r="G1613" t="s">
        <v>114</v>
      </c>
      <c r="H1613" t="s">
        <v>150</v>
      </c>
      <c r="I1613" t="s">
        <v>191</v>
      </c>
      <c r="J1613" t="s">
        <v>117</v>
      </c>
      <c r="N1613">
        <v>14</v>
      </c>
      <c r="V1613">
        <v>1</v>
      </c>
      <c r="W1613">
        <v>2.76</v>
      </c>
      <c r="BF1613">
        <v>0.84</v>
      </c>
      <c r="BT1613">
        <v>10</v>
      </c>
      <c r="BY1613">
        <v>55</v>
      </c>
      <c r="CB1613">
        <v>30</v>
      </c>
      <c r="CC1613">
        <v>3007</v>
      </c>
    </row>
    <row r="1614" spans="1:102" x14ac:dyDescent="0.25">
      <c r="A1614" t="s">
        <v>113</v>
      </c>
      <c r="B1614">
        <v>12324200</v>
      </c>
      <c r="C1614" s="1">
        <v>42138</v>
      </c>
      <c r="D1614" s="2">
        <v>0.32291666666666669</v>
      </c>
      <c r="G1614" t="s">
        <v>114</v>
      </c>
      <c r="H1614" t="s">
        <v>150</v>
      </c>
      <c r="I1614" t="s">
        <v>191</v>
      </c>
      <c r="J1614" t="s">
        <v>117</v>
      </c>
      <c r="N1614">
        <v>14.5</v>
      </c>
      <c r="V1614">
        <v>1</v>
      </c>
      <c r="W1614">
        <v>2.74</v>
      </c>
      <c r="BF1614">
        <v>0.84</v>
      </c>
      <c r="BT1614">
        <v>10</v>
      </c>
      <c r="BY1614">
        <v>57</v>
      </c>
      <c r="CB1614">
        <v>30</v>
      </c>
      <c r="CC1614">
        <v>3007</v>
      </c>
    </row>
    <row r="1615" spans="1:102" x14ac:dyDescent="0.25">
      <c r="A1615" t="s">
        <v>113</v>
      </c>
      <c r="B1615">
        <v>12324200</v>
      </c>
      <c r="C1615" s="1">
        <v>42138</v>
      </c>
      <c r="D1615" s="2">
        <v>0.32361111111111113</v>
      </c>
      <c r="G1615" t="s">
        <v>114</v>
      </c>
      <c r="H1615" t="s">
        <v>150</v>
      </c>
      <c r="I1615" t="s">
        <v>191</v>
      </c>
      <c r="J1615" t="s">
        <v>117</v>
      </c>
      <c r="N1615">
        <v>14.5</v>
      </c>
      <c r="V1615">
        <v>1</v>
      </c>
      <c r="W1615">
        <v>2.74</v>
      </c>
      <c r="BF1615">
        <v>0.84</v>
      </c>
      <c r="BT1615">
        <v>10</v>
      </c>
      <c r="BY1615">
        <v>55</v>
      </c>
      <c r="CB1615">
        <v>30</v>
      </c>
      <c r="CC1615">
        <v>3007</v>
      </c>
    </row>
    <row r="1616" spans="1:102" x14ac:dyDescent="0.25">
      <c r="A1616" t="s">
        <v>113</v>
      </c>
      <c r="B1616">
        <v>12324200</v>
      </c>
      <c r="C1616" s="1">
        <v>42139</v>
      </c>
      <c r="D1616" s="2">
        <v>0.39583333333333331</v>
      </c>
      <c r="G1616" t="s">
        <v>114</v>
      </c>
      <c r="H1616" t="s">
        <v>150</v>
      </c>
      <c r="I1616" t="s">
        <v>191</v>
      </c>
      <c r="J1616" t="s">
        <v>117</v>
      </c>
      <c r="N1616">
        <v>12</v>
      </c>
      <c r="V1616">
        <v>1</v>
      </c>
      <c r="W1616">
        <v>2.93</v>
      </c>
      <c r="BF1616">
        <v>0.89</v>
      </c>
      <c r="BT1616">
        <v>10</v>
      </c>
      <c r="BY1616">
        <v>62</v>
      </c>
      <c r="CB1616">
        <v>30</v>
      </c>
      <c r="CC1616">
        <v>3007</v>
      </c>
    </row>
    <row r="1617" spans="1:81" x14ac:dyDescent="0.25">
      <c r="A1617" t="s">
        <v>113</v>
      </c>
      <c r="B1617">
        <v>12324200</v>
      </c>
      <c r="C1617" s="1">
        <v>42139</v>
      </c>
      <c r="D1617" s="2">
        <v>0.39652777777777781</v>
      </c>
      <c r="G1617" t="s">
        <v>114</v>
      </c>
      <c r="H1617" t="s">
        <v>150</v>
      </c>
      <c r="I1617" t="s">
        <v>191</v>
      </c>
      <c r="J1617" t="s">
        <v>117</v>
      </c>
      <c r="N1617">
        <v>12</v>
      </c>
      <c r="V1617">
        <v>1</v>
      </c>
      <c r="W1617">
        <v>2.93</v>
      </c>
      <c r="BF1617">
        <v>0.89</v>
      </c>
      <c r="BT1617">
        <v>10</v>
      </c>
      <c r="BY1617">
        <v>55</v>
      </c>
      <c r="CB1617">
        <v>30</v>
      </c>
      <c r="CC1617">
        <v>3007</v>
      </c>
    </row>
    <row r="1618" spans="1:81" x14ac:dyDescent="0.25">
      <c r="A1618" t="s">
        <v>113</v>
      </c>
      <c r="B1618">
        <v>12324200</v>
      </c>
      <c r="C1618" s="1">
        <v>42140</v>
      </c>
      <c r="D1618" s="2">
        <v>0.72222222222222221</v>
      </c>
      <c r="G1618" t="s">
        <v>114</v>
      </c>
      <c r="H1618" t="s">
        <v>150</v>
      </c>
      <c r="I1618" t="s">
        <v>191</v>
      </c>
      <c r="J1618" t="s">
        <v>117</v>
      </c>
      <c r="N1618">
        <v>9.5</v>
      </c>
      <c r="V1618">
        <v>1</v>
      </c>
      <c r="W1618">
        <v>3.1</v>
      </c>
      <c r="BF1618">
        <v>0.94</v>
      </c>
      <c r="BT1618">
        <v>10</v>
      </c>
      <c r="BY1618">
        <v>84</v>
      </c>
      <c r="CB1618">
        <v>30</v>
      </c>
      <c r="CC1618">
        <v>3007</v>
      </c>
    </row>
    <row r="1619" spans="1:81" x14ac:dyDescent="0.25">
      <c r="A1619" t="s">
        <v>113</v>
      </c>
      <c r="B1619">
        <v>12324200</v>
      </c>
      <c r="C1619" s="1">
        <v>42140</v>
      </c>
      <c r="D1619" s="2">
        <v>0.72291666666666676</v>
      </c>
      <c r="G1619" t="s">
        <v>114</v>
      </c>
      <c r="H1619" t="s">
        <v>150</v>
      </c>
      <c r="I1619" t="s">
        <v>191</v>
      </c>
      <c r="J1619" t="s">
        <v>117</v>
      </c>
      <c r="N1619">
        <v>9.5</v>
      </c>
      <c r="V1619">
        <v>1</v>
      </c>
      <c r="W1619">
        <v>3.1</v>
      </c>
      <c r="BF1619">
        <v>0.94</v>
      </c>
      <c r="BT1619">
        <v>10</v>
      </c>
      <c r="BY1619">
        <v>88</v>
      </c>
      <c r="CB1619">
        <v>30</v>
      </c>
      <c r="CC1619">
        <v>3007</v>
      </c>
    </row>
    <row r="1620" spans="1:81" x14ac:dyDescent="0.25">
      <c r="A1620" t="s">
        <v>113</v>
      </c>
      <c r="B1620">
        <v>12324200</v>
      </c>
      <c r="C1620" s="1">
        <v>42141</v>
      </c>
      <c r="D1620" s="2">
        <v>0.76180555555555562</v>
      </c>
      <c r="G1620" t="s">
        <v>114</v>
      </c>
      <c r="H1620" t="s">
        <v>150</v>
      </c>
      <c r="I1620" t="s">
        <v>191</v>
      </c>
      <c r="J1620" t="s">
        <v>117</v>
      </c>
      <c r="N1620">
        <v>18</v>
      </c>
      <c r="V1620">
        <v>1</v>
      </c>
      <c r="W1620">
        <v>3.34</v>
      </c>
      <c r="BF1620">
        <v>1.02</v>
      </c>
      <c r="BT1620">
        <v>10</v>
      </c>
      <c r="BY1620">
        <v>105</v>
      </c>
      <c r="CB1620">
        <v>30</v>
      </c>
      <c r="CC1620">
        <v>3007</v>
      </c>
    </row>
    <row r="1621" spans="1:81" x14ac:dyDescent="0.25">
      <c r="A1621" t="s">
        <v>113</v>
      </c>
      <c r="B1621">
        <v>12324200</v>
      </c>
      <c r="C1621" s="1">
        <v>42141</v>
      </c>
      <c r="D1621" s="2">
        <v>0.76250000000000007</v>
      </c>
      <c r="G1621" t="s">
        <v>114</v>
      </c>
      <c r="H1621" t="s">
        <v>150</v>
      </c>
      <c r="I1621" t="s">
        <v>191</v>
      </c>
      <c r="J1621" t="s">
        <v>117</v>
      </c>
      <c r="N1621">
        <v>18</v>
      </c>
      <c r="V1621">
        <v>1</v>
      </c>
      <c r="W1621">
        <v>3.34</v>
      </c>
      <c r="BF1621">
        <v>1.02</v>
      </c>
      <c r="BT1621">
        <v>10</v>
      </c>
      <c r="BY1621">
        <v>106</v>
      </c>
      <c r="CB1621">
        <v>30</v>
      </c>
      <c r="CC1621">
        <v>3007</v>
      </c>
    </row>
    <row r="1622" spans="1:81" x14ac:dyDescent="0.25">
      <c r="A1622" t="s">
        <v>113</v>
      </c>
      <c r="B1622">
        <v>12324200</v>
      </c>
      <c r="C1622" s="1">
        <v>42142</v>
      </c>
      <c r="D1622" s="2">
        <v>0.79166666666666663</v>
      </c>
      <c r="G1622" t="s">
        <v>114</v>
      </c>
      <c r="H1622" t="s">
        <v>150</v>
      </c>
      <c r="I1622" t="s">
        <v>191</v>
      </c>
      <c r="J1622" t="s">
        <v>117</v>
      </c>
      <c r="N1622">
        <v>14.5</v>
      </c>
      <c r="V1622">
        <v>1</v>
      </c>
      <c r="W1622">
        <v>3.33</v>
      </c>
      <c r="BF1622">
        <v>1.01</v>
      </c>
      <c r="BT1622">
        <v>10</v>
      </c>
      <c r="BY1622">
        <v>119</v>
      </c>
      <c r="CB1622">
        <v>30</v>
      </c>
      <c r="CC1622">
        <v>3007</v>
      </c>
    </row>
    <row r="1623" spans="1:81" x14ac:dyDescent="0.25">
      <c r="A1623" t="s">
        <v>113</v>
      </c>
      <c r="B1623">
        <v>12324200</v>
      </c>
      <c r="C1623" s="1">
        <v>42142</v>
      </c>
      <c r="D1623" s="2">
        <v>0.79236111111111107</v>
      </c>
      <c r="G1623" t="s">
        <v>114</v>
      </c>
      <c r="H1623" t="s">
        <v>150</v>
      </c>
      <c r="I1623" t="s">
        <v>191</v>
      </c>
      <c r="J1623" t="s">
        <v>117</v>
      </c>
      <c r="N1623">
        <v>14.5</v>
      </c>
      <c r="V1623">
        <v>1</v>
      </c>
      <c r="W1623">
        <v>3.33</v>
      </c>
      <c r="BF1623">
        <v>1.01</v>
      </c>
      <c r="BT1623">
        <v>10</v>
      </c>
      <c r="BY1623">
        <v>109</v>
      </c>
      <c r="CB1623">
        <v>30</v>
      </c>
      <c r="CC1623">
        <v>3007</v>
      </c>
    </row>
    <row r="1624" spans="1:81" x14ac:dyDescent="0.25">
      <c r="A1624" t="s">
        <v>113</v>
      </c>
      <c r="B1624">
        <v>12324200</v>
      </c>
      <c r="C1624" s="1">
        <v>42143</v>
      </c>
      <c r="D1624" s="2">
        <v>0.72569444444444453</v>
      </c>
      <c r="G1624" t="s">
        <v>114</v>
      </c>
      <c r="H1624" t="s">
        <v>150</v>
      </c>
      <c r="I1624" t="s">
        <v>191</v>
      </c>
      <c r="J1624" t="s">
        <v>117</v>
      </c>
      <c r="N1624">
        <v>10</v>
      </c>
      <c r="V1624">
        <v>1</v>
      </c>
      <c r="W1624">
        <v>3.3</v>
      </c>
      <c r="BF1624">
        <v>1.01</v>
      </c>
      <c r="BT1624">
        <v>10</v>
      </c>
      <c r="BY1624">
        <v>91</v>
      </c>
      <c r="CB1624">
        <v>30</v>
      </c>
      <c r="CC1624">
        <v>3007</v>
      </c>
    </row>
    <row r="1625" spans="1:81" x14ac:dyDescent="0.25">
      <c r="A1625" t="s">
        <v>113</v>
      </c>
      <c r="B1625">
        <v>12324200</v>
      </c>
      <c r="C1625" s="1">
        <v>42143</v>
      </c>
      <c r="D1625" s="2">
        <v>0.72638888888888886</v>
      </c>
      <c r="G1625" t="s">
        <v>114</v>
      </c>
      <c r="H1625" t="s">
        <v>150</v>
      </c>
      <c r="I1625" t="s">
        <v>191</v>
      </c>
      <c r="J1625" t="s">
        <v>117</v>
      </c>
      <c r="N1625">
        <v>10</v>
      </c>
      <c r="V1625">
        <v>1</v>
      </c>
      <c r="W1625">
        <v>3.3</v>
      </c>
      <c r="BF1625">
        <v>1.01</v>
      </c>
      <c r="BT1625">
        <v>10</v>
      </c>
      <c r="BY1625">
        <v>97</v>
      </c>
      <c r="CB1625">
        <v>30</v>
      </c>
      <c r="CC1625">
        <v>3007</v>
      </c>
    </row>
    <row r="1626" spans="1:81" x14ac:dyDescent="0.25">
      <c r="A1626" t="s">
        <v>113</v>
      </c>
      <c r="B1626">
        <v>12324200</v>
      </c>
      <c r="C1626" s="1">
        <v>42144</v>
      </c>
      <c r="D1626" s="2">
        <v>0.72499999999999998</v>
      </c>
      <c r="G1626" t="s">
        <v>114</v>
      </c>
      <c r="H1626" t="s">
        <v>150</v>
      </c>
      <c r="I1626" t="s">
        <v>191</v>
      </c>
      <c r="J1626" t="s">
        <v>117</v>
      </c>
      <c r="N1626">
        <v>13</v>
      </c>
      <c r="V1626">
        <v>1</v>
      </c>
      <c r="W1626">
        <v>3.27</v>
      </c>
      <c r="BF1626">
        <v>1</v>
      </c>
      <c r="BT1626">
        <v>10</v>
      </c>
      <c r="BY1626">
        <v>118</v>
      </c>
      <c r="CB1626">
        <v>30</v>
      </c>
      <c r="CC1626">
        <v>3007</v>
      </c>
    </row>
    <row r="1627" spans="1:81" x14ac:dyDescent="0.25">
      <c r="A1627" t="s">
        <v>113</v>
      </c>
      <c r="B1627">
        <v>12324200</v>
      </c>
      <c r="C1627" s="1">
        <v>42144</v>
      </c>
      <c r="D1627" s="2">
        <v>0.72569444444444453</v>
      </c>
      <c r="G1627" t="s">
        <v>114</v>
      </c>
      <c r="H1627" t="s">
        <v>150</v>
      </c>
      <c r="I1627" t="s">
        <v>191</v>
      </c>
      <c r="J1627" t="s">
        <v>117</v>
      </c>
      <c r="N1627">
        <v>13</v>
      </c>
      <c r="V1627">
        <v>1</v>
      </c>
      <c r="W1627">
        <v>3.27</v>
      </c>
      <c r="BF1627">
        <v>1</v>
      </c>
      <c r="BT1627">
        <v>10</v>
      </c>
      <c r="BY1627">
        <v>96</v>
      </c>
      <c r="CB1627">
        <v>30</v>
      </c>
      <c r="CC1627">
        <v>3007</v>
      </c>
    </row>
    <row r="1628" spans="1:81" x14ac:dyDescent="0.25">
      <c r="A1628" t="s">
        <v>113</v>
      </c>
      <c r="B1628">
        <v>12324200</v>
      </c>
      <c r="C1628" s="1">
        <v>42145</v>
      </c>
      <c r="D1628" s="2">
        <v>0.76388888888888884</v>
      </c>
      <c r="G1628" t="s">
        <v>114</v>
      </c>
      <c r="H1628" t="s">
        <v>150</v>
      </c>
      <c r="I1628" t="s">
        <v>191</v>
      </c>
      <c r="J1628" t="s">
        <v>117</v>
      </c>
      <c r="N1628">
        <v>14.5</v>
      </c>
      <c r="V1628">
        <v>1</v>
      </c>
      <c r="W1628">
        <v>3.23</v>
      </c>
      <c r="BF1628">
        <v>0.98</v>
      </c>
      <c r="BT1628">
        <v>10</v>
      </c>
      <c r="BY1628">
        <v>95</v>
      </c>
      <c r="CB1628">
        <v>30</v>
      </c>
      <c r="CC1628">
        <v>3007</v>
      </c>
    </row>
    <row r="1629" spans="1:81" x14ac:dyDescent="0.25">
      <c r="A1629" t="s">
        <v>113</v>
      </c>
      <c r="B1629">
        <v>12324200</v>
      </c>
      <c r="C1629" s="1">
        <v>42145</v>
      </c>
      <c r="D1629" s="2">
        <v>0.76458333333333339</v>
      </c>
      <c r="G1629" t="s">
        <v>114</v>
      </c>
      <c r="H1629" t="s">
        <v>150</v>
      </c>
      <c r="I1629" t="s">
        <v>191</v>
      </c>
      <c r="J1629" t="s">
        <v>117</v>
      </c>
      <c r="N1629">
        <v>14.5</v>
      </c>
      <c r="V1629">
        <v>1</v>
      </c>
      <c r="W1629">
        <v>3.23</v>
      </c>
      <c r="BF1629">
        <v>0.98</v>
      </c>
      <c r="BT1629">
        <v>10</v>
      </c>
      <c r="BY1629">
        <v>155</v>
      </c>
      <c r="CB1629">
        <v>30</v>
      </c>
      <c r="CC1629">
        <v>3007</v>
      </c>
    </row>
    <row r="1630" spans="1:81" x14ac:dyDescent="0.25">
      <c r="A1630" t="s">
        <v>113</v>
      </c>
      <c r="B1630">
        <v>12324200</v>
      </c>
      <c r="C1630" s="1">
        <v>42146</v>
      </c>
      <c r="D1630" s="2">
        <v>0.71527777777777779</v>
      </c>
      <c r="G1630" t="s">
        <v>114</v>
      </c>
      <c r="H1630" t="s">
        <v>150</v>
      </c>
      <c r="I1630" t="s">
        <v>191</v>
      </c>
      <c r="J1630" t="s">
        <v>117</v>
      </c>
      <c r="N1630">
        <v>13.5</v>
      </c>
      <c r="V1630">
        <v>1</v>
      </c>
      <c r="W1630">
        <v>3.12</v>
      </c>
      <c r="BF1630">
        <v>0.95</v>
      </c>
      <c r="BT1630">
        <v>10</v>
      </c>
      <c r="BY1630">
        <v>103</v>
      </c>
      <c r="CB1630">
        <v>30</v>
      </c>
      <c r="CC1630">
        <v>3007</v>
      </c>
    </row>
    <row r="1631" spans="1:81" x14ac:dyDescent="0.25">
      <c r="A1631" t="s">
        <v>113</v>
      </c>
      <c r="B1631">
        <v>12324200</v>
      </c>
      <c r="C1631" s="1">
        <v>42146</v>
      </c>
      <c r="D1631" s="2">
        <v>0.71597222222222223</v>
      </c>
      <c r="G1631" t="s">
        <v>114</v>
      </c>
      <c r="H1631" t="s">
        <v>150</v>
      </c>
      <c r="I1631" t="s">
        <v>191</v>
      </c>
      <c r="J1631" t="s">
        <v>117</v>
      </c>
      <c r="N1631">
        <v>13.5</v>
      </c>
      <c r="V1631">
        <v>1</v>
      </c>
      <c r="W1631">
        <v>3.12</v>
      </c>
      <c r="BF1631">
        <v>0.95</v>
      </c>
      <c r="BT1631">
        <v>10</v>
      </c>
      <c r="BY1631">
        <v>110</v>
      </c>
      <c r="CB1631">
        <v>30</v>
      </c>
      <c r="CC1631">
        <v>3007</v>
      </c>
    </row>
    <row r="1632" spans="1:81" x14ac:dyDescent="0.25">
      <c r="A1632" t="s">
        <v>113</v>
      </c>
      <c r="B1632">
        <v>12324200</v>
      </c>
      <c r="C1632" s="1">
        <v>42147</v>
      </c>
      <c r="D1632" s="2">
        <v>0.72083333333333333</v>
      </c>
      <c r="G1632" t="s">
        <v>114</v>
      </c>
      <c r="H1632" t="s">
        <v>150</v>
      </c>
      <c r="I1632" t="s">
        <v>191</v>
      </c>
      <c r="J1632" t="s">
        <v>117</v>
      </c>
      <c r="N1632">
        <v>14</v>
      </c>
      <c r="V1632">
        <v>1</v>
      </c>
      <c r="W1632">
        <v>2.71</v>
      </c>
      <c r="BF1632">
        <v>0.83</v>
      </c>
      <c r="BT1632">
        <v>10</v>
      </c>
      <c r="BY1632">
        <v>100</v>
      </c>
      <c r="CB1632">
        <v>30</v>
      </c>
      <c r="CC1632">
        <v>3007</v>
      </c>
    </row>
    <row r="1633" spans="1:102" x14ac:dyDescent="0.25">
      <c r="A1633" t="s">
        <v>113</v>
      </c>
      <c r="B1633">
        <v>12324200</v>
      </c>
      <c r="C1633" s="1">
        <v>42147</v>
      </c>
      <c r="D1633" s="2">
        <v>0.72152777777777777</v>
      </c>
      <c r="G1633" t="s">
        <v>114</v>
      </c>
      <c r="H1633" t="s">
        <v>150</v>
      </c>
      <c r="I1633" t="s">
        <v>191</v>
      </c>
      <c r="J1633" t="s">
        <v>117</v>
      </c>
      <c r="N1633">
        <v>14</v>
      </c>
      <c r="V1633">
        <v>1</v>
      </c>
      <c r="W1633">
        <v>2.71</v>
      </c>
      <c r="BF1633">
        <v>0.83</v>
      </c>
      <c r="BT1633">
        <v>10</v>
      </c>
      <c r="BY1633">
        <v>97</v>
      </c>
      <c r="CB1633">
        <v>30</v>
      </c>
      <c r="CC1633">
        <v>3007</v>
      </c>
    </row>
    <row r="1634" spans="1:102" x14ac:dyDescent="0.25">
      <c r="A1634" t="s">
        <v>113</v>
      </c>
      <c r="B1634">
        <v>12324200</v>
      </c>
      <c r="C1634" s="1">
        <v>42148</v>
      </c>
      <c r="D1634" s="2">
        <v>0.75</v>
      </c>
      <c r="G1634" t="s">
        <v>114</v>
      </c>
      <c r="H1634" t="s">
        <v>150</v>
      </c>
      <c r="I1634" t="s">
        <v>191</v>
      </c>
      <c r="J1634" t="s">
        <v>117</v>
      </c>
      <c r="N1634">
        <v>12.5</v>
      </c>
      <c r="V1634">
        <v>1</v>
      </c>
      <c r="W1634">
        <v>2.2400000000000002</v>
      </c>
      <c r="BF1634">
        <v>0.68</v>
      </c>
      <c r="BT1634">
        <v>10</v>
      </c>
      <c r="BY1634">
        <v>64</v>
      </c>
      <c r="CB1634">
        <v>30</v>
      </c>
      <c r="CC1634">
        <v>3007</v>
      </c>
    </row>
    <row r="1635" spans="1:102" x14ac:dyDescent="0.25">
      <c r="A1635" t="s">
        <v>113</v>
      </c>
      <c r="B1635">
        <v>12324200</v>
      </c>
      <c r="C1635" s="1">
        <v>42148</v>
      </c>
      <c r="D1635" s="2">
        <v>0.75069444444444444</v>
      </c>
      <c r="G1635" t="s">
        <v>114</v>
      </c>
      <c r="H1635" t="s">
        <v>150</v>
      </c>
      <c r="I1635" t="s">
        <v>191</v>
      </c>
      <c r="J1635" t="s">
        <v>117</v>
      </c>
      <c r="N1635">
        <v>12.5</v>
      </c>
      <c r="V1635">
        <v>1</v>
      </c>
      <c r="W1635">
        <v>2.2400000000000002</v>
      </c>
      <c r="BF1635">
        <v>0.68</v>
      </c>
      <c r="BT1635">
        <v>10</v>
      </c>
      <c r="BY1635">
        <v>64</v>
      </c>
      <c r="CB1635">
        <v>30</v>
      </c>
      <c r="CC1635">
        <v>3007</v>
      </c>
    </row>
    <row r="1636" spans="1:102" x14ac:dyDescent="0.25">
      <c r="A1636" t="s">
        <v>113</v>
      </c>
      <c r="B1636">
        <v>12324200</v>
      </c>
      <c r="C1636" s="1">
        <v>42149</v>
      </c>
      <c r="D1636" s="2">
        <v>0.68541666666666667</v>
      </c>
      <c r="G1636" t="s">
        <v>114</v>
      </c>
      <c r="H1636" t="s">
        <v>150</v>
      </c>
      <c r="I1636" t="s">
        <v>191</v>
      </c>
      <c r="J1636" t="s">
        <v>117</v>
      </c>
      <c r="N1636">
        <v>15</v>
      </c>
      <c r="V1636">
        <v>1</v>
      </c>
      <c r="W1636">
        <v>3.29</v>
      </c>
      <c r="BF1636">
        <v>1</v>
      </c>
      <c r="BT1636">
        <v>10</v>
      </c>
      <c r="BY1636">
        <v>56</v>
      </c>
      <c r="CB1636">
        <v>30</v>
      </c>
      <c r="CC1636">
        <v>3007</v>
      </c>
    </row>
    <row r="1637" spans="1:102" x14ac:dyDescent="0.25">
      <c r="A1637" t="s">
        <v>113</v>
      </c>
      <c r="B1637">
        <v>12324200</v>
      </c>
      <c r="C1637" s="1">
        <v>42149</v>
      </c>
      <c r="D1637" s="2">
        <v>0.68611111111111101</v>
      </c>
      <c r="G1637" t="s">
        <v>114</v>
      </c>
      <c r="H1637" t="s">
        <v>150</v>
      </c>
      <c r="I1637" t="s">
        <v>191</v>
      </c>
      <c r="J1637" t="s">
        <v>117</v>
      </c>
      <c r="N1637">
        <v>15</v>
      </c>
      <c r="V1637">
        <v>1</v>
      </c>
      <c r="W1637">
        <v>3.29</v>
      </c>
      <c r="BF1637">
        <v>1</v>
      </c>
      <c r="BT1637">
        <v>10</v>
      </c>
      <c r="BY1637">
        <v>49</v>
      </c>
      <c r="CB1637">
        <v>30</v>
      </c>
      <c r="CC1637">
        <v>3007</v>
      </c>
    </row>
    <row r="1638" spans="1:102" x14ac:dyDescent="0.25">
      <c r="A1638" t="s">
        <v>113</v>
      </c>
      <c r="B1638">
        <v>12324200</v>
      </c>
      <c r="C1638" s="1">
        <v>42150</v>
      </c>
      <c r="D1638" s="2">
        <v>0.72916666666666663</v>
      </c>
      <c r="G1638" t="s">
        <v>114</v>
      </c>
      <c r="H1638" t="s">
        <v>150</v>
      </c>
      <c r="I1638" t="s">
        <v>191</v>
      </c>
      <c r="J1638" t="s">
        <v>117</v>
      </c>
      <c r="N1638">
        <v>14</v>
      </c>
      <c r="V1638">
        <v>1</v>
      </c>
      <c r="W1638">
        <v>3.28</v>
      </c>
      <c r="BF1638">
        <v>1</v>
      </c>
      <c r="BT1638">
        <v>10</v>
      </c>
      <c r="BY1638">
        <v>39</v>
      </c>
      <c r="CB1638">
        <v>30</v>
      </c>
      <c r="CC1638">
        <v>3007</v>
      </c>
    </row>
    <row r="1639" spans="1:102" x14ac:dyDescent="0.25">
      <c r="A1639" t="s">
        <v>113</v>
      </c>
      <c r="B1639">
        <v>12324200</v>
      </c>
      <c r="C1639" s="1">
        <v>42150</v>
      </c>
      <c r="D1639" s="2">
        <v>0.72986111111111107</v>
      </c>
      <c r="G1639" t="s">
        <v>114</v>
      </c>
      <c r="H1639" t="s">
        <v>150</v>
      </c>
      <c r="I1639" t="s">
        <v>191</v>
      </c>
      <c r="J1639" t="s">
        <v>117</v>
      </c>
      <c r="N1639">
        <v>14</v>
      </c>
      <c r="V1639">
        <v>1</v>
      </c>
      <c r="W1639">
        <v>3.28</v>
      </c>
      <c r="BF1639">
        <v>1</v>
      </c>
      <c r="BT1639">
        <v>10</v>
      </c>
      <c r="BY1639">
        <v>45</v>
      </c>
      <c r="CB1639">
        <v>30</v>
      </c>
      <c r="CC1639">
        <v>3007</v>
      </c>
    </row>
    <row r="1640" spans="1:102" x14ac:dyDescent="0.25">
      <c r="A1640" t="s">
        <v>113</v>
      </c>
      <c r="B1640">
        <v>12324200</v>
      </c>
      <c r="C1640" s="1">
        <v>42151</v>
      </c>
      <c r="D1640" s="2">
        <v>0.62847222222222221</v>
      </c>
      <c r="G1640" t="s">
        <v>114</v>
      </c>
      <c r="H1640" t="s">
        <v>150</v>
      </c>
      <c r="I1640" t="s">
        <v>116</v>
      </c>
      <c r="J1640" t="s">
        <v>117</v>
      </c>
      <c r="N1640">
        <v>14.5</v>
      </c>
      <c r="O1640">
        <v>18</v>
      </c>
      <c r="U1640">
        <v>483</v>
      </c>
      <c r="W1640">
        <v>3.28</v>
      </c>
      <c r="X1640">
        <v>341</v>
      </c>
      <c r="Y1640">
        <v>1.0000000000000001E-5</v>
      </c>
      <c r="Z1640">
        <v>8.1999999999999993</v>
      </c>
      <c r="AA1640">
        <v>8.1</v>
      </c>
      <c r="AC1640">
        <v>154</v>
      </c>
      <c r="AE1640">
        <v>46.1</v>
      </c>
      <c r="AF1640">
        <v>9.57</v>
      </c>
      <c r="AO1640">
        <v>14.9</v>
      </c>
      <c r="AP1640">
        <v>27.1</v>
      </c>
      <c r="AQ1640">
        <v>7.0999999999999994E-2</v>
      </c>
      <c r="AR1640">
        <v>0.36</v>
      </c>
      <c r="AS1640">
        <v>10.6</v>
      </c>
      <c r="AT1640">
        <v>98.6</v>
      </c>
      <c r="AU1640">
        <v>1640</v>
      </c>
      <c r="AV1640">
        <v>28.2</v>
      </c>
      <c r="AW1640">
        <v>0.30399999999999999</v>
      </c>
      <c r="AX1640">
        <v>13.4</v>
      </c>
      <c r="AY1640">
        <v>142</v>
      </c>
      <c r="AZ1640">
        <v>19.399999999999999</v>
      </c>
      <c r="BA1640">
        <v>5.4</v>
      </c>
      <c r="BB1640">
        <v>74</v>
      </c>
      <c r="BF1640">
        <v>1</v>
      </c>
      <c r="BH1640">
        <v>14</v>
      </c>
      <c r="BS1640">
        <v>61</v>
      </c>
      <c r="BY1640">
        <v>68</v>
      </c>
      <c r="BZ1640">
        <v>89</v>
      </c>
      <c r="CB1640">
        <v>10</v>
      </c>
      <c r="CC1640">
        <v>3044</v>
      </c>
      <c r="CF1640">
        <v>335</v>
      </c>
      <c r="CK1640">
        <v>20</v>
      </c>
      <c r="CL1640">
        <v>100</v>
      </c>
      <c r="CN1640">
        <v>4276040</v>
      </c>
      <c r="CX1640">
        <v>1395</v>
      </c>
    </row>
    <row r="1641" spans="1:102" x14ac:dyDescent="0.25">
      <c r="A1641" t="s">
        <v>113</v>
      </c>
      <c r="B1641">
        <v>12324200</v>
      </c>
      <c r="C1641" s="1">
        <v>42151</v>
      </c>
      <c r="D1641" s="2">
        <v>0.62916666666666665</v>
      </c>
      <c r="G1641" t="s">
        <v>114</v>
      </c>
      <c r="H1641" t="s">
        <v>150</v>
      </c>
      <c r="I1641" t="s">
        <v>116</v>
      </c>
      <c r="J1641" t="s">
        <v>117</v>
      </c>
      <c r="N1641">
        <v>14.5</v>
      </c>
      <c r="O1641">
        <v>18</v>
      </c>
      <c r="U1641">
        <v>436</v>
      </c>
      <c r="V1641">
        <v>1</v>
      </c>
      <c r="W1641">
        <v>3.28</v>
      </c>
      <c r="X1641">
        <v>341</v>
      </c>
      <c r="BF1641">
        <v>1</v>
      </c>
      <c r="BH1641">
        <v>12</v>
      </c>
      <c r="BT1641">
        <v>10</v>
      </c>
      <c r="BY1641">
        <v>63</v>
      </c>
      <c r="BZ1641">
        <v>74</v>
      </c>
      <c r="CB1641">
        <v>30</v>
      </c>
      <c r="CC1641">
        <v>3007</v>
      </c>
    </row>
    <row r="1642" spans="1:102" x14ac:dyDescent="0.25">
      <c r="A1642" t="s">
        <v>113</v>
      </c>
      <c r="B1642">
        <v>12324200</v>
      </c>
      <c r="C1642" s="1">
        <v>42151</v>
      </c>
      <c r="D1642" s="2">
        <v>0.62986111111111109</v>
      </c>
      <c r="G1642" t="s">
        <v>114</v>
      </c>
      <c r="H1642" t="s">
        <v>150</v>
      </c>
      <c r="I1642" t="s">
        <v>116</v>
      </c>
      <c r="J1642" t="s">
        <v>117</v>
      </c>
      <c r="N1642">
        <v>14.5</v>
      </c>
      <c r="O1642">
        <v>18</v>
      </c>
      <c r="U1642">
        <v>436</v>
      </c>
      <c r="V1642">
        <v>1</v>
      </c>
      <c r="W1642">
        <v>3.28</v>
      </c>
      <c r="X1642">
        <v>341</v>
      </c>
      <c r="BF1642">
        <v>1</v>
      </c>
      <c r="BH1642">
        <v>12</v>
      </c>
      <c r="BT1642">
        <v>10</v>
      </c>
      <c r="BY1642">
        <v>61</v>
      </c>
      <c r="BZ1642">
        <v>72</v>
      </c>
      <c r="CB1642">
        <v>30</v>
      </c>
      <c r="CC1642">
        <v>3007</v>
      </c>
    </row>
    <row r="1643" spans="1:102" x14ac:dyDescent="0.25">
      <c r="A1643" t="s">
        <v>113</v>
      </c>
      <c r="B1643">
        <v>12324200</v>
      </c>
      <c r="C1643" s="1">
        <v>42151</v>
      </c>
      <c r="D1643" s="2">
        <v>0.65555555555555556</v>
      </c>
      <c r="G1643" t="s">
        <v>114</v>
      </c>
      <c r="H1643" t="s">
        <v>150</v>
      </c>
      <c r="I1643" t="s">
        <v>191</v>
      </c>
      <c r="J1643" t="s">
        <v>117</v>
      </c>
      <c r="N1643">
        <v>14.5</v>
      </c>
      <c r="V1643">
        <v>1</v>
      </c>
      <c r="W1643">
        <v>3.35</v>
      </c>
      <c r="BF1643">
        <v>1.02</v>
      </c>
      <c r="BT1643">
        <v>10</v>
      </c>
      <c r="BY1643">
        <v>54</v>
      </c>
      <c r="CB1643">
        <v>30</v>
      </c>
      <c r="CC1643">
        <v>3007</v>
      </c>
    </row>
    <row r="1644" spans="1:102" x14ac:dyDescent="0.25">
      <c r="A1644" t="s">
        <v>113</v>
      </c>
      <c r="B1644">
        <v>12324200</v>
      </c>
      <c r="C1644" s="1">
        <v>42151</v>
      </c>
      <c r="D1644" s="2">
        <v>0.65625</v>
      </c>
      <c r="G1644" t="s">
        <v>114</v>
      </c>
      <c r="H1644" t="s">
        <v>150</v>
      </c>
      <c r="I1644" t="s">
        <v>191</v>
      </c>
      <c r="J1644" t="s">
        <v>117</v>
      </c>
      <c r="N1644">
        <v>14.5</v>
      </c>
      <c r="V1644">
        <v>1</v>
      </c>
      <c r="W1644">
        <v>3.35</v>
      </c>
      <c r="BF1644">
        <v>1.02</v>
      </c>
      <c r="BT1644">
        <v>10</v>
      </c>
      <c r="BY1644">
        <v>46</v>
      </c>
      <c r="CB1644">
        <v>30</v>
      </c>
      <c r="CC1644">
        <v>3007</v>
      </c>
    </row>
    <row r="1645" spans="1:102" x14ac:dyDescent="0.25">
      <c r="A1645" t="s">
        <v>113</v>
      </c>
      <c r="B1645">
        <v>12324200</v>
      </c>
      <c r="C1645" s="1">
        <v>42152</v>
      </c>
      <c r="D1645" s="2">
        <v>0.72569444444444453</v>
      </c>
      <c r="G1645" t="s">
        <v>114</v>
      </c>
      <c r="H1645" t="s">
        <v>150</v>
      </c>
      <c r="I1645" t="s">
        <v>191</v>
      </c>
      <c r="J1645" t="s">
        <v>117</v>
      </c>
      <c r="N1645">
        <v>16.5</v>
      </c>
      <c r="V1645">
        <v>1</v>
      </c>
      <c r="W1645">
        <v>3.4</v>
      </c>
      <c r="BF1645">
        <v>1.04</v>
      </c>
      <c r="BT1645">
        <v>10</v>
      </c>
      <c r="BY1645">
        <v>47</v>
      </c>
      <c r="CB1645">
        <v>30</v>
      </c>
      <c r="CC1645">
        <v>3007</v>
      </c>
    </row>
    <row r="1646" spans="1:102" x14ac:dyDescent="0.25">
      <c r="A1646" t="s">
        <v>113</v>
      </c>
      <c r="B1646">
        <v>12324200</v>
      </c>
      <c r="C1646" s="1">
        <v>42152</v>
      </c>
      <c r="D1646" s="2">
        <v>0.72638888888888886</v>
      </c>
      <c r="G1646" t="s">
        <v>114</v>
      </c>
      <c r="H1646" t="s">
        <v>150</v>
      </c>
      <c r="I1646" t="s">
        <v>191</v>
      </c>
      <c r="J1646" t="s">
        <v>117</v>
      </c>
      <c r="N1646">
        <v>16.5</v>
      </c>
      <c r="V1646">
        <v>1</v>
      </c>
      <c r="W1646">
        <v>3.4</v>
      </c>
      <c r="BF1646">
        <v>1.04</v>
      </c>
      <c r="BT1646">
        <v>10</v>
      </c>
      <c r="BY1646">
        <v>37</v>
      </c>
      <c r="CB1646">
        <v>30</v>
      </c>
      <c r="CC1646">
        <v>3007</v>
      </c>
    </row>
    <row r="1647" spans="1:102" x14ac:dyDescent="0.25">
      <c r="A1647" t="s">
        <v>113</v>
      </c>
      <c r="B1647">
        <v>12324200</v>
      </c>
      <c r="C1647" s="1">
        <v>42153</v>
      </c>
      <c r="D1647" s="2">
        <v>0.6875</v>
      </c>
      <c r="G1647" t="s">
        <v>114</v>
      </c>
      <c r="H1647" t="s">
        <v>150</v>
      </c>
      <c r="I1647" t="s">
        <v>191</v>
      </c>
      <c r="J1647" t="s">
        <v>117</v>
      </c>
      <c r="N1647">
        <v>15</v>
      </c>
      <c r="V1647">
        <v>1</v>
      </c>
      <c r="W1647">
        <v>3.4</v>
      </c>
      <c r="BF1647">
        <v>1.04</v>
      </c>
      <c r="BT1647">
        <v>10</v>
      </c>
      <c r="BY1647">
        <v>34</v>
      </c>
      <c r="CB1647">
        <v>30</v>
      </c>
      <c r="CC1647">
        <v>3007</v>
      </c>
    </row>
    <row r="1648" spans="1:102" x14ac:dyDescent="0.25">
      <c r="A1648" t="s">
        <v>113</v>
      </c>
      <c r="B1648">
        <v>12324200</v>
      </c>
      <c r="C1648" s="1">
        <v>42153</v>
      </c>
      <c r="D1648" s="2">
        <v>0.68819444444444444</v>
      </c>
      <c r="G1648" t="s">
        <v>114</v>
      </c>
      <c r="H1648" t="s">
        <v>150</v>
      </c>
      <c r="I1648" t="s">
        <v>191</v>
      </c>
      <c r="J1648" t="s">
        <v>117</v>
      </c>
      <c r="N1648">
        <v>15</v>
      </c>
      <c r="V1648">
        <v>1</v>
      </c>
      <c r="W1648">
        <v>3.4</v>
      </c>
      <c r="BF1648">
        <v>1.04</v>
      </c>
      <c r="BT1648">
        <v>10</v>
      </c>
      <c r="BY1648">
        <v>36</v>
      </c>
      <c r="CB1648">
        <v>30</v>
      </c>
      <c r="CC1648">
        <v>3007</v>
      </c>
    </row>
    <row r="1649" spans="1:81" x14ac:dyDescent="0.25">
      <c r="A1649" t="s">
        <v>113</v>
      </c>
      <c r="B1649">
        <v>12324200</v>
      </c>
      <c r="C1649" s="1">
        <v>42154</v>
      </c>
      <c r="D1649" s="2">
        <v>0.63680555555555551</v>
      </c>
      <c r="G1649" t="s">
        <v>114</v>
      </c>
      <c r="H1649" t="s">
        <v>150</v>
      </c>
      <c r="I1649" t="s">
        <v>191</v>
      </c>
      <c r="J1649" t="s">
        <v>117</v>
      </c>
      <c r="N1649">
        <v>15</v>
      </c>
      <c r="V1649">
        <v>1</v>
      </c>
      <c r="W1649">
        <v>3.4</v>
      </c>
      <c r="BF1649">
        <v>1.04</v>
      </c>
      <c r="BT1649">
        <v>10</v>
      </c>
      <c r="BY1649">
        <v>19</v>
      </c>
      <c r="CB1649">
        <v>30</v>
      </c>
      <c r="CC1649">
        <v>3007</v>
      </c>
    </row>
    <row r="1650" spans="1:81" x14ac:dyDescent="0.25">
      <c r="A1650" t="s">
        <v>113</v>
      </c>
      <c r="B1650">
        <v>12324200</v>
      </c>
      <c r="C1650" s="1">
        <v>42154</v>
      </c>
      <c r="D1650" s="2">
        <v>0.63750000000000007</v>
      </c>
      <c r="G1650" t="s">
        <v>114</v>
      </c>
      <c r="H1650" t="s">
        <v>150</v>
      </c>
      <c r="I1650" t="s">
        <v>191</v>
      </c>
      <c r="J1650" t="s">
        <v>117</v>
      </c>
      <c r="N1650">
        <v>15</v>
      </c>
      <c r="V1650">
        <v>1</v>
      </c>
      <c r="W1650">
        <v>3.4</v>
      </c>
      <c r="BF1650">
        <v>1.04</v>
      </c>
      <c r="BT1650">
        <v>10</v>
      </c>
      <c r="BY1650">
        <v>19</v>
      </c>
      <c r="CB1650">
        <v>30</v>
      </c>
      <c r="CC1650">
        <v>3007</v>
      </c>
    </row>
    <row r="1651" spans="1:81" x14ac:dyDescent="0.25">
      <c r="A1651" t="s">
        <v>113</v>
      </c>
      <c r="B1651">
        <v>12324200</v>
      </c>
      <c r="C1651" s="1">
        <v>42157</v>
      </c>
      <c r="D1651" s="2">
        <v>0.72916666666666663</v>
      </c>
      <c r="G1651" t="s">
        <v>114</v>
      </c>
      <c r="H1651" t="s">
        <v>150</v>
      </c>
      <c r="I1651" t="s">
        <v>191</v>
      </c>
      <c r="J1651" t="s">
        <v>117</v>
      </c>
      <c r="N1651">
        <v>13.5</v>
      </c>
      <c r="V1651">
        <v>1</v>
      </c>
      <c r="W1651">
        <v>3.51</v>
      </c>
      <c r="BF1651">
        <v>1.07</v>
      </c>
      <c r="BT1651">
        <v>10</v>
      </c>
      <c r="BY1651">
        <v>12</v>
      </c>
      <c r="CB1651">
        <v>30</v>
      </c>
      <c r="CC1651">
        <v>3007</v>
      </c>
    </row>
    <row r="1652" spans="1:81" x14ac:dyDescent="0.25">
      <c r="A1652" t="s">
        <v>113</v>
      </c>
      <c r="B1652">
        <v>12324200</v>
      </c>
      <c r="C1652" s="1">
        <v>42157</v>
      </c>
      <c r="D1652" s="2">
        <v>0.72986111111111107</v>
      </c>
      <c r="G1652" t="s">
        <v>114</v>
      </c>
      <c r="H1652" t="s">
        <v>150</v>
      </c>
      <c r="I1652" t="s">
        <v>191</v>
      </c>
      <c r="J1652" t="s">
        <v>117</v>
      </c>
      <c r="N1652">
        <v>13.5</v>
      </c>
      <c r="V1652">
        <v>1</v>
      </c>
      <c r="W1652">
        <v>3.51</v>
      </c>
      <c r="BF1652">
        <v>1.07</v>
      </c>
      <c r="BT1652">
        <v>10</v>
      </c>
      <c r="BY1652">
        <v>8</v>
      </c>
      <c r="CB1652">
        <v>30</v>
      </c>
      <c r="CC1652">
        <v>3007</v>
      </c>
    </row>
    <row r="1653" spans="1:81" x14ac:dyDescent="0.25">
      <c r="A1653" t="s">
        <v>113</v>
      </c>
      <c r="B1653">
        <v>12324200</v>
      </c>
      <c r="C1653" s="1">
        <v>42158</v>
      </c>
      <c r="D1653" s="2">
        <v>0.73125000000000007</v>
      </c>
      <c r="G1653" t="s">
        <v>114</v>
      </c>
      <c r="H1653" t="s">
        <v>150</v>
      </c>
      <c r="I1653" t="s">
        <v>191</v>
      </c>
      <c r="J1653" t="s">
        <v>117</v>
      </c>
      <c r="N1653">
        <v>15</v>
      </c>
      <c r="V1653">
        <v>1</v>
      </c>
      <c r="W1653">
        <v>3.49</v>
      </c>
      <c r="BF1653">
        <v>1.06</v>
      </c>
      <c r="BT1653">
        <v>10</v>
      </c>
      <c r="BY1653">
        <v>5</v>
      </c>
      <c r="CB1653">
        <v>30</v>
      </c>
      <c r="CC1653">
        <v>3007</v>
      </c>
    </row>
    <row r="1654" spans="1:81" x14ac:dyDescent="0.25">
      <c r="A1654" t="s">
        <v>113</v>
      </c>
      <c r="B1654">
        <v>12324200</v>
      </c>
      <c r="C1654" s="1">
        <v>42158</v>
      </c>
      <c r="D1654" s="2">
        <v>0.7319444444444444</v>
      </c>
      <c r="G1654" t="s">
        <v>114</v>
      </c>
      <c r="H1654" t="s">
        <v>150</v>
      </c>
      <c r="I1654" t="s">
        <v>191</v>
      </c>
      <c r="J1654" t="s">
        <v>117</v>
      </c>
      <c r="N1654">
        <v>15</v>
      </c>
      <c r="V1654">
        <v>1</v>
      </c>
      <c r="W1654">
        <v>3.49</v>
      </c>
      <c r="BF1654">
        <v>1.06</v>
      </c>
      <c r="BT1654">
        <v>10</v>
      </c>
      <c r="BY1654">
        <v>10</v>
      </c>
      <c r="CB1654">
        <v>30</v>
      </c>
      <c r="CC1654">
        <v>3007</v>
      </c>
    </row>
    <row r="1655" spans="1:81" x14ac:dyDescent="0.25">
      <c r="A1655" t="s">
        <v>113</v>
      </c>
      <c r="B1655">
        <v>12324200</v>
      </c>
      <c r="C1655" s="1">
        <v>42159</v>
      </c>
      <c r="D1655" s="2">
        <v>0.72916666666666663</v>
      </c>
      <c r="G1655" t="s">
        <v>114</v>
      </c>
      <c r="H1655" t="s">
        <v>150</v>
      </c>
      <c r="I1655" t="s">
        <v>191</v>
      </c>
      <c r="J1655" t="s">
        <v>117</v>
      </c>
      <c r="N1655">
        <v>16</v>
      </c>
      <c r="V1655">
        <v>1</v>
      </c>
      <c r="W1655">
        <v>3.48</v>
      </c>
      <c r="BF1655">
        <v>1.06</v>
      </c>
      <c r="BT1655">
        <v>10</v>
      </c>
      <c r="BY1655">
        <v>9</v>
      </c>
      <c r="CB1655">
        <v>30</v>
      </c>
      <c r="CC1655">
        <v>3007</v>
      </c>
    </row>
    <row r="1656" spans="1:81" x14ac:dyDescent="0.25">
      <c r="A1656" t="s">
        <v>113</v>
      </c>
      <c r="B1656">
        <v>12324200</v>
      </c>
      <c r="C1656" s="1">
        <v>42159</v>
      </c>
      <c r="D1656" s="2">
        <v>0.72986111111111107</v>
      </c>
      <c r="G1656" t="s">
        <v>114</v>
      </c>
      <c r="H1656" t="s">
        <v>150</v>
      </c>
      <c r="I1656" t="s">
        <v>191</v>
      </c>
      <c r="J1656" t="s">
        <v>117</v>
      </c>
      <c r="N1656">
        <v>16</v>
      </c>
      <c r="V1656">
        <v>1</v>
      </c>
      <c r="W1656">
        <v>3.48</v>
      </c>
      <c r="BF1656">
        <v>1.06</v>
      </c>
      <c r="BT1656">
        <v>10</v>
      </c>
      <c r="BY1656">
        <v>8</v>
      </c>
      <c r="CB1656">
        <v>30</v>
      </c>
      <c r="CC1656">
        <v>3007</v>
      </c>
    </row>
    <row r="1657" spans="1:81" x14ac:dyDescent="0.25">
      <c r="A1657" t="s">
        <v>113</v>
      </c>
      <c r="B1657">
        <v>12324200</v>
      </c>
      <c r="C1657" s="1">
        <v>42160</v>
      </c>
      <c r="D1657" s="2">
        <v>0.71180555555555547</v>
      </c>
      <c r="G1657" t="s">
        <v>114</v>
      </c>
      <c r="H1657" t="s">
        <v>150</v>
      </c>
      <c r="I1657" t="s">
        <v>191</v>
      </c>
      <c r="J1657" t="s">
        <v>117</v>
      </c>
      <c r="N1657">
        <v>14</v>
      </c>
      <c r="V1657">
        <v>1</v>
      </c>
      <c r="W1657">
        <v>3.39</v>
      </c>
      <c r="BF1657">
        <v>1.03</v>
      </c>
      <c r="BT1657">
        <v>10</v>
      </c>
      <c r="BY1657">
        <v>2</v>
      </c>
      <c r="CB1657">
        <v>30</v>
      </c>
      <c r="CC1657">
        <v>3007</v>
      </c>
    </row>
    <row r="1658" spans="1:81" x14ac:dyDescent="0.25">
      <c r="A1658" t="s">
        <v>113</v>
      </c>
      <c r="B1658">
        <v>12324200</v>
      </c>
      <c r="C1658" s="1">
        <v>42160</v>
      </c>
      <c r="D1658" s="2">
        <v>0.71250000000000002</v>
      </c>
      <c r="G1658" t="s">
        <v>114</v>
      </c>
      <c r="H1658" t="s">
        <v>150</v>
      </c>
      <c r="I1658" t="s">
        <v>191</v>
      </c>
      <c r="J1658" t="s">
        <v>117</v>
      </c>
      <c r="N1658">
        <v>14</v>
      </c>
      <c r="V1658">
        <v>1</v>
      </c>
      <c r="W1658">
        <v>3.39</v>
      </c>
      <c r="BF1658">
        <v>1.03</v>
      </c>
      <c r="BT1658">
        <v>10</v>
      </c>
      <c r="BY1658">
        <v>4</v>
      </c>
      <c r="CB1658">
        <v>30</v>
      </c>
      <c r="CC1658">
        <v>3007</v>
      </c>
    </row>
    <row r="1659" spans="1:81" x14ac:dyDescent="0.25">
      <c r="A1659" t="s">
        <v>113</v>
      </c>
      <c r="B1659">
        <v>12324200</v>
      </c>
      <c r="C1659" s="1">
        <v>42161</v>
      </c>
      <c r="D1659" s="2">
        <v>0.7583333333333333</v>
      </c>
      <c r="G1659" t="s">
        <v>114</v>
      </c>
      <c r="H1659" t="s">
        <v>150</v>
      </c>
      <c r="I1659" t="s">
        <v>191</v>
      </c>
      <c r="J1659" t="s">
        <v>117</v>
      </c>
      <c r="N1659">
        <v>22</v>
      </c>
      <c r="V1659">
        <v>1</v>
      </c>
      <c r="W1659">
        <v>3.24</v>
      </c>
      <c r="BF1659">
        <v>0.99</v>
      </c>
      <c r="BT1659">
        <v>10</v>
      </c>
      <c r="BY1659">
        <v>1</v>
      </c>
      <c r="CB1659">
        <v>30</v>
      </c>
      <c r="CC1659">
        <v>3007</v>
      </c>
    </row>
    <row r="1660" spans="1:81" x14ac:dyDescent="0.25">
      <c r="A1660" t="s">
        <v>113</v>
      </c>
      <c r="B1660">
        <v>12324200</v>
      </c>
      <c r="C1660" s="1">
        <v>42161</v>
      </c>
      <c r="D1660" s="2">
        <v>0.75902777777777775</v>
      </c>
      <c r="G1660" t="s">
        <v>114</v>
      </c>
      <c r="H1660" t="s">
        <v>150</v>
      </c>
      <c r="I1660" t="s">
        <v>191</v>
      </c>
      <c r="J1660" t="s">
        <v>117</v>
      </c>
      <c r="N1660">
        <v>22</v>
      </c>
      <c r="V1660">
        <v>1</v>
      </c>
      <c r="W1660">
        <v>3.24</v>
      </c>
      <c r="BF1660">
        <v>0.99</v>
      </c>
      <c r="BT1660">
        <v>10</v>
      </c>
      <c r="BY1660">
        <v>1</v>
      </c>
      <c r="CB1660">
        <v>30</v>
      </c>
      <c r="CC1660">
        <v>3007</v>
      </c>
    </row>
    <row r="1661" spans="1:81" x14ac:dyDescent="0.25">
      <c r="A1661" t="s">
        <v>113</v>
      </c>
      <c r="B1661">
        <v>12324200</v>
      </c>
      <c r="C1661" s="1">
        <v>42162</v>
      </c>
      <c r="D1661" s="2">
        <v>0.82291666666666663</v>
      </c>
      <c r="G1661" t="s">
        <v>114</v>
      </c>
      <c r="H1661" t="s">
        <v>150</v>
      </c>
      <c r="I1661" t="s">
        <v>191</v>
      </c>
      <c r="J1661" t="s">
        <v>117</v>
      </c>
      <c r="N1661">
        <v>20</v>
      </c>
      <c r="V1661">
        <v>1</v>
      </c>
      <c r="W1661">
        <v>3.24</v>
      </c>
      <c r="BF1661">
        <v>0.99</v>
      </c>
      <c r="BT1661">
        <v>10</v>
      </c>
      <c r="BY1661">
        <v>3</v>
      </c>
      <c r="CB1661">
        <v>30</v>
      </c>
      <c r="CC1661">
        <v>3007</v>
      </c>
    </row>
    <row r="1662" spans="1:81" x14ac:dyDescent="0.25">
      <c r="A1662" t="s">
        <v>113</v>
      </c>
      <c r="B1662">
        <v>12324200</v>
      </c>
      <c r="C1662" s="1">
        <v>42162</v>
      </c>
      <c r="D1662" s="2">
        <v>0.82361111111111107</v>
      </c>
      <c r="G1662" t="s">
        <v>114</v>
      </c>
      <c r="H1662" t="s">
        <v>150</v>
      </c>
      <c r="I1662" t="s">
        <v>191</v>
      </c>
      <c r="J1662" t="s">
        <v>117</v>
      </c>
      <c r="N1662">
        <v>20</v>
      </c>
      <c r="V1662">
        <v>1</v>
      </c>
      <c r="W1662">
        <v>3.24</v>
      </c>
      <c r="BF1662">
        <v>0.99</v>
      </c>
      <c r="BT1662">
        <v>10</v>
      </c>
      <c r="BY1662">
        <v>3</v>
      </c>
      <c r="CB1662">
        <v>30</v>
      </c>
      <c r="CC1662">
        <v>3007</v>
      </c>
    </row>
    <row r="1663" spans="1:81" x14ac:dyDescent="0.25">
      <c r="A1663" t="s">
        <v>113</v>
      </c>
      <c r="B1663">
        <v>12324200</v>
      </c>
      <c r="C1663" s="1">
        <v>42163</v>
      </c>
      <c r="D1663" s="2">
        <v>0.72222222222222221</v>
      </c>
      <c r="G1663" t="s">
        <v>114</v>
      </c>
      <c r="H1663" t="s">
        <v>150</v>
      </c>
      <c r="I1663" t="s">
        <v>191</v>
      </c>
      <c r="J1663" t="s">
        <v>117</v>
      </c>
      <c r="N1663">
        <v>20</v>
      </c>
      <c r="V1663">
        <v>1</v>
      </c>
      <c r="W1663">
        <v>3.23</v>
      </c>
      <c r="BF1663">
        <v>0.98</v>
      </c>
      <c r="BT1663">
        <v>10</v>
      </c>
      <c r="BY1663">
        <v>1</v>
      </c>
      <c r="CB1663">
        <v>30</v>
      </c>
      <c r="CC1663">
        <v>3007</v>
      </c>
    </row>
    <row r="1664" spans="1:81" x14ac:dyDescent="0.25">
      <c r="A1664" t="s">
        <v>113</v>
      </c>
      <c r="B1664">
        <v>12324200</v>
      </c>
      <c r="C1664" s="1">
        <v>42163</v>
      </c>
      <c r="D1664" s="2">
        <v>0.72291666666666676</v>
      </c>
      <c r="G1664" t="s">
        <v>114</v>
      </c>
      <c r="H1664" t="s">
        <v>150</v>
      </c>
      <c r="I1664" t="s">
        <v>191</v>
      </c>
      <c r="J1664" t="s">
        <v>117</v>
      </c>
      <c r="N1664">
        <v>20</v>
      </c>
      <c r="V1664">
        <v>1</v>
      </c>
      <c r="W1664">
        <v>3.23</v>
      </c>
      <c r="BF1664">
        <v>0.98</v>
      </c>
      <c r="BT1664">
        <v>10</v>
      </c>
      <c r="BY1664">
        <v>2</v>
      </c>
      <c r="CB1664">
        <v>30</v>
      </c>
      <c r="CC1664">
        <v>3007</v>
      </c>
    </row>
    <row r="1665" spans="1:102" x14ac:dyDescent="0.25">
      <c r="A1665" t="s">
        <v>113</v>
      </c>
      <c r="B1665">
        <v>12324200</v>
      </c>
      <c r="C1665" s="1">
        <v>42164</v>
      </c>
      <c r="D1665" s="2">
        <v>0.53819444444444442</v>
      </c>
      <c r="G1665" t="s">
        <v>114</v>
      </c>
      <c r="H1665" t="s">
        <v>150</v>
      </c>
      <c r="I1665" t="s">
        <v>116</v>
      </c>
      <c r="J1665" t="s">
        <v>117</v>
      </c>
      <c r="N1665">
        <v>18.5</v>
      </c>
      <c r="O1665">
        <v>30</v>
      </c>
      <c r="U1665">
        <v>414</v>
      </c>
      <c r="W1665">
        <v>3.16</v>
      </c>
      <c r="X1665">
        <v>290</v>
      </c>
      <c r="Y1665">
        <v>1.0000000000000001E-5</v>
      </c>
      <c r="Z1665">
        <v>8.1999999999999993</v>
      </c>
      <c r="AA1665">
        <v>8</v>
      </c>
      <c r="AC1665">
        <v>130</v>
      </c>
      <c r="AE1665">
        <v>39</v>
      </c>
      <c r="AF1665">
        <v>7.94</v>
      </c>
      <c r="AO1665">
        <v>17.3</v>
      </c>
      <c r="AP1665">
        <v>24.1</v>
      </c>
      <c r="AQ1665">
        <v>6.9000000000000006E-2</v>
      </c>
      <c r="AR1665">
        <v>0.24</v>
      </c>
      <c r="AS1665">
        <v>10.9</v>
      </c>
      <c r="AT1665">
        <v>57.9</v>
      </c>
      <c r="AU1665">
        <v>824</v>
      </c>
      <c r="AV1665">
        <v>25.1</v>
      </c>
      <c r="AW1665">
        <v>0.24299999999999999</v>
      </c>
      <c r="AX1665">
        <v>7.08</v>
      </c>
      <c r="AY1665">
        <v>83.1</v>
      </c>
      <c r="AZ1665">
        <v>18.600000000000001</v>
      </c>
      <c r="BA1665">
        <v>5.0999999999999996</v>
      </c>
      <c r="BB1665">
        <v>42</v>
      </c>
      <c r="BF1665">
        <v>0.96</v>
      </c>
      <c r="BH1665">
        <v>12</v>
      </c>
      <c r="BS1665">
        <v>64</v>
      </c>
      <c r="BY1665">
        <v>35</v>
      </c>
      <c r="BZ1665">
        <v>39</v>
      </c>
      <c r="CB1665">
        <v>10</v>
      </c>
      <c r="CC1665">
        <v>3044</v>
      </c>
      <c r="CF1665">
        <v>285</v>
      </c>
      <c r="CK1665">
        <v>20</v>
      </c>
      <c r="CL1665">
        <v>30</v>
      </c>
      <c r="CN1665">
        <v>5134050</v>
      </c>
      <c r="CX1665">
        <v>2194</v>
      </c>
    </row>
    <row r="1666" spans="1:102" x14ac:dyDescent="0.25">
      <c r="A1666" t="s">
        <v>113</v>
      </c>
      <c r="B1666">
        <v>12324200</v>
      </c>
      <c r="C1666" s="1">
        <v>42164</v>
      </c>
      <c r="D1666" s="2">
        <v>0.53888888888888886</v>
      </c>
      <c r="G1666" t="s">
        <v>114</v>
      </c>
      <c r="H1666" t="s">
        <v>150</v>
      </c>
      <c r="I1666" t="s">
        <v>116</v>
      </c>
      <c r="J1666" t="s">
        <v>117</v>
      </c>
      <c r="N1666">
        <v>18.5</v>
      </c>
      <c r="O1666">
        <v>30</v>
      </c>
      <c r="U1666">
        <v>369</v>
      </c>
      <c r="V1666">
        <v>1</v>
      </c>
      <c r="W1666">
        <v>3.16</v>
      </c>
      <c r="X1666">
        <v>290</v>
      </c>
      <c r="BF1666">
        <v>0.96</v>
      </c>
      <c r="BH1666">
        <v>10</v>
      </c>
      <c r="BT1666">
        <v>10</v>
      </c>
      <c r="BY1666">
        <v>31</v>
      </c>
      <c r="BZ1666">
        <v>31</v>
      </c>
      <c r="CB1666">
        <v>30</v>
      </c>
      <c r="CC1666">
        <v>3007</v>
      </c>
    </row>
    <row r="1667" spans="1:102" x14ac:dyDescent="0.25">
      <c r="A1667" t="s">
        <v>113</v>
      </c>
      <c r="B1667">
        <v>12324200</v>
      </c>
      <c r="C1667" s="1">
        <v>42164</v>
      </c>
      <c r="D1667" s="2">
        <v>0.5395833333333333</v>
      </c>
      <c r="G1667" t="s">
        <v>114</v>
      </c>
      <c r="H1667" t="s">
        <v>150</v>
      </c>
      <c r="I1667" t="s">
        <v>116</v>
      </c>
      <c r="J1667" t="s">
        <v>117</v>
      </c>
      <c r="N1667">
        <v>18.5</v>
      </c>
      <c r="O1667">
        <v>30</v>
      </c>
      <c r="U1667">
        <v>369</v>
      </c>
      <c r="V1667">
        <v>1</v>
      </c>
      <c r="W1667">
        <v>3.16</v>
      </c>
      <c r="X1667">
        <v>290</v>
      </c>
      <c r="BF1667">
        <v>0.96</v>
      </c>
      <c r="BH1667">
        <v>10</v>
      </c>
      <c r="BT1667">
        <v>10</v>
      </c>
      <c r="BY1667">
        <v>34</v>
      </c>
      <c r="BZ1667">
        <v>34</v>
      </c>
      <c r="CB1667">
        <v>30</v>
      </c>
      <c r="CC1667">
        <v>3007</v>
      </c>
    </row>
    <row r="1668" spans="1:102" x14ac:dyDescent="0.25">
      <c r="A1668" t="s">
        <v>113</v>
      </c>
      <c r="B1668">
        <v>12324200</v>
      </c>
      <c r="C1668" s="1">
        <v>42164</v>
      </c>
      <c r="D1668" s="2">
        <v>0.67361111111111116</v>
      </c>
      <c r="G1668" t="s">
        <v>114</v>
      </c>
      <c r="H1668" t="s">
        <v>150</v>
      </c>
      <c r="I1668" t="s">
        <v>191</v>
      </c>
      <c r="J1668" t="s">
        <v>117</v>
      </c>
      <c r="N1668">
        <v>21</v>
      </c>
      <c r="V1668">
        <v>1</v>
      </c>
      <c r="W1668">
        <v>3.18</v>
      </c>
      <c r="BF1668">
        <v>0.97</v>
      </c>
      <c r="BT1668">
        <v>10</v>
      </c>
      <c r="BY1668">
        <v>5</v>
      </c>
      <c r="CB1668">
        <v>30</v>
      </c>
      <c r="CC1668">
        <v>3007</v>
      </c>
    </row>
    <row r="1669" spans="1:102" x14ac:dyDescent="0.25">
      <c r="A1669" t="s">
        <v>113</v>
      </c>
      <c r="B1669">
        <v>12324200</v>
      </c>
      <c r="C1669" s="1">
        <v>42164</v>
      </c>
      <c r="D1669" s="2">
        <v>0.6743055555555556</v>
      </c>
      <c r="G1669" t="s">
        <v>114</v>
      </c>
      <c r="H1669" t="s">
        <v>150</v>
      </c>
      <c r="I1669" t="s">
        <v>191</v>
      </c>
      <c r="J1669" t="s">
        <v>117</v>
      </c>
      <c r="N1669">
        <v>21</v>
      </c>
      <c r="V1669">
        <v>1</v>
      </c>
      <c r="W1669">
        <v>3.18</v>
      </c>
      <c r="BF1669">
        <v>0.97</v>
      </c>
      <c r="BT1669">
        <v>10</v>
      </c>
      <c r="BY1669">
        <v>3</v>
      </c>
      <c r="CB1669">
        <v>30</v>
      </c>
      <c r="CC1669">
        <v>3007</v>
      </c>
    </row>
    <row r="1670" spans="1:102" x14ac:dyDescent="0.25">
      <c r="A1670" t="s">
        <v>113</v>
      </c>
      <c r="B1670">
        <v>12324200</v>
      </c>
      <c r="C1670" s="1">
        <v>42165</v>
      </c>
      <c r="D1670" s="2">
        <v>0.82291666666666663</v>
      </c>
      <c r="G1670" t="s">
        <v>114</v>
      </c>
      <c r="H1670" t="s">
        <v>150</v>
      </c>
      <c r="I1670" t="s">
        <v>191</v>
      </c>
      <c r="J1670" t="s">
        <v>117</v>
      </c>
      <c r="N1670">
        <v>20</v>
      </c>
      <c r="V1670">
        <v>1</v>
      </c>
      <c r="W1670">
        <v>3.17</v>
      </c>
      <c r="BF1670">
        <v>0.97</v>
      </c>
      <c r="BT1670">
        <v>10</v>
      </c>
      <c r="BY1670">
        <v>6</v>
      </c>
      <c r="CB1670">
        <v>30</v>
      </c>
      <c r="CC1670">
        <v>3007</v>
      </c>
    </row>
    <row r="1671" spans="1:102" x14ac:dyDescent="0.25">
      <c r="A1671" t="s">
        <v>113</v>
      </c>
      <c r="B1671">
        <v>12324200</v>
      </c>
      <c r="C1671" s="1">
        <v>42165</v>
      </c>
      <c r="D1671" s="2">
        <v>0.82361111111111107</v>
      </c>
      <c r="G1671" t="s">
        <v>114</v>
      </c>
      <c r="H1671" t="s">
        <v>150</v>
      </c>
      <c r="I1671" t="s">
        <v>191</v>
      </c>
      <c r="J1671" t="s">
        <v>117</v>
      </c>
      <c r="N1671">
        <v>20</v>
      </c>
      <c r="V1671">
        <v>1</v>
      </c>
      <c r="W1671">
        <v>3.17</v>
      </c>
      <c r="BF1671">
        <v>0.97</v>
      </c>
      <c r="BT1671">
        <v>10</v>
      </c>
      <c r="BY1671">
        <v>10</v>
      </c>
      <c r="CB1671">
        <v>30</v>
      </c>
      <c r="CC1671">
        <v>3007</v>
      </c>
    </row>
    <row r="1672" spans="1:102" x14ac:dyDescent="0.25">
      <c r="A1672" t="s">
        <v>113</v>
      </c>
      <c r="B1672">
        <v>12324200</v>
      </c>
      <c r="C1672" s="1">
        <v>42166</v>
      </c>
      <c r="D1672" s="2">
        <v>0.70833333333333337</v>
      </c>
      <c r="G1672" t="s">
        <v>114</v>
      </c>
      <c r="H1672" t="s">
        <v>150</v>
      </c>
      <c r="I1672" t="s">
        <v>191</v>
      </c>
      <c r="J1672" t="s">
        <v>117</v>
      </c>
      <c r="N1672">
        <v>21</v>
      </c>
      <c r="V1672">
        <v>1</v>
      </c>
      <c r="W1672">
        <v>3.16</v>
      </c>
      <c r="BF1672">
        <v>0.96</v>
      </c>
      <c r="BT1672">
        <v>10</v>
      </c>
      <c r="BY1672">
        <v>4</v>
      </c>
      <c r="CB1672">
        <v>30</v>
      </c>
      <c r="CC1672">
        <v>3007</v>
      </c>
    </row>
    <row r="1673" spans="1:102" x14ac:dyDescent="0.25">
      <c r="A1673" t="s">
        <v>113</v>
      </c>
      <c r="B1673">
        <v>12324200</v>
      </c>
      <c r="C1673" s="1">
        <v>42166</v>
      </c>
      <c r="D1673" s="2">
        <v>0.7090277777777777</v>
      </c>
      <c r="G1673" t="s">
        <v>114</v>
      </c>
      <c r="H1673" t="s">
        <v>150</v>
      </c>
      <c r="I1673" t="s">
        <v>191</v>
      </c>
      <c r="J1673" t="s">
        <v>117</v>
      </c>
      <c r="N1673">
        <v>21</v>
      </c>
      <c r="V1673">
        <v>1</v>
      </c>
      <c r="W1673">
        <v>3.16</v>
      </c>
      <c r="BF1673">
        <v>0.96</v>
      </c>
      <c r="BT1673">
        <v>10</v>
      </c>
      <c r="BY1673">
        <v>6</v>
      </c>
      <c r="CB1673">
        <v>30</v>
      </c>
      <c r="CC1673">
        <v>3007</v>
      </c>
    </row>
    <row r="1674" spans="1:102" x14ac:dyDescent="0.25">
      <c r="A1674" t="s">
        <v>113</v>
      </c>
      <c r="B1674">
        <v>12324200</v>
      </c>
      <c r="C1674" s="1">
        <v>42167</v>
      </c>
      <c r="D1674" s="2">
        <v>0.71527777777777779</v>
      </c>
      <c r="G1674" t="s">
        <v>114</v>
      </c>
      <c r="H1674" t="s">
        <v>150</v>
      </c>
      <c r="I1674" t="s">
        <v>191</v>
      </c>
      <c r="J1674" t="s">
        <v>117</v>
      </c>
      <c r="N1674">
        <v>22</v>
      </c>
      <c r="V1674">
        <v>1</v>
      </c>
      <c r="W1674">
        <v>2.99</v>
      </c>
      <c r="BF1674">
        <v>0.91</v>
      </c>
      <c r="BT1674">
        <v>10</v>
      </c>
      <c r="BY1674">
        <v>4</v>
      </c>
      <c r="CB1674">
        <v>30</v>
      </c>
      <c r="CC1674">
        <v>3007</v>
      </c>
    </row>
    <row r="1675" spans="1:102" x14ac:dyDescent="0.25">
      <c r="A1675" t="s">
        <v>113</v>
      </c>
      <c r="B1675">
        <v>12324200</v>
      </c>
      <c r="C1675" s="1">
        <v>42167</v>
      </c>
      <c r="D1675" s="2">
        <v>0.71597222222222223</v>
      </c>
      <c r="G1675" t="s">
        <v>114</v>
      </c>
      <c r="H1675" t="s">
        <v>150</v>
      </c>
      <c r="I1675" t="s">
        <v>191</v>
      </c>
      <c r="J1675" t="s">
        <v>117</v>
      </c>
      <c r="N1675">
        <v>22</v>
      </c>
      <c r="V1675">
        <v>1</v>
      </c>
      <c r="W1675">
        <v>2.99</v>
      </c>
      <c r="BF1675">
        <v>0.91</v>
      </c>
      <c r="BT1675">
        <v>10</v>
      </c>
      <c r="BY1675">
        <v>5</v>
      </c>
      <c r="CB1675">
        <v>30</v>
      </c>
      <c r="CC1675">
        <v>3007</v>
      </c>
    </row>
    <row r="1676" spans="1:102" x14ac:dyDescent="0.25">
      <c r="A1676" t="s">
        <v>113</v>
      </c>
      <c r="B1676">
        <v>12324200</v>
      </c>
      <c r="C1676" s="1">
        <v>42172</v>
      </c>
      <c r="D1676" s="2">
        <v>0.65277777777777779</v>
      </c>
      <c r="G1676" t="s">
        <v>114</v>
      </c>
      <c r="H1676" t="s">
        <v>150</v>
      </c>
      <c r="I1676" t="s">
        <v>191</v>
      </c>
      <c r="J1676" t="s">
        <v>117</v>
      </c>
      <c r="N1676">
        <v>21</v>
      </c>
      <c r="V1676">
        <v>1</v>
      </c>
      <c r="W1676">
        <v>2.74</v>
      </c>
      <c r="BF1676">
        <v>0.84</v>
      </c>
      <c r="BT1676">
        <v>10</v>
      </c>
      <c r="BY1676">
        <v>8</v>
      </c>
      <c r="CB1676">
        <v>30</v>
      </c>
      <c r="CC1676">
        <v>3007</v>
      </c>
    </row>
    <row r="1677" spans="1:102" x14ac:dyDescent="0.25">
      <c r="A1677" t="s">
        <v>113</v>
      </c>
      <c r="B1677">
        <v>12324200</v>
      </c>
      <c r="C1677" s="1">
        <v>42172</v>
      </c>
      <c r="D1677" s="2">
        <v>0.65347222222222223</v>
      </c>
      <c r="G1677" t="s">
        <v>114</v>
      </c>
      <c r="H1677" t="s">
        <v>150</v>
      </c>
      <c r="I1677" t="s">
        <v>191</v>
      </c>
      <c r="J1677" t="s">
        <v>117</v>
      </c>
      <c r="N1677">
        <v>21</v>
      </c>
      <c r="V1677">
        <v>1</v>
      </c>
      <c r="W1677">
        <v>2.74</v>
      </c>
      <c r="BF1677">
        <v>0.84</v>
      </c>
      <c r="BT1677">
        <v>10</v>
      </c>
      <c r="BY1677">
        <v>7</v>
      </c>
      <c r="CB1677">
        <v>30</v>
      </c>
      <c r="CC1677">
        <v>3007</v>
      </c>
    </row>
    <row r="1678" spans="1:102" x14ac:dyDescent="0.25">
      <c r="A1678" t="s">
        <v>113</v>
      </c>
      <c r="B1678">
        <v>12324200</v>
      </c>
      <c r="C1678" s="1">
        <v>42173</v>
      </c>
      <c r="D1678" s="2">
        <v>0.65972222222222221</v>
      </c>
      <c r="G1678" t="s">
        <v>114</v>
      </c>
      <c r="H1678" t="s">
        <v>150</v>
      </c>
      <c r="I1678" t="s">
        <v>191</v>
      </c>
      <c r="J1678" t="s">
        <v>117</v>
      </c>
      <c r="N1678">
        <v>23</v>
      </c>
      <c r="V1678">
        <v>1</v>
      </c>
      <c r="W1678">
        <v>2.73</v>
      </c>
      <c r="BF1678">
        <v>0.83</v>
      </c>
      <c r="BT1678">
        <v>10</v>
      </c>
      <c r="BY1678">
        <v>6</v>
      </c>
      <c r="CB1678">
        <v>30</v>
      </c>
      <c r="CC1678">
        <v>3007</v>
      </c>
    </row>
    <row r="1679" spans="1:102" x14ac:dyDescent="0.25">
      <c r="A1679" t="s">
        <v>113</v>
      </c>
      <c r="B1679">
        <v>12324200</v>
      </c>
      <c r="C1679" s="1">
        <v>42173</v>
      </c>
      <c r="D1679" s="2">
        <v>0.66041666666666665</v>
      </c>
      <c r="G1679" t="s">
        <v>114</v>
      </c>
      <c r="H1679" t="s">
        <v>150</v>
      </c>
      <c r="I1679" t="s">
        <v>191</v>
      </c>
      <c r="J1679" t="s">
        <v>117</v>
      </c>
      <c r="N1679">
        <v>23</v>
      </c>
      <c r="V1679">
        <v>1</v>
      </c>
      <c r="W1679">
        <v>2.73</v>
      </c>
      <c r="BF1679">
        <v>0.83</v>
      </c>
      <c r="BT1679">
        <v>10</v>
      </c>
      <c r="BY1679">
        <v>12</v>
      </c>
      <c r="CB1679">
        <v>30</v>
      </c>
      <c r="CC1679">
        <v>3007</v>
      </c>
    </row>
    <row r="1680" spans="1:102" x14ac:dyDescent="0.25">
      <c r="A1680" t="s">
        <v>113</v>
      </c>
      <c r="B1680">
        <v>12324200</v>
      </c>
      <c r="C1680" s="1">
        <v>42174</v>
      </c>
      <c r="D1680" s="2">
        <v>0.64236111111111105</v>
      </c>
      <c r="G1680" t="s">
        <v>114</v>
      </c>
      <c r="H1680" t="s">
        <v>150</v>
      </c>
      <c r="I1680" t="s">
        <v>191</v>
      </c>
      <c r="J1680" t="s">
        <v>117</v>
      </c>
      <c r="N1680">
        <v>23</v>
      </c>
      <c r="V1680">
        <v>1</v>
      </c>
      <c r="W1680">
        <v>2.71</v>
      </c>
      <c r="BF1680">
        <v>0.83</v>
      </c>
      <c r="BT1680">
        <v>10</v>
      </c>
      <c r="BY1680">
        <v>7</v>
      </c>
      <c r="CB1680">
        <v>30</v>
      </c>
      <c r="CC1680">
        <v>3007</v>
      </c>
    </row>
    <row r="1681" spans="1:81" x14ac:dyDescent="0.25">
      <c r="A1681" t="s">
        <v>113</v>
      </c>
      <c r="B1681">
        <v>12324200</v>
      </c>
      <c r="C1681" s="1">
        <v>42174</v>
      </c>
      <c r="D1681" s="2">
        <v>0.6430555555555556</v>
      </c>
      <c r="G1681" t="s">
        <v>114</v>
      </c>
      <c r="H1681" t="s">
        <v>150</v>
      </c>
      <c r="I1681" t="s">
        <v>191</v>
      </c>
      <c r="J1681" t="s">
        <v>117</v>
      </c>
      <c r="N1681">
        <v>23</v>
      </c>
      <c r="V1681">
        <v>1</v>
      </c>
      <c r="W1681">
        <v>2.71</v>
      </c>
      <c r="BF1681">
        <v>0.83</v>
      </c>
      <c r="BT1681">
        <v>10</v>
      </c>
      <c r="BY1681">
        <v>7</v>
      </c>
      <c r="CB1681">
        <v>30</v>
      </c>
      <c r="CC1681">
        <v>3007</v>
      </c>
    </row>
    <row r="1682" spans="1:81" x14ac:dyDescent="0.25">
      <c r="A1682" t="s">
        <v>113</v>
      </c>
      <c r="B1682">
        <v>12324200</v>
      </c>
      <c r="C1682" s="1">
        <v>42175</v>
      </c>
      <c r="D1682" s="2">
        <v>0.54166666666666663</v>
      </c>
      <c r="G1682" t="s">
        <v>114</v>
      </c>
      <c r="H1682" t="s">
        <v>150</v>
      </c>
      <c r="I1682" t="s">
        <v>191</v>
      </c>
      <c r="J1682" t="s">
        <v>117</v>
      </c>
      <c r="N1682">
        <v>18</v>
      </c>
      <c r="V1682">
        <v>1</v>
      </c>
      <c r="W1682">
        <v>2.71</v>
      </c>
      <c r="BF1682">
        <v>0.83</v>
      </c>
      <c r="BT1682">
        <v>10</v>
      </c>
      <c r="BY1682">
        <v>7</v>
      </c>
      <c r="CB1682">
        <v>30</v>
      </c>
      <c r="CC1682">
        <v>3007</v>
      </c>
    </row>
    <row r="1683" spans="1:81" x14ac:dyDescent="0.25">
      <c r="A1683" t="s">
        <v>113</v>
      </c>
      <c r="B1683">
        <v>12324200</v>
      </c>
      <c r="C1683" s="1">
        <v>42175</v>
      </c>
      <c r="D1683" s="2">
        <v>0.54236111111111118</v>
      </c>
      <c r="G1683" t="s">
        <v>114</v>
      </c>
      <c r="H1683" t="s">
        <v>150</v>
      </c>
      <c r="I1683" t="s">
        <v>191</v>
      </c>
      <c r="J1683" t="s">
        <v>117</v>
      </c>
      <c r="N1683">
        <v>18</v>
      </c>
      <c r="V1683">
        <v>1</v>
      </c>
      <c r="W1683">
        <v>2.71</v>
      </c>
      <c r="BF1683">
        <v>0.83</v>
      </c>
      <c r="BT1683">
        <v>10</v>
      </c>
      <c r="BY1683">
        <v>6</v>
      </c>
      <c r="CB1683">
        <v>30</v>
      </c>
      <c r="CC1683">
        <v>3007</v>
      </c>
    </row>
    <row r="1684" spans="1:81" x14ac:dyDescent="0.25">
      <c r="A1684" t="s">
        <v>113</v>
      </c>
      <c r="B1684">
        <v>12324200</v>
      </c>
      <c r="C1684" s="1">
        <v>42177</v>
      </c>
      <c r="D1684" s="2">
        <v>0.66666666666666663</v>
      </c>
      <c r="G1684" t="s">
        <v>114</v>
      </c>
      <c r="H1684" t="s">
        <v>150</v>
      </c>
      <c r="I1684" t="s">
        <v>191</v>
      </c>
      <c r="J1684" t="s">
        <v>117</v>
      </c>
      <c r="N1684">
        <v>19</v>
      </c>
      <c r="V1684">
        <v>1</v>
      </c>
      <c r="W1684">
        <v>2.71</v>
      </c>
      <c r="BF1684">
        <v>0.83</v>
      </c>
      <c r="BT1684">
        <v>10</v>
      </c>
      <c r="BY1684">
        <v>7</v>
      </c>
      <c r="CB1684">
        <v>30</v>
      </c>
      <c r="CC1684">
        <v>3007</v>
      </c>
    </row>
    <row r="1685" spans="1:81" x14ac:dyDescent="0.25">
      <c r="A1685" t="s">
        <v>113</v>
      </c>
      <c r="B1685">
        <v>12324200</v>
      </c>
      <c r="C1685" s="1">
        <v>42177</v>
      </c>
      <c r="D1685" s="2">
        <v>0.66736111111111107</v>
      </c>
      <c r="G1685" t="s">
        <v>114</v>
      </c>
      <c r="H1685" t="s">
        <v>150</v>
      </c>
      <c r="I1685" t="s">
        <v>191</v>
      </c>
      <c r="J1685" t="s">
        <v>117</v>
      </c>
      <c r="N1685">
        <v>19</v>
      </c>
      <c r="V1685">
        <v>1</v>
      </c>
      <c r="W1685">
        <v>2.71</v>
      </c>
      <c r="BF1685">
        <v>0.83</v>
      </c>
      <c r="BT1685">
        <v>10</v>
      </c>
      <c r="BY1685">
        <v>6</v>
      </c>
      <c r="CB1685">
        <v>30</v>
      </c>
      <c r="CC1685">
        <v>3007</v>
      </c>
    </row>
    <row r="1686" spans="1:81" x14ac:dyDescent="0.25">
      <c r="A1686" t="s">
        <v>113</v>
      </c>
      <c r="B1686">
        <v>12324200</v>
      </c>
      <c r="C1686" s="1">
        <v>42178</v>
      </c>
      <c r="D1686" s="2">
        <v>0.72777777777777775</v>
      </c>
      <c r="G1686" t="s">
        <v>114</v>
      </c>
      <c r="H1686" t="s">
        <v>150</v>
      </c>
      <c r="I1686" t="s">
        <v>191</v>
      </c>
      <c r="J1686" t="s">
        <v>117</v>
      </c>
      <c r="N1686">
        <v>22</v>
      </c>
      <c r="V1686">
        <v>1</v>
      </c>
      <c r="W1686">
        <v>2.67</v>
      </c>
      <c r="BF1686">
        <v>0.81</v>
      </c>
      <c r="BT1686">
        <v>10</v>
      </c>
      <c r="BY1686">
        <v>7</v>
      </c>
      <c r="CB1686">
        <v>30</v>
      </c>
      <c r="CC1686">
        <v>3007</v>
      </c>
    </row>
    <row r="1687" spans="1:81" x14ac:dyDescent="0.25">
      <c r="A1687" t="s">
        <v>113</v>
      </c>
      <c r="B1687">
        <v>12324200</v>
      </c>
      <c r="C1687" s="1">
        <v>42178</v>
      </c>
      <c r="D1687" s="2">
        <v>0.7284722222222223</v>
      </c>
      <c r="G1687" t="s">
        <v>114</v>
      </c>
      <c r="H1687" t="s">
        <v>150</v>
      </c>
      <c r="I1687" t="s">
        <v>191</v>
      </c>
      <c r="J1687" t="s">
        <v>117</v>
      </c>
      <c r="N1687">
        <v>22</v>
      </c>
      <c r="V1687">
        <v>1</v>
      </c>
      <c r="W1687">
        <v>2.67</v>
      </c>
      <c r="BF1687">
        <v>0.81</v>
      </c>
      <c r="BT1687">
        <v>10</v>
      </c>
      <c r="BY1687">
        <v>5</v>
      </c>
      <c r="CB1687">
        <v>30</v>
      </c>
      <c r="CC1687">
        <v>3007</v>
      </c>
    </row>
    <row r="1688" spans="1:81" x14ac:dyDescent="0.25">
      <c r="A1688" t="s">
        <v>113</v>
      </c>
      <c r="B1688">
        <v>12324200</v>
      </c>
      <c r="C1688" s="1">
        <v>42180</v>
      </c>
      <c r="D1688" s="2">
        <v>0.61805555555555558</v>
      </c>
      <c r="G1688" t="s">
        <v>114</v>
      </c>
      <c r="H1688" t="s">
        <v>150</v>
      </c>
      <c r="I1688" t="s">
        <v>191</v>
      </c>
      <c r="J1688" t="s">
        <v>117</v>
      </c>
      <c r="N1688">
        <v>24</v>
      </c>
      <c r="V1688">
        <v>1</v>
      </c>
      <c r="W1688">
        <v>2.65</v>
      </c>
      <c r="BF1688">
        <v>0.81</v>
      </c>
      <c r="BT1688">
        <v>10</v>
      </c>
      <c r="BY1688">
        <v>6</v>
      </c>
      <c r="CB1688">
        <v>30</v>
      </c>
      <c r="CC1688">
        <v>3007</v>
      </c>
    </row>
    <row r="1689" spans="1:81" x14ac:dyDescent="0.25">
      <c r="A1689" t="s">
        <v>113</v>
      </c>
      <c r="B1689">
        <v>12324200</v>
      </c>
      <c r="C1689" s="1">
        <v>42180</v>
      </c>
      <c r="D1689" s="2">
        <v>0.61875000000000002</v>
      </c>
      <c r="G1689" t="s">
        <v>114</v>
      </c>
      <c r="H1689" t="s">
        <v>150</v>
      </c>
      <c r="I1689" t="s">
        <v>191</v>
      </c>
      <c r="J1689" t="s">
        <v>117</v>
      </c>
      <c r="N1689">
        <v>24</v>
      </c>
      <c r="V1689">
        <v>1</v>
      </c>
      <c r="W1689">
        <v>2.65</v>
      </c>
      <c r="BF1689">
        <v>0.81</v>
      </c>
      <c r="BT1689">
        <v>10</v>
      </c>
      <c r="BY1689">
        <v>7</v>
      </c>
      <c r="CB1689">
        <v>30</v>
      </c>
      <c r="CC1689">
        <v>3007</v>
      </c>
    </row>
    <row r="1690" spans="1:81" x14ac:dyDescent="0.25">
      <c r="A1690" t="s">
        <v>113</v>
      </c>
      <c r="B1690">
        <v>12324200</v>
      </c>
      <c r="C1690" s="1">
        <v>42183</v>
      </c>
      <c r="D1690" s="2">
        <v>0.45833333333333331</v>
      </c>
      <c r="G1690" t="s">
        <v>114</v>
      </c>
      <c r="H1690" t="s">
        <v>150</v>
      </c>
      <c r="I1690" t="s">
        <v>191</v>
      </c>
      <c r="J1690" t="s">
        <v>117</v>
      </c>
      <c r="N1690">
        <v>20</v>
      </c>
      <c r="V1690">
        <v>1</v>
      </c>
      <c r="W1690">
        <v>2.54</v>
      </c>
      <c r="BF1690">
        <v>0.77</v>
      </c>
      <c r="BT1690">
        <v>10</v>
      </c>
      <c r="BY1690">
        <v>7</v>
      </c>
      <c r="CB1690">
        <v>30</v>
      </c>
      <c r="CC1690">
        <v>3007</v>
      </c>
    </row>
    <row r="1691" spans="1:81" x14ac:dyDescent="0.25">
      <c r="A1691" t="s">
        <v>113</v>
      </c>
      <c r="B1691">
        <v>12324200</v>
      </c>
      <c r="C1691" s="1">
        <v>42183</v>
      </c>
      <c r="D1691" s="2">
        <v>0.45902777777777781</v>
      </c>
      <c r="G1691" t="s">
        <v>114</v>
      </c>
      <c r="H1691" t="s">
        <v>150</v>
      </c>
      <c r="I1691" t="s">
        <v>191</v>
      </c>
      <c r="J1691" t="s">
        <v>117</v>
      </c>
      <c r="N1691">
        <v>20</v>
      </c>
      <c r="V1691">
        <v>1</v>
      </c>
      <c r="W1691">
        <v>2.54</v>
      </c>
      <c r="BF1691">
        <v>0.77</v>
      </c>
      <c r="BT1691">
        <v>10</v>
      </c>
      <c r="BY1691">
        <v>5</v>
      </c>
      <c r="CB1691">
        <v>30</v>
      </c>
      <c r="CC1691">
        <v>3007</v>
      </c>
    </row>
    <row r="1692" spans="1:81" x14ac:dyDescent="0.25">
      <c r="A1692" t="s">
        <v>113</v>
      </c>
      <c r="B1692">
        <v>12324200</v>
      </c>
      <c r="C1692" s="1">
        <v>42185</v>
      </c>
      <c r="D1692" s="2">
        <v>0.76041666666666663</v>
      </c>
      <c r="G1692" t="s">
        <v>114</v>
      </c>
      <c r="H1692" t="s">
        <v>150</v>
      </c>
      <c r="I1692" t="s">
        <v>191</v>
      </c>
      <c r="J1692" t="s">
        <v>117</v>
      </c>
      <c r="N1692">
        <v>21</v>
      </c>
      <c r="V1692">
        <v>1</v>
      </c>
      <c r="W1692">
        <v>2.54</v>
      </c>
      <c r="BF1692">
        <v>0.77</v>
      </c>
      <c r="BT1692">
        <v>10</v>
      </c>
      <c r="BY1692">
        <v>2</v>
      </c>
      <c r="CB1692">
        <v>30</v>
      </c>
      <c r="CC1692">
        <v>3007</v>
      </c>
    </row>
    <row r="1693" spans="1:81" x14ac:dyDescent="0.25">
      <c r="A1693" t="s">
        <v>113</v>
      </c>
      <c r="B1693">
        <v>12324200</v>
      </c>
      <c r="C1693" s="1">
        <v>42185</v>
      </c>
      <c r="D1693" s="2">
        <v>0.76111111111111107</v>
      </c>
      <c r="G1693" t="s">
        <v>114</v>
      </c>
      <c r="H1693" t="s">
        <v>150</v>
      </c>
      <c r="I1693" t="s">
        <v>191</v>
      </c>
      <c r="J1693" t="s">
        <v>117</v>
      </c>
      <c r="N1693">
        <v>21</v>
      </c>
      <c r="V1693">
        <v>1</v>
      </c>
      <c r="W1693">
        <v>2.54</v>
      </c>
      <c r="BF1693">
        <v>0.77</v>
      </c>
      <c r="BT1693">
        <v>10</v>
      </c>
      <c r="BY1693">
        <v>3</v>
      </c>
      <c r="CB1693">
        <v>30</v>
      </c>
      <c r="CC1693">
        <v>3007</v>
      </c>
    </row>
    <row r="1694" spans="1:81" x14ac:dyDescent="0.25">
      <c r="A1694" t="s">
        <v>113</v>
      </c>
      <c r="B1694">
        <v>12324200</v>
      </c>
      <c r="C1694" s="1">
        <v>42187</v>
      </c>
      <c r="D1694" s="2">
        <v>0.70833333333333337</v>
      </c>
      <c r="G1694" t="s">
        <v>114</v>
      </c>
      <c r="H1694" t="s">
        <v>150</v>
      </c>
      <c r="I1694" t="s">
        <v>191</v>
      </c>
      <c r="J1694" t="s">
        <v>117</v>
      </c>
      <c r="N1694">
        <v>20</v>
      </c>
      <c r="V1694">
        <v>1</v>
      </c>
      <c r="W1694">
        <v>2.5299999999999998</v>
      </c>
      <c r="BF1694">
        <v>0.77</v>
      </c>
      <c r="BT1694">
        <v>10</v>
      </c>
      <c r="BY1694">
        <v>14</v>
      </c>
      <c r="CB1694">
        <v>30</v>
      </c>
      <c r="CC1694">
        <v>3007</v>
      </c>
    </row>
    <row r="1695" spans="1:81" x14ac:dyDescent="0.25">
      <c r="A1695" t="s">
        <v>113</v>
      </c>
      <c r="B1695">
        <v>12324200</v>
      </c>
      <c r="C1695" s="1">
        <v>42187</v>
      </c>
      <c r="D1695" s="2">
        <v>0.7090277777777777</v>
      </c>
      <c r="G1695" t="s">
        <v>114</v>
      </c>
      <c r="H1695" t="s">
        <v>150</v>
      </c>
      <c r="I1695" t="s">
        <v>191</v>
      </c>
      <c r="J1695" t="s">
        <v>117</v>
      </c>
      <c r="N1695">
        <v>20</v>
      </c>
      <c r="V1695">
        <v>1</v>
      </c>
      <c r="W1695">
        <v>2.5299999999999998</v>
      </c>
      <c r="BF1695">
        <v>0.77</v>
      </c>
      <c r="BT1695">
        <v>10</v>
      </c>
      <c r="BY1695">
        <v>15</v>
      </c>
      <c r="CB1695">
        <v>30</v>
      </c>
      <c r="CC1695">
        <v>3007</v>
      </c>
    </row>
    <row r="1696" spans="1:81" x14ac:dyDescent="0.25">
      <c r="A1696" t="s">
        <v>113</v>
      </c>
      <c r="B1696">
        <v>12324200</v>
      </c>
      <c r="C1696" s="1">
        <v>42189</v>
      </c>
      <c r="D1696" s="2">
        <v>0.70833333333333337</v>
      </c>
      <c r="G1696" t="s">
        <v>114</v>
      </c>
      <c r="H1696" t="s">
        <v>150</v>
      </c>
      <c r="I1696" t="s">
        <v>191</v>
      </c>
      <c r="J1696" t="s">
        <v>117</v>
      </c>
      <c r="N1696">
        <v>20</v>
      </c>
      <c r="V1696">
        <v>1</v>
      </c>
      <c r="W1696">
        <v>2.5099999999999998</v>
      </c>
      <c r="BF1696">
        <v>0.77</v>
      </c>
      <c r="BT1696">
        <v>10</v>
      </c>
      <c r="BY1696">
        <v>25</v>
      </c>
      <c r="CB1696">
        <v>30</v>
      </c>
      <c r="CC1696">
        <v>3007</v>
      </c>
    </row>
    <row r="1697" spans="1:102" x14ac:dyDescent="0.25">
      <c r="A1697" t="s">
        <v>113</v>
      </c>
      <c r="B1697">
        <v>12324200</v>
      </c>
      <c r="C1697" s="1">
        <v>42189</v>
      </c>
      <c r="D1697" s="2">
        <v>0.7090277777777777</v>
      </c>
      <c r="G1697" t="s">
        <v>114</v>
      </c>
      <c r="H1697" t="s">
        <v>150</v>
      </c>
      <c r="I1697" t="s">
        <v>191</v>
      </c>
      <c r="J1697" t="s">
        <v>117</v>
      </c>
      <c r="N1697">
        <v>20</v>
      </c>
      <c r="V1697">
        <v>1</v>
      </c>
      <c r="W1697">
        <v>2.5099999999999998</v>
      </c>
      <c r="BF1697">
        <v>0.77</v>
      </c>
      <c r="BT1697">
        <v>10</v>
      </c>
      <c r="BY1697">
        <v>25</v>
      </c>
      <c r="CB1697">
        <v>30</v>
      </c>
      <c r="CC1697">
        <v>3007</v>
      </c>
    </row>
    <row r="1698" spans="1:102" x14ac:dyDescent="0.25">
      <c r="A1698" t="s">
        <v>113</v>
      </c>
      <c r="B1698">
        <v>12324200</v>
      </c>
      <c r="C1698" s="1">
        <v>42191</v>
      </c>
      <c r="D1698" s="2">
        <v>0.70833333333333337</v>
      </c>
      <c r="G1698" t="s">
        <v>114</v>
      </c>
      <c r="H1698" t="s">
        <v>150</v>
      </c>
      <c r="I1698" t="s">
        <v>191</v>
      </c>
      <c r="J1698" t="s">
        <v>117</v>
      </c>
      <c r="N1698">
        <v>18</v>
      </c>
      <c r="V1698">
        <v>1</v>
      </c>
      <c r="W1698">
        <v>2.4900000000000002</v>
      </c>
      <c r="BF1698">
        <v>0.76</v>
      </c>
      <c r="BT1698">
        <v>10</v>
      </c>
      <c r="BY1698">
        <v>5</v>
      </c>
      <c r="CB1698">
        <v>30</v>
      </c>
      <c r="CC1698">
        <v>3007</v>
      </c>
    </row>
    <row r="1699" spans="1:102" x14ac:dyDescent="0.25">
      <c r="A1699" t="s">
        <v>113</v>
      </c>
      <c r="B1699">
        <v>12324200</v>
      </c>
      <c r="C1699" s="1">
        <v>42191</v>
      </c>
      <c r="D1699" s="2">
        <v>0.7090277777777777</v>
      </c>
      <c r="G1699" t="s">
        <v>114</v>
      </c>
      <c r="H1699" t="s">
        <v>150</v>
      </c>
      <c r="I1699" t="s">
        <v>191</v>
      </c>
      <c r="J1699" t="s">
        <v>117</v>
      </c>
      <c r="N1699">
        <v>18</v>
      </c>
      <c r="V1699">
        <v>1</v>
      </c>
      <c r="W1699">
        <v>2.4900000000000002</v>
      </c>
      <c r="BF1699">
        <v>0.76</v>
      </c>
      <c r="BT1699">
        <v>10</v>
      </c>
      <c r="BY1699">
        <v>6</v>
      </c>
      <c r="CB1699">
        <v>30</v>
      </c>
      <c r="CC1699">
        <v>3007</v>
      </c>
    </row>
    <row r="1700" spans="1:102" x14ac:dyDescent="0.25">
      <c r="A1700" t="s">
        <v>113</v>
      </c>
      <c r="B1700">
        <v>12324200</v>
      </c>
      <c r="C1700" s="1">
        <v>42193</v>
      </c>
      <c r="D1700" s="2">
        <v>0.65972222222222221</v>
      </c>
      <c r="G1700" t="s">
        <v>114</v>
      </c>
      <c r="H1700" t="s">
        <v>150</v>
      </c>
      <c r="I1700" t="s">
        <v>191</v>
      </c>
      <c r="J1700" t="s">
        <v>117</v>
      </c>
      <c r="N1700">
        <v>18</v>
      </c>
      <c r="V1700">
        <v>1</v>
      </c>
      <c r="W1700">
        <v>2.46</v>
      </c>
      <c r="BF1700">
        <v>0.75</v>
      </c>
      <c r="BT1700">
        <v>10</v>
      </c>
      <c r="BY1700">
        <v>4</v>
      </c>
      <c r="CB1700">
        <v>30</v>
      </c>
      <c r="CC1700">
        <v>3007</v>
      </c>
    </row>
    <row r="1701" spans="1:102" x14ac:dyDescent="0.25">
      <c r="A1701" t="s">
        <v>113</v>
      </c>
      <c r="B1701">
        <v>12324200</v>
      </c>
      <c r="C1701" s="1">
        <v>42193</v>
      </c>
      <c r="D1701" s="2">
        <v>0.66041666666666665</v>
      </c>
      <c r="G1701" t="s">
        <v>114</v>
      </c>
      <c r="H1701" t="s">
        <v>150</v>
      </c>
      <c r="I1701" t="s">
        <v>191</v>
      </c>
      <c r="J1701" t="s">
        <v>117</v>
      </c>
      <c r="N1701">
        <v>18</v>
      </c>
      <c r="V1701">
        <v>1</v>
      </c>
      <c r="W1701">
        <v>2.46</v>
      </c>
      <c r="BF1701">
        <v>0.75</v>
      </c>
      <c r="BT1701">
        <v>10</v>
      </c>
      <c r="BY1701">
        <v>3</v>
      </c>
      <c r="CB1701">
        <v>30</v>
      </c>
      <c r="CC1701">
        <v>3007</v>
      </c>
    </row>
    <row r="1702" spans="1:102" x14ac:dyDescent="0.25">
      <c r="A1702" t="s">
        <v>113</v>
      </c>
      <c r="B1702">
        <v>12324200</v>
      </c>
      <c r="C1702" s="1">
        <v>42194</v>
      </c>
      <c r="D1702" s="2">
        <v>0.625</v>
      </c>
      <c r="G1702" t="s">
        <v>114</v>
      </c>
      <c r="H1702" t="s">
        <v>150</v>
      </c>
      <c r="I1702" t="s">
        <v>191</v>
      </c>
      <c r="J1702" t="s">
        <v>117</v>
      </c>
      <c r="N1702">
        <v>15.5</v>
      </c>
      <c r="V1702">
        <v>1</v>
      </c>
      <c r="W1702">
        <v>2.42</v>
      </c>
      <c r="BF1702">
        <v>0.74</v>
      </c>
      <c r="BT1702">
        <v>10</v>
      </c>
      <c r="BY1702">
        <v>6</v>
      </c>
      <c r="CB1702">
        <v>30</v>
      </c>
      <c r="CC1702">
        <v>3007</v>
      </c>
    </row>
    <row r="1703" spans="1:102" x14ac:dyDescent="0.25">
      <c r="A1703" t="s">
        <v>113</v>
      </c>
      <c r="B1703">
        <v>12324200</v>
      </c>
      <c r="C1703" s="1">
        <v>42194</v>
      </c>
      <c r="D1703" s="2">
        <v>0.62569444444444444</v>
      </c>
      <c r="G1703" t="s">
        <v>114</v>
      </c>
      <c r="H1703" t="s">
        <v>150</v>
      </c>
      <c r="I1703" t="s">
        <v>191</v>
      </c>
      <c r="J1703" t="s">
        <v>117</v>
      </c>
      <c r="N1703">
        <v>15.5</v>
      </c>
      <c r="V1703">
        <v>1</v>
      </c>
      <c r="W1703">
        <v>2.42</v>
      </c>
      <c r="BF1703">
        <v>0.74</v>
      </c>
      <c r="BT1703">
        <v>10</v>
      </c>
      <c r="BY1703">
        <v>5</v>
      </c>
      <c r="CB1703">
        <v>30</v>
      </c>
      <c r="CC1703">
        <v>3007</v>
      </c>
    </row>
    <row r="1704" spans="1:102" x14ac:dyDescent="0.25">
      <c r="A1704" t="s">
        <v>113</v>
      </c>
      <c r="B1704">
        <v>12324200</v>
      </c>
      <c r="C1704" s="1">
        <v>42195</v>
      </c>
      <c r="D1704" s="2">
        <v>0.70833333333333337</v>
      </c>
      <c r="G1704" t="s">
        <v>114</v>
      </c>
      <c r="H1704" t="s">
        <v>150</v>
      </c>
      <c r="I1704" t="s">
        <v>191</v>
      </c>
      <c r="J1704" t="s">
        <v>117</v>
      </c>
      <c r="N1704">
        <v>19.5</v>
      </c>
      <c r="V1704">
        <v>1</v>
      </c>
      <c r="W1704">
        <v>2.38</v>
      </c>
      <c r="BF1704">
        <v>0.73</v>
      </c>
      <c r="BT1704">
        <v>10</v>
      </c>
      <c r="BY1704">
        <v>3</v>
      </c>
      <c r="CB1704">
        <v>30</v>
      </c>
      <c r="CC1704">
        <v>3007</v>
      </c>
    </row>
    <row r="1705" spans="1:102" x14ac:dyDescent="0.25">
      <c r="A1705" t="s">
        <v>113</v>
      </c>
      <c r="B1705">
        <v>12324200</v>
      </c>
      <c r="C1705" s="1">
        <v>42195</v>
      </c>
      <c r="D1705" s="2">
        <v>0.7090277777777777</v>
      </c>
      <c r="G1705" t="s">
        <v>114</v>
      </c>
      <c r="H1705" t="s">
        <v>150</v>
      </c>
      <c r="I1705" t="s">
        <v>191</v>
      </c>
      <c r="J1705" t="s">
        <v>117</v>
      </c>
      <c r="N1705">
        <v>19.5</v>
      </c>
      <c r="V1705">
        <v>1</v>
      </c>
      <c r="W1705">
        <v>2.38</v>
      </c>
      <c r="BF1705">
        <v>0.73</v>
      </c>
      <c r="BT1705">
        <v>10</v>
      </c>
      <c r="BY1705">
        <v>3</v>
      </c>
      <c r="CB1705">
        <v>30</v>
      </c>
      <c r="CC1705">
        <v>3007</v>
      </c>
    </row>
    <row r="1706" spans="1:102" x14ac:dyDescent="0.25">
      <c r="A1706" t="s">
        <v>113</v>
      </c>
      <c r="B1706">
        <v>12324200</v>
      </c>
      <c r="C1706" s="1">
        <v>42196</v>
      </c>
      <c r="D1706" s="2">
        <v>0.72569444444444453</v>
      </c>
      <c r="G1706" t="s">
        <v>114</v>
      </c>
      <c r="H1706" t="s">
        <v>150</v>
      </c>
      <c r="I1706" t="s">
        <v>191</v>
      </c>
      <c r="J1706" t="s">
        <v>117</v>
      </c>
      <c r="N1706">
        <v>19</v>
      </c>
      <c r="V1706">
        <v>1</v>
      </c>
      <c r="W1706">
        <v>2.44</v>
      </c>
      <c r="BF1706">
        <v>0.74</v>
      </c>
      <c r="BT1706">
        <v>10</v>
      </c>
      <c r="BY1706">
        <v>5</v>
      </c>
      <c r="CB1706">
        <v>30</v>
      </c>
      <c r="CC1706">
        <v>3007</v>
      </c>
    </row>
    <row r="1707" spans="1:102" x14ac:dyDescent="0.25">
      <c r="A1707" t="s">
        <v>113</v>
      </c>
      <c r="B1707">
        <v>12324200</v>
      </c>
      <c r="C1707" s="1">
        <v>42196</v>
      </c>
      <c r="D1707" s="2">
        <v>0.72638888888888886</v>
      </c>
      <c r="G1707" t="s">
        <v>114</v>
      </c>
      <c r="H1707" t="s">
        <v>150</v>
      </c>
      <c r="I1707" t="s">
        <v>191</v>
      </c>
      <c r="J1707" t="s">
        <v>117</v>
      </c>
      <c r="N1707">
        <v>19</v>
      </c>
      <c r="V1707">
        <v>1</v>
      </c>
      <c r="W1707">
        <v>2.44</v>
      </c>
      <c r="BF1707">
        <v>0.74</v>
      </c>
      <c r="BT1707">
        <v>10</v>
      </c>
      <c r="BY1707">
        <v>5</v>
      </c>
      <c r="CB1707">
        <v>30</v>
      </c>
      <c r="CC1707">
        <v>3007</v>
      </c>
    </row>
    <row r="1708" spans="1:102" x14ac:dyDescent="0.25">
      <c r="A1708" t="s">
        <v>113</v>
      </c>
      <c r="B1708">
        <v>12324200</v>
      </c>
      <c r="C1708" s="1">
        <v>42197</v>
      </c>
      <c r="D1708" s="2">
        <v>0.79513888888888884</v>
      </c>
      <c r="G1708" t="s">
        <v>114</v>
      </c>
      <c r="H1708" t="s">
        <v>150</v>
      </c>
      <c r="I1708" t="s">
        <v>191</v>
      </c>
      <c r="J1708" t="s">
        <v>117</v>
      </c>
      <c r="N1708">
        <v>20</v>
      </c>
      <c r="V1708">
        <v>1</v>
      </c>
      <c r="W1708">
        <v>2.4700000000000002</v>
      </c>
      <c r="BF1708">
        <v>0.75</v>
      </c>
      <c r="BT1708">
        <v>10</v>
      </c>
      <c r="BY1708">
        <v>3</v>
      </c>
      <c r="CB1708">
        <v>30</v>
      </c>
      <c r="CC1708">
        <v>3007</v>
      </c>
    </row>
    <row r="1709" spans="1:102" x14ac:dyDescent="0.25">
      <c r="A1709" t="s">
        <v>113</v>
      </c>
      <c r="B1709">
        <v>12324200</v>
      </c>
      <c r="C1709" s="1">
        <v>42197</v>
      </c>
      <c r="D1709" s="2">
        <v>0.79583333333333339</v>
      </c>
      <c r="G1709" t="s">
        <v>114</v>
      </c>
      <c r="H1709" t="s">
        <v>150</v>
      </c>
      <c r="I1709" t="s">
        <v>191</v>
      </c>
      <c r="J1709" t="s">
        <v>117</v>
      </c>
      <c r="N1709">
        <v>20</v>
      </c>
      <c r="V1709">
        <v>1</v>
      </c>
      <c r="W1709">
        <v>2.4700000000000002</v>
      </c>
      <c r="BF1709">
        <v>0.75</v>
      </c>
      <c r="BT1709">
        <v>10</v>
      </c>
      <c r="BY1709">
        <v>4</v>
      </c>
      <c r="CB1709">
        <v>30</v>
      </c>
      <c r="CC1709">
        <v>3007</v>
      </c>
    </row>
    <row r="1710" spans="1:102" x14ac:dyDescent="0.25">
      <c r="A1710" t="s">
        <v>113</v>
      </c>
      <c r="B1710">
        <v>12324200</v>
      </c>
      <c r="C1710" s="1">
        <v>42198</v>
      </c>
      <c r="D1710" s="2">
        <v>0.72569444444444453</v>
      </c>
      <c r="G1710" t="s">
        <v>114</v>
      </c>
      <c r="H1710" t="s">
        <v>150</v>
      </c>
      <c r="I1710" t="s">
        <v>191</v>
      </c>
      <c r="J1710" t="s">
        <v>117</v>
      </c>
      <c r="N1710">
        <v>19</v>
      </c>
      <c r="V1710">
        <v>1</v>
      </c>
      <c r="W1710">
        <v>2.41</v>
      </c>
      <c r="BF1710">
        <v>0.73</v>
      </c>
      <c r="BT1710">
        <v>10</v>
      </c>
      <c r="BY1710">
        <v>5</v>
      </c>
      <c r="CB1710">
        <v>30</v>
      </c>
      <c r="CC1710">
        <v>3007</v>
      </c>
    </row>
    <row r="1711" spans="1:102" x14ac:dyDescent="0.25">
      <c r="A1711" t="s">
        <v>113</v>
      </c>
      <c r="B1711">
        <v>12324200</v>
      </c>
      <c r="C1711" s="1">
        <v>42198</v>
      </c>
      <c r="D1711" s="2">
        <v>0.72638888888888886</v>
      </c>
      <c r="G1711" t="s">
        <v>114</v>
      </c>
      <c r="H1711" t="s">
        <v>150</v>
      </c>
      <c r="I1711" t="s">
        <v>191</v>
      </c>
      <c r="J1711" t="s">
        <v>117</v>
      </c>
      <c r="N1711">
        <v>19</v>
      </c>
      <c r="V1711">
        <v>1</v>
      </c>
      <c r="W1711">
        <v>2.41</v>
      </c>
      <c r="BF1711">
        <v>0.73</v>
      </c>
      <c r="BT1711">
        <v>10</v>
      </c>
      <c r="BY1711">
        <v>5</v>
      </c>
      <c r="CB1711">
        <v>30</v>
      </c>
      <c r="CC1711">
        <v>3007</v>
      </c>
    </row>
    <row r="1712" spans="1:102" x14ac:dyDescent="0.25">
      <c r="A1712" t="s">
        <v>113</v>
      </c>
      <c r="B1712">
        <v>12324200</v>
      </c>
      <c r="C1712" s="1">
        <v>42199</v>
      </c>
      <c r="D1712" s="2">
        <v>0.60069444444444442</v>
      </c>
      <c r="G1712" t="s">
        <v>114</v>
      </c>
      <c r="H1712" t="s">
        <v>150</v>
      </c>
      <c r="I1712" t="s">
        <v>116</v>
      </c>
      <c r="J1712" t="s">
        <v>117</v>
      </c>
      <c r="N1712">
        <v>19</v>
      </c>
      <c r="O1712">
        <v>24</v>
      </c>
      <c r="U1712">
        <v>93</v>
      </c>
      <c r="W1712">
        <v>2.39</v>
      </c>
      <c r="X1712">
        <v>427</v>
      </c>
      <c r="Y1712" t="s">
        <v>120</v>
      </c>
      <c r="Z1712">
        <v>8.6</v>
      </c>
      <c r="AA1712">
        <v>8.5</v>
      </c>
      <c r="AC1712">
        <v>200</v>
      </c>
      <c r="AE1712">
        <v>59.1</v>
      </c>
      <c r="AF1712">
        <v>12.7</v>
      </c>
      <c r="AO1712">
        <v>15.7</v>
      </c>
      <c r="AP1712">
        <v>16.8</v>
      </c>
      <c r="AQ1712">
        <v>4.5999999999999999E-2</v>
      </c>
      <c r="AR1712">
        <v>0.05</v>
      </c>
      <c r="AS1712">
        <v>6.9</v>
      </c>
      <c r="AT1712">
        <v>12.4</v>
      </c>
      <c r="AU1712">
        <v>96.6</v>
      </c>
      <c r="AV1712">
        <v>8.1</v>
      </c>
      <c r="AW1712">
        <v>0.10299999999999999</v>
      </c>
      <c r="AX1712">
        <v>0.88</v>
      </c>
      <c r="AY1712">
        <v>28.1</v>
      </c>
      <c r="AZ1712">
        <v>17.399999999999999</v>
      </c>
      <c r="BA1712">
        <v>2.7</v>
      </c>
      <c r="BB1712">
        <v>7</v>
      </c>
      <c r="BF1712">
        <v>0.73</v>
      </c>
      <c r="BH1712">
        <v>2.6</v>
      </c>
      <c r="BS1712">
        <v>92</v>
      </c>
      <c r="BY1712">
        <v>2</v>
      </c>
      <c r="BZ1712">
        <v>0.5</v>
      </c>
      <c r="CB1712">
        <v>10</v>
      </c>
      <c r="CC1712">
        <v>3044</v>
      </c>
      <c r="CF1712">
        <v>424</v>
      </c>
      <c r="CK1712">
        <v>20</v>
      </c>
      <c r="CL1712">
        <v>30</v>
      </c>
      <c r="CM1712">
        <v>5138020</v>
      </c>
      <c r="CN1712">
        <v>5134050</v>
      </c>
      <c r="CX1712">
        <v>2194</v>
      </c>
    </row>
    <row r="1713" spans="1:81" x14ac:dyDescent="0.25">
      <c r="A1713" t="s">
        <v>113</v>
      </c>
      <c r="B1713">
        <v>12324200</v>
      </c>
      <c r="C1713" s="1">
        <v>42199</v>
      </c>
      <c r="D1713" s="2">
        <v>0.60138888888888886</v>
      </c>
      <c r="G1713" t="s">
        <v>114</v>
      </c>
      <c r="H1713" t="s">
        <v>150</v>
      </c>
      <c r="I1713" t="s">
        <v>116</v>
      </c>
      <c r="J1713" t="s">
        <v>117</v>
      </c>
      <c r="N1713">
        <v>19</v>
      </c>
      <c r="O1713">
        <v>24</v>
      </c>
      <c r="U1713">
        <v>76</v>
      </c>
      <c r="V1713">
        <v>1</v>
      </c>
      <c r="W1713">
        <v>2.39</v>
      </c>
      <c r="X1713">
        <v>427</v>
      </c>
      <c r="BF1713">
        <v>0.73</v>
      </c>
      <c r="BH1713">
        <v>2.2000000000000002</v>
      </c>
      <c r="BT1713">
        <v>10</v>
      </c>
      <c r="BY1713">
        <v>2</v>
      </c>
      <c r="BZ1713">
        <v>0.41</v>
      </c>
      <c r="CB1713">
        <v>30</v>
      </c>
      <c r="CC1713">
        <v>3007</v>
      </c>
    </row>
    <row r="1714" spans="1:81" x14ac:dyDescent="0.25">
      <c r="A1714" t="s">
        <v>113</v>
      </c>
      <c r="B1714">
        <v>12324200</v>
      </c>
      <c r="C1714" s="1">
        <v>42199</v>
      </c>
      <c r="D1714" s="2">
        <v>0.6020833333333333</v>
      </c>
      <c r="G1714" t="s">
        <v>114</v>
      </c>
      <c r="H1714" t="s">
        <v>150</v>
      </c>
      <c r="I1714" t="s">
        <v>116</v>
      </c>
      <c r="J1714" t="s">
        <v>117</v>
      </c>
      <c r="N1714">
        <v>19</v>
      </c>
      <c r="O1714">
        <v>24</v>
      </c>
      <c r="U1714">
        <v>76</v>
      </c>
      <c r="V1714">
        <v>1</v>
      </c>
      <c r="W1714">
        <v>2.39</v>
      </c>
      <c r="X1714">
        <v>427</v>
      </c>
      <c r="BF1714">
        <v>0.73</v>
      </c>
      <c r="BH1714">
        <v>2.2000000000000002</v>
      </c>
      <c r="BT1714">
        <v>10</v>
      </c>
      <c r="BY1714">
        <v>3</v>
      </c>
      <c r="BZ1714">
        <v>0.62</v>
      </c>
      <c r="CB1714">
        <v>30</v>
      </c>
      <c r="CC1714">
        <v>3007</v>
      </c>
    </row>
    <row r="1715" spans="1:81" x14ac:dyDescent="0.25">
      <c r="A1715" t="s">
        <v>113</v>
      </c>
      <c r="B1715">
        <v>12324200</v>
      </c>
      <c r="C1715" s="1">
        <v>42199</v>
      </c>
      <c r="D1715" s="2">
        <v>0.72916666666666663</v>
      </c>
      <c r="G1715" t="s">
        <v>114</v>
      </c>
      <c r="H1715" t="s">
        <v>150</v>
      </c>
      <c r="I1715" t="s">
        <v>191</v>
      </c>
      <c r="J1715" t="s">
        <v>117</v>
      </c>
      <c r="N1715">
        <v>22.5</v>
      </c>
      <c r="V1715">
        <v>1</v>
      </c>
      <c r="W1715">
        <v>2.36</v>
      </c>
      <c r="BF1715">
        <v>0.72</v>
      </c>
      <c r="BT1715">
        <v>10</v>
      </c>
      <c r="BY1715">
        <v>3</v>
      </c>
      <c r="CB1715">
        <v>30</v>
      </c>
      <c r="CC1715">
        <v>3007</v>
      </c>
    </row>
    <row r="1716" spans="1:81" x14ac:dyDescent="0.25">
      <c r="A1716" t="s">
        <v>113</v>
      </c>
      <c r="B1716">
        <v>12324200</v>
      </c>
      <c r="C1716" s="1">
        <v>42199</v>
      </c>
      <c r="D1716" s="2">
        <v>0.72986111111111107</v>
      </c>
      <c r="G1716" t="s">
        <v>114</v>
      </c>
      <c r="H1716" t="s">
        <v>150</v>
      </c>
      <c r="I1716" t="s">
        <v>191</v>
      </c>
      <c r="J1716" t="s">
        <v>117</v>
      </c>
      <c r="N1716">
        <v>22.5</v>
      </c>
      <c r="V1716">
        <v>1</v>
      </c>
      <c r="W1716">
        <v>2.36</v>
      </c>
      <c r="BF1716">
        <v>0.72</v>
      </c>
      <c r="BT1716">
        <v>10</v>
      </c>
      <c r="BY1716">
        <v>3</v>
      </c>
      <c r="CB1716">
        <v>30</v>
      </c>
      <c r="CC1716">
        <v>3007</v>
      </c>
    </row>
    <row r="1717" spans="1:81" x14ac:dyDescent="0.25">
      <c r="A1717" t="s">
        <v>113</v>
      </c>
      <c r="B1717">
        <v>12324200</v>
      </c>
      <c r="C1717" s="1">
        <v>42200</v>
      </c>
      <c r="D1717" s="2">
        <v>0.68055555555555547</v>
      </c>
      <c r="G1717" t="s">
        <v>114</v>
      </c>
      <c r="H1717" t="s">
        <v>150</v>
      </c>
      <c r="I1717" t="s">
        <v>191</v>
      </c>
      <c r="J1717" t="s">
        <v>117</v>
      </c>
      <c r="N1717">
        <v>20</v>
      </c>
      <c r="V1717">
        <v>1</v>
      </c>
      <c r="W1717">
        <v>2.3199999999999998</v>
      </c>
      <c r="BF1717">
        <v>0.71</v>
      </c>
      <c r="BT1717">
        <v>10</v>
      </c>
      <c r="BY1717">
        <v>22</v>
      </c>
      <c r="CB1717">
        <v>30</v>
      </c>
      <c r="CC1717">
        <v>3007</v>
      </c>
    </row>
    <row r="1718" spans="1:81" x14ac:dyDescent="0.25">
      <c r="A1718" t="s">
        <v>113</v>
      </c>
      <c r="B1718">
        <v>12324200</v>
      </c>
      <c r="C1718" s="1">
        <v>42200</v>
      </c>
      <c r="D1718" s="2">
        <v>0.68125000000000002</v>
      </c>
      <c r="G1718" t="s">
        <v>114</v>
      </c>
      <c r="H1718" t="s">
        <v>150</v>
      </c>
      <c r="I1718" t="s">
        <v>191</v>
      </c>
      <c r="J1718" t="s">
        <v>117</v>
      </c>
      <c r="N1718">
        <v>20</v>
      </c>
      <c r="V1718">
        <v>1</v>
      </c>
      <c r="W1718">
        <v>2.3199999999999998</v>
      </c>
      <c r="BF1718">
        <v>0.71</v>
      </c>
      <c r="BT1718">
        <v>10</v>
      </c>
      <c r="BY1718">
        <v>24</v>
      </c>
      <c r="CB1718">
        <v>30</v>
      </c>
      <c r="CC1718">
        <v>3007</v>
      </c>
    </row>
    <row r="1719" spans="1:81" x14ac:dyDescent="0.25">
      <c r="A1719" t="s">
        <v>113</v>
      </c>
      <c r="B1719">
        <v>12324200</v>
      </c>
      <c r="C1719" s="1">
        <v>42202</v>
      </c>
      <c r="D1719" s="2">
        <v>0.65555555555555556</v>
      </c>
      <c r="G1719" t="s">
        <v>114</v>
      </c>
      <c r="H1719" t="s">
        <v>150</v>
      </c>
      <c r="I1719" t="s">
        <v>191</v>
      </c>
      <c r="J1719" t="s">
        <v>117</v>
      </c>
      <c r="N1719">
        <v>20</v>
      </c>
      <c r="V1719">
        <v>1</v>
      </c>
      <c r="W1719">
        <v>2.2999999999999998</v>
      </c>
      <c r="BF1719">
        <v>0.7</v>
      </c>
      <c r="BT1719">
        <v>10</v>
      </c>
      <c r="BY1719">
        <v>7</v>
      </c>
      <c r="CB1719">
        <v>30</v>
      </c>
      <c r="CC1719">
        <v>3007</v>
      </c>
    </row>
    <row r="1720" spans="1:81" x14ac:dyDescent="0.25">
      <c r="A1720" t="s">
        <v>113</v>
      </c>
      <c r="B1720">
        <v>12324200</v>
      </c>
      <c r="C1720" s="1">
        <v>42202</v>
      </c>
      <c r="D1720" s="2">
        <v>0.65625</v>
      </c>
      <c r="G1720" t="s">
        <v>114</v>
      </c>
      <c r="H1720" t="s">
        <v>150</v>
      </c>
      <c r="I1720" t="s">
        <v>191</v>
      </c>
      <c r="J1720" t="s">
        <v>117</v>
      </c>
      <c r="N1720">
        <v>20</v>
      </c>
      <c r="V1720">
        <v>1</v>
      </c>
      <c r="W1720">
        <v>2.2999999999999998</v>
      </c>
      <c r="BF1720">
        <v>0.7</v>
      </c>
      <c r="BT1720">
        <v>10</v>
      </c>
      <c r="BY1720">
        <v>9</v>
      </c>
      <c r="CB1720">
        <v>30</v>
      </c>
      <c r="CC1720">
        <v>3007</v>
      </c>
    </row>
    <row r="1721" spans="1:81" x14ac:dyDescent="0.25">
      <c r="A1721" t="s">
        <v>113</v>
      </c>
      <c r="B1721">
        <v>12324200</v>
      </c>
      <c r="C1721" s="1">
        <v>42203</v>
      </c>
      <c r="D1721" s="2">
        <v>0.74305555555555547</v>
      </c>
      <c r="G1721" t="s">
        <v>114</v>
      </c>
      <c r="H1721" t="s">
        <v>150</v>
      </c>
      <c r="I1721" t="s">
        <v>191</v>
      </c>
      <c r="J1721" t="s">
        <v>117</v>
      </c>
      <c r="N1721">
        <v>23.5</v>
      </c>
      <c r="V1721">
        <v>1</v>
      </c>
      <c r="W1721">
        <v>2.3199999999999998</v>
      </c>
      <c r="BF1721">
        <v>0.71</v>
      </c>
      <c r="BT1721">
        <v>10</v>
      </c>
      <c r="BY1721">
        <v>26</v>
      </c>
      <c r="CB1721">
        <v>30</v>
      </c>
      <c r="CC1721">
        <v>3007</v>
      </c>
    </row>
    <row r="1722" spans="1:81" x14ac:dyDescent="0.25">
      <c r="A1722" t="s">
        <v>113</v>
      </c>
      <c r="B1722">
        <v>12324200</v>
      </c>
      <c r="C1722" s="1">
        <v>42203</v>
      </c>
      <c r="D1722" s="2">
        <v>0.74375000000000002</v>
      </c>
      <c r="G1722" t="s">
        <v>114</v>
      </c>
      <c r="H1722" t="s">
        <v>150</v>
      </c>
      <c r="I1722" t="s">
        <v>191</v>
      </c>
      <c r="J1722" t="s">
        <v>117</v>
      </c>
      <c r="N1722">
        <v>23.5</v>
      </c>
      <c r="V1722">
        <v>1</v>
      </c>
      <c r="W1722">
        <v>2.3199999999999998</v>
      </c>
      <c r="BF1722">
        <v>0.71</v>
      </c>
      <c r="BT1722">
        <v>10</v>
      </c>
      <c r="BY1722">
        <v>29</v>
      </c>
      <c r="CB1722">
        <v>30</v>
      </c>
      <c r="CC1722">
        <v>3007</v>
      </c>
    </row>
    <row r="1723" spans="1:81" x14ac:dyDescent="0.25">
      <c r="A1723" t="s">
        <v>113</v>
      </c>
      <c r="B1723">
        <v>12324200</v>
      </c>
      <c r="C1723" s="1">
        <v>42204</v>
      </c>
      <c r="D1723" s="2">
        <v>0.75347222222222221</v>
      </c>
      <c r="G1723" t="s">
        <v>114</v>
      </c>
      <c r="H1723" t="s">
        <v>150</v>
      </c>
      <c r="I1723" t="s">
        <v>191</v>
      </c>
      <c r="J1723" t="s">
        <v>117</v>
      </c>
      <c r="N1723">
        <v>23</v>
      </c>
      <c r="V1723">
        <v>1</v>
      </c>
      <c r="W1723">
        <v>2.2999999999999998</v>
      </c>
      <c r="BF1723">
        <v>0.7</v>
      </c>
      <c r="BT1723">
        <v>10</v>
      </c>
      <c r="BY1723">
        <v>7</v>
      </c>
      <c r="CB1723">
        <v>30</v>
      </c>
      <c r="CC1723">
        <v>3007</v>
      </c>
    </row>
    <row r="1724" spans="1:81" x14ac:dyDescent="0.25">
      <c r="A1724" t="s">
        <v>113</v>
      </c>
      <c r="B1724">
        <v>12324200</v>
      </c>
      <c r="C1724" s="1">
        <v>42204</v>
      </c>
      <c r="D1724" s="2">
        <v>0.75416666666666676</v>
      </c>
      <c r="G1724" t="s">
        <v>114</v>
      </c>
      <c r="H1724" t="s">
        <v>150</v>
      </c>
      <c r="I1724" t="s">
        <v>191</v>
      </c>
      <c r="J1724" t="s">
        <v>117</v>
      </c>
      <c r="N1724">
        <v>23</v>
      </c>
      <c r="V1724">
        <v>1</v>
      </c>
      <c r="W1724">
        <v>2.2999999999999998</v>
      </c>
      <c r="BF1724">
        <v>0.7</v>
      </c>
      <c r="BT1724">
        <v>10</v>
      </c>
      <c r="BY1724">
        <v>25</v>
      </c>
      <c r="CB1724">
        <v>30</v>
      </c>
      <c r="CC1724">
        <v>3007</v>
      </c>
    </row>
    <row r="1725" spans="1:81" x14ac:dyDescent="0.25">
      <c r="A1725" t="s">
        <v>113</v>
      </c>
      <c r="B1725">
        <v>12324200</v>
      </c>
      <c r="C1725" s="1">
        <v>42213</v>
      </c>
      <c r="D1725" s="2">
        <v>0.77430555555555547</v>
      </c>
      <c r="G1725" t="s">
        <v>114</v>
      </c>
      <c r="H1725" t="s">
        <v>150</v>
      </c>
      <c r="I1725" t="s">
        <v>191</v>
      </c>
      <c r="J1725" t="s">
        <v>117</v>
      </c>
      <c r="N1725">
        <v>18</v>
      </c>
      <c r="V1725">
        <v>1</v>
      </c>
      <c r="W1725">
        <v>2.52</v>
      </c>
      <c r="BF1725">
        <v>0.77</v>
      </c>
      <c r="BT1725">
        <v>10</v>
      </c>
      <c r="BY1725">
        <v>14</v>
      </c>
      <c r="CB1725">
        <v>30</v>
      </c>
      <c r="CC1725">
        <v>3007</v>
      </c>
    </row>
    <row r="1726" spans="1:81" x14ac:dyDescent="0.25">
      <c r="A1726" t="s">
        <v>113</v>
      </c>
      <c r="B1726">
        <v>12324200</v>
      </c>
      <c r="C1726" s="1">
        <v>42213</v>
      </c>
      <c r="D1726" s="2">
        <v>0.77500000000000002</v>
      </c>
      <c r="G1726" t="s">
        <v>114</v>
      </c>
      <c r="H1726" t="s">
        <v>150</v>
      </c>
      <c r="I1726" t="s">
        <v>191</v>
      </c>
      <c r="J1726" t="s">
        <v>117</v>
      </c>
      <c r="N1726">
        <v>18</v>
      </c>
      <c r="V1726">
        <v>1</v>
      </c>
      <c r="W1726">
        <v>2.52</v>
      </c>
      <c r="BF1726">
        <v>0.77</v>
      </c>
      <c r="BT1726">
        <v>10</v>
      </c>
      <c r="BY1726">
        <v>14</v>
      </c>
      <c r="CB1726">
        <v>30</v>
      </c>
      <c r="CC1726">
        <v>3007</v>
      </c>
    </row>
    <row r="1727" spans="1:81" x14ac:dyDescent="0.25">
      <c r="A1727" t="s">
        <v>113</v>
      </c>
      <c r="B1727">
        <v>12324200</v>
      </c>
      <c r="C1727" s="1">
        <v>42220</v>
      </c>
      <c r="D1727" s="2">
        <v>0.70833333333333337</v>
      </c>
      <c r="G1727" t="s">
        <v>114</v>
      </c>
      <c r="H1727" t="s">
        <v>150</v>
      </c>
      <c r="I1727" t="s">
        <v>191</v>
      </c>
      <c r="J1727" t="s">
        <v>117</v>
      </c>
      <c r="N1727">
        <v>23</v>
      </c>
      <c r="V1727">
        <v>1</v>
      </c>
      <c r="W1727">
        <v>2.2599999999999998</v>
      </c>
      <c r="BF1727">
        <v>0.69</v>
      </c>
      <c r="BT1727">
        <v>10</v>
      </c>
      <c r="BY1727">
        <v>7</v>
      </c>
      <c r="CB1727">
        <v>30</v>
      </c>
      <c r="CC1727">
        <v>3007</v>
      </c>
    </row>
    <row r="1728" spans="1:81" x14ac:dyDescent="0.25">
      <c r="A1728" t="s">
        <v>113</v>
      </c>
      <c r="B1728">
        <v>12324200</v>
      </c>
      <c r="C1728" s="1">
        <v>42220</v>
      </c>
      <c r="D1728" s="2">
        <v>0.7090277777777777</v>
      </c>
      <c r="G1728" t="s">
        <v>114</v>
      </c>
      <c r="H1728" t="s">
        <v>150</v>
      </c>
      <c r="I1728" t="s">
        <v>191</v>
      </c>
      <c r="J1728" t="s">
        <v>117</v>
      </c>
      <c r="N1728">
        <v>23</v>
      </c>
      <c r="V1728">
        <v>1</v>
      </c>
      <c r="W1728">
        <v>2.2599999999999998</v>
      </c>
      <c r="BF1728">
        <v>0.69</v>
      </c>
      <c r="BT1728">
        <v>10</v>
      </c>
      <c r="BY1728">
        <v>9</v>
      </c>
      <c r="CB1728">
        <v>30</v>
      </c>
      <c r="CC1728">
        <v>3007</v>
      </c>
    </row>
    <row r="1729" spans="1:102" x14ac:dyDescent="0.25">
      <c r="A1729" t="s">
        <v>113</v>
      </c>
      <c r="B1729">
        <v>12324200</v>
      </c>
      <c r="C1729" s="1">
        <v>42221</v>
      </c>
      <c r="D1729" s="2">
        <v>0.78472222222222221</v>
      </c>
      <c r="G1729" t="s">
        <v>114</v>
      </c>
      <c r="H1729" t="s">
        <v>150</v>
      </c>
      <c r="I1729" t="s">
        <v>191</v>
      </c>
      <c r="J1729" t="s">
        <v>117</v>
      </c>
      <c r="N1729">
        <v>19</v>
      </c>
      <c r="V1729">
        <v>1</v>
      </c>
      <c r="W1729">
        <v>2.2599999999999998</v>
      </c>
      <c r="BF1729">
        <v>0.69</v>
      </c>
      <c r="BT1729">
        <v>10</v>
      </c>
      <c r="BY1729">
        <v>12</v>
      </c>
      <c r="CB1729">
        <v>30</v>
      </c>
      <c r="CC1729">
        <v>3007</v>
      </c>
    </row>
    <row r="1730" spans="1:102" x14ac:dyDescent="0.25">
      <c r="A1730" t="s">
        <v>113</v>
      </c>
      <c r="B1730">
        <v>12324200</v>
      </c>
      <c r="C1730" s="1">
        <v>42221</v>
      </c>
      <c r="D1730" s="2">
        <v>0.78541666666666676</v>
      </c>
      <c r="G1730" t="s">
        <v>114</v>
      </c>
      <c r="H1730" t="s">
        <v>150</v>
      </c>
      <c r="I1730" t="s">
        <v>191</v>
      </c>
      <c r="J1730" t="s">
        <v>117</v>
      </c>
      <c r="N1730">
        <v>19</v>
      </c>
      <c r="V1730">
        <v>1</v>
      </c>
      <c r="W1730">
        <v>2.2599999999999998</v>
      </c>
      <c r="BF1730">
        <v>0.69</v>
      </c>
      <c r="BT1730">
        <v>10</v>
      </c>
      <c r="BY1730">
        <v>16</v>
      </c>
      <c r="CB1730">
        <v>30</v>
      </c>
      <c r="CC1730">
        <v>3007</v>
      </c>
    </row>
    <row r="1731" spans="1:102" x14ac:dyDescent="0.25">
      <c r="A1731" t="s">
        <v>113</v>
      </c>
      <c r="B1731">
        <v>12324200</v>
      </c>
      <c r="C1731" s="1">
        <v>42224</v>
      </c>
      <c r="D1731" s="2">
        <v>0.76736111111111116</v>
      </c>
      <c r="G1731" t="s">
        <v>114</v>
      </c>
      <c r="H1731" t="s">
        <v>150</v>
      </c>
      <c r="I1731" t="s">
        <v>191</v>
      </c>
      <c r="J1731" t="s">
        <v>117</v>
      </c>
      <c r="N1731">
        <v>25</v>
      </c>
      <c r="V1731">
        <v>1</v>
      </c>
      <c r="W1731">
        <v>2.2400000000000002</v>
      </c>
      <c r="BF1731">
        <v>0.68</v>
      </c>
      <c r="BT1731">
        <v>10</v>
      </c>
      <c r="BY1731">
        <v>22</v>
      </c>
      <c r="CB1731">
        <v>30</v>
      </c>
      <c r="CC1731">
        <v>3007</v>
      </c>
    </row>
    <row r="1732" spans="1:102" x14ac:dyDescent="0.25">
      <c r="A1732" t="s">
        <v>113</v>
      </c>
      <c r="B1732">
        <v>12324200</v>
      </c>
      <c r="C1732" s="1">
        <v>42224</v>
      </c>
      <c r="D1732" s="2">
        <v>0.7680555555555556</v>
      </c>
      <c r="G1732" t="s">
        <v>114</v>
      </c>
      <c r="H1732" t="s">
        <v>150</v>
      </c>
      <c r="I1732" t="s">
        <v>191</v>
      </c>
      <c r="J1732" t="s">
        <v>117</v>
      </c>
      <c r="N1732">
        <v>25</v>
      </c>
      <c r="V1732">
        <v>1</v>
      </c>
      <c r="W1732">
        <v>2.2400000000000002</v>
      </c>
      <c r="BF1732">
        <v>0.68</v>
      </c>
      <c r="BT1732">
        <v>10</v>
      </c>
      <c r="BY1732">
        <v>9</v>
      </c>
      <c r="CB1732">
        <v>30</v>
      </c>
      <c r="CC1732">
        <v>3007</v>
      </c>
    </row>
    <row r="1733" spans="1:102" x14ac:dyDescent="0.25">
      <c r="A1733" t="s">
        <v>113</v>
      </c>
      <c r="B1733">
        <v>12324200</v>
      </c>
      <c r="C1733" s="1">
        <v>42227</v>
      </c>
      <c r="D1733" s="2">
        <v>0.56944444444444442</v>
      </c>
      <c r="G1733" t="s">
        <v>114</v>
      </c>
      <c r="H1733" t="s">
        <v>150</v>
      </c>
      <c r="I1733" t="s">
        <v>116</v>
      </c>
      <c r="J1733" t="s">
        <v>117</v>
      </c>
      <c r="N1733">
        <v>20</v>
      </c>
      <c r="O1733">
        <v>31</v>
      </c>
      <c r="U1733">
        <v>61</v>
      </c>
      <c r="W1733">
        <v>2.23</v>
      </c>
      <c r="X1733">
        <v>492</v>
      </c>
      <c r="Y1733" t="s">
        <v>120</v>
      </c>
      <c r="Z1733">
        <v>8.5</v>
      </c>
      <c r="AA1733">
        <v>8.4</v>
      </c>
      <c r="AC1733">
        <v>211</v>
      </c>
      <c r="AE1733">
        <v>62.5</v>
      </c>
      <c r="AF1733">
        <v>13.4</v>
      </c>
      <c r="AO1733">
        <v>14.1</v>
      </c>
      <c r="AP1733">
        <v>14.6</v>
      </c>
      <c r="AQ1733">
        <v>4.7E-2</v>
      </c>
      <c r="AR1733">
        <v>0.05</v>
      </c>
      <c r="AS1733">
        <v>7.3</v>
      </c>
      <c r="AT1733">
        <v>10.199999999999999</v>
      </c>
      <c r="AU1733">
        <v>63</v>
      </c>
      <c r="AV1733">
        <v>13.7</v>
      </c>
      <c r="AW1733">
        <v>0.114</v>
      </c>
      <c r="AX1733">
        <v>0.55000000000000004</v>
      </c>
      <c r="AY1733">
        <v>22.9</v>
      </c>
      <c r="AZ1733">
        <v>11.7</v>
      </c>
      <c r="BA1733">
        <v>3.1</v>
      </c>
      <c r="BB1733">
        <v>5</v>
      </c>
      <c r="BF1733">
        <v>0.68</v>
      </c>
      <c r="BH1733">
        <v>1.7</v>
      </c>
      <c r="BS1733">
        <v>82</v>
      </c>
      <c r="BY1733">
        <v>4</v>
      </c>
      <c r="BZ1733">
        <v>0.66</v>
      </c>
      <c r="CB1733">
        <v>10</v>
      </c>
      <c r="CC1733">
        <v>3044</v>
      </c>
      <c r="CF1733">
        <v>480</v>
      </c>
      <c r="CK1733">
        <v>20</v>
      </c>
      <c r="CL1733">
        <v>30</v>
      </c>
      <c r="CN1733">
        <v>5134050</v>
      </c>
      <c r="CX1733">
        <v>2194</v>
      </c>
    </row>
    <row r="1734" spans="1:102" x14ac:dyDescent="0.25">
      <c r="A1734" t="s">
        <v>113</v>
      </c>
      <c r="B1734">
        <v>12324200</v>
      </c>
      <c r="C1734" s="1">
        <v>42227</v>
      </c>
      <c r="D1734" s="2">
        <v>0.57013888888888886</v>
      </c>
      <c r="G1734" t="s">
        <v>114</v>
      </c>
      <c r="H1734" t="s">
        <v>150</v>
      </c>
      <c r="I1734" t="s">
        <v>116</v>
      </c>
      <c r="J1734" t="s">
        <v>117</v>
      </c>
      <c r="N1734">
        <v>20</v>
      </c>
      <c r="O1734">
        <v>31</v>
      </c>
      <c r="U1734">
        <v>44</v>
      </c>
      <c r="V1734">
        <v>1</v>
      </c>
      <c r="W1734">
        <v>2.23</v>
      </c>
      <c r="X1734">
        <v>492</v>
      </c>
      <c r="BF1734">
        <v>0.68</v>
      </c>
      <c r="BH1734">
        <v>1.2</v>
      </c>
      <c r="BT1734">
        <v>10</v>
      </c>
      <c r="BY1734">
        <v>9</v>
      </c>
      <c r="BZ1734">
        <v>1.1000000000000001</v>
      </c>
      <c r="CB1734">
        <v>30</v>
      </c>
      <c r="CC1734">
        <v>3007</v>
      </c>
    </row>
    <row r="1735" spans="1:102" x14ac:dyDescent="0.25">
      <c r="A1735" t="s">
        <v>113</v>
      </c>
      <c r="B1735">
        <v>12324200</v>
      </c>
      <c r="C1735" s="1">
        <v>42227</v>
      </c>
      <c r="D1735" s="2">
        <v>0.5708333333333333</v>
      </c>
      <c r="G1735" t="s">
        <v>114</v>
      </c>
      <c r="H1735" t="s">
        <v>150</v>
      </c>
      <c r="I1735" t="s">
        <v>116</v>
      </c>
      <c r="J1735" t="s">
        <v>117</v>
      </c>
      <c r="N1735">
        <v>20</v>
      </c>
      <c r="O1735">
        <v>31</v>
      </c>
      <c r="U1735">
        <v>44</v>
      </c>
      <c r="V1735">
        <v>1</v>
      </c>
      <c r="W1735">
        <v>2.23</v>
      </c>
      <c r="X1735">
        <v>492</v>
      </c>
      <c r="BF1735">
        <v>0.68</v>
      </c>
      <c r="BH1735">
        <v>1.2</v>
      </c>
      <c r="BT1735">
        <v>10</v>
      </c>
      <c r="BY1735">
        <v>26</v>
      </c>
      <c r="BZ1735">
        <v>3.1</v>
      </c>
      <c r="CB1735">
        <v>30</v>
      </c>
      <c r="CC1735">
        <v>3007</v>
      </c>
    </row>
    <row r="1736" spans="1:102" x14ac:dyDescent="0.25">
      <c r="A1736" t="s">
        <v>113</v>
      </c>
      <c r="B1736">
        <v>12324200</v>
      </c>
      <c r="C1736" s="1">
        <v>42228</v>
      </c>
      <c r="D1736" s="2">
        <v>0.71875</v>
      </c>
      <c r="G1736" t="s">
        <v>114</v>
      </c>
      <c r="H1736" t="s">
        <v>150</v>
      </c>
      <c r="I1736" t="s">
        <v>191</v>
      </c>
      <c r="J1736" t="s">
        <v>117</v>
      </c>
      <c r="N1736">
        <v>23</v>
      </c>
      <c r="V1736">
        <v>1</v>
      </c>
      <c r="W1736">
        <v>2.2400000000000002</v>
      </c>
      <c r="BF1736">
        <v>0.68</v>
      </c>
      <c r="BT1736">
        <v>10</v>
      </c>
      <c r="BY1736">
        <v>2</v>
      </c>
      <c r="CB1736">
        <v>30</v>
      </c>
      <c r="CC1736">
        <v>3007</v>
      </c>
    </row>
    <row r="1737" spans="1:102" x14ac:dyDescent="0.25">
      <c r="A1737" t="s">
        <v>113</v>
      </c>
      <c r="B1737">
        <v>12324200</v>
      </c>
      <c r="C1737" s="1">
        <v>42228</v>
      </c>
      <c r="D1737" s="2">
        <v>0.71944444444444444</v>
      </c>
      <c r="G1737" t="s">
        <v>114</v>
      </c>
      <c r="H1737" t="s">
        <v>150</v>
      </c>
      <c r="I1737" t="s">
        <v>191</v>
      </c>
      <c r="J1737" t="s">
        <v>117</v>
      </c>
      <c r="N1737">
        <v>23</v>
      </c>
      <c r="V1737">
        <v>1</v>
      </c>
      <c r="W1737">
        <v>2.2400000000000002</v>
      </c>
      <c r="BF1737">
        <v>0.68</v>
      </c>
      <c r="BT1737">
        <v>10</v>
      </c>
      <c r="BY1737">
        <v>10</v>
      </c>
      <c r="CB1737">
        <v>30</v>
      </c>
      <c r="CC1737">
        <v>3007</v>
      </c>
    </row>
    <row r="1738" spans="1:102" x14ac:dyDescent="0.25">
      <c r="A1738" t="s">
        <v>113</v>
      </c>
      <c r="B1738">
        <v>12324200</v>
      </c>
      <c r="C1738" s="1">
        <v>42232</v>
      </c>
      <c r="D1738" s="2">
        <v>0.72569444444444453</v>
      </c>
      <c r="G1738" t="s">
        <v>114</v>
      </c>
      <c r="H1738" t="s">
        <v>150</v>
      </c>
      <c r="I1738" t="s">
        <v>191</v>
      </c>
      <c r="J1738" t="s">
        <v>117</v>
      </c>
      <c r="N1738">
        <v>19</v>
      </c>
      <c r="V1738">
        <v>1</v>
      </c>
      <c r="W1738">
        <v>2.33</v>
      </c>
      <c r="BF1738">
        <v>0.71</v>
      </c>
      <c r="BT1738">
        <v>10</v>
      </c>
      <c r="BY1738">
        <v>5</v>
      </c>
      <c r="CB1738">
        <v>30</v>
      </c>
      <c r="CC1738">
        <v>3007</v>
      </c>
    </row>
    <row r="1739" spans="1:102" x14ac:dyDescent="0.25">
      <c r="A1739" t="s">
        <v>113</v>
      </c>
      <c r="B1739">
        <v>12324200</v>
      </c>
      <c r="C1739" s="1">
        <v>42232</v>
      </c>
      <c r="D1739" s="2">
        <v>0.72638888888888886</v>
      </c>
      <c r="G1739" t="s">
        <v>114</v>
      </c>
      <c r="H1739" t="s">
        <v>150</v>
      </c>
      <c r="I1739" t="s">
        <v>191</v>
      </c>
      <c r="J1739" t="s">
        <v>117</v>
      </c>
      <c r="N1739">
        <v>19</v>
      </c>
      <c r="V1739">
        <v>1</v>
      </c>
      <c r="W1739">
        <v>2.33</v>
      </c>
      <c r="BF1739">
        <v>0.71</v>
      </c>
      <c r="BT1739">
        <v>10</v>
      </c>
      <c r="BY1739">
        <v>8</v>
      </c>
      <c r="CB1739">
        <v>30</v>
      </c>
      <c r="CC1739">
        <v>3007</v>
      </c>
    </row>
    <row r="1740" spans="1:102" x14ac:dyDescent="0.25">
      <c r="A1740" t="s">
        <v>113</v>
      </c>
      <c r="B1740">
        <v>12324200</v>
      </c>
      <c r="C1740" s="1">
        <v>42237</v>
      </c>
      <c r="D1740" s="2">
        <v>0.75</v>
      </c>
      <c r="G1740" t="s">
        <v>114</v>
      </c>
      <c r="H1740" t="s">
        <v>150</v>
      </c>
      <c r="I1740" t="s">
        <v>191</v>
      </c>
      <c r="J1740" t="s">
        <v>117</v>
      </c>
      <c r="N1740">
        <v>21</v>
      </c>
      <c r="V1740">
        <v>1</v>
      </c>
      <c r="W1740">
        <v>2.27</v>
      </c>
      <c r="BF1740">
        <v>0.69</v>
      </c>
      <c r="BT1740">
        <v>10</v>
      </c>
      <c r="BY1740">
        <v>15</v>
      </c>
      <c r="CB1740">
        <v>30</v>
      </c>
      <c r="CC1740">
        <v>3007</v>
      </c>
    </row>
    <row r="1741" spans="1:102" x14ac:dyDescent="0.25">
      <c r="A1741" t="s">
        <v>113</v>
      </c>
      <c r="B1741">
        <v>12324200</v>
      </c>
      <c r="C1741" s="1">
        <v>42237</v>
      </c>
      <c r="D1741" s="2">
        <v>0.75069444444444444</v>
      </c>
      <c r="G1741" t="s">
        <v>114</v>
      </c>
      <c r="H1741" t="s">
        <v>150</v>
      </c>
      <c r="I1741" t="s">
        <v>191</v>
      </c>
      <c r="J1741" t="s">
        <v>117</v>
      </c>
      <c r="N1741">
        <v>21</v>
      </c>
      <c r="V1741">
        <v>1</v>
      </c>
      <c r="W1741">
        <v>2.27</v>
      </c>
      <c r="BF1741">
        <v>0.69</v>
      </c>
      <c r="BT1741">
        <v>10</v>
      </c>
      <c r="BY1741">
        <v>24</v>
      </c>
      <c r="CB1741">
        <v>30</v>
      </c>
      <c r="CC1741">
        <v>3007</v>
      </c>
    </row>
    <row r="1742" spans="1:102" x14ac:dyDescent="0.25">
      <c r="A1742" t="s">
        <v>113</v>
      </c>
      <c r="B1742">
        <v>12324200</v>
      </c>
      <c r="C1742" s="1">
        <v>42241</v>
      </c>
      <c r="D1742" s="2">
        <v>0.72569444444444453</v>
      </c>
      <c r="G1742" t="s">
        <v>114</v>
      </c>
      <c r="H1742" t="s">
        <v>150</v>
      </c>
      <c r="I1742" t="s">
        <v>191</v>
      </c>
      <c r="J1742" t="s">
        <v>117</v>
      </c>
      <c r="N1742">
        <v>20</v>
      </c>
      <c r="V1742">
        <v>1</v>
      </c>
      <c r="W1742">
        <v>2.2799999999999998</v>
      </c>
      <c r="BF1742">
        <v>0.69</v>
      </c>
      <c r="BT1742">
        <v>10</v>
      </c>
      <c r="BY1742">
        <v>36</v>
      </c>
      <c r="CB1742">
        <v>30</v>
      </c>
      <c r="CC1742">
        <v>3007</v>
      </c>
    </row>
    <row r="1743" spans="1:102" x14ac:dyDescent="0.25">
      <c r="A1743" t="s">
        <v>113</v>
      </c>
      <c r="B1743">
        <v>12324200</v>
      </c>
      <c r="C1743" s="1">
        <v>42241</v>
      </c>
      <c r="D1743" s="2">
        <v>0.72638888888888886</v>
      </c>
      <c r="G1743" t="s">
        <v>114</v>
      </c>
      <c r="H1743" t="s">
        <v>150</v>
      </c>
      <c r="I1743" t="s">
        <v>191</v>
      </c>
      <c r="J1743" t="s">
        <v>117</v>
      </c>
      <c r="N1743">
        <v>20</v>
      </c>
      <c r="V1743">
        <v>1</v>
      </c>
      <c r="W1743">
        <v>2.2799999999999998</v>
      </c>
      <c r="BF1743">
        <v>0.69</v>
      </c>
      <c r="BT1743">
        <v>10</v>
      </c>
      <c r="BY1743">
        <v>16</v>
      </c>
      <c r="CB1743">
        <v>30</v>
      </c>
      <c r="CC1743">
        <v>3007</v>
      </c>
    </row>
    <row r="1744" spans="1:102" x14ac:dyDescent="0.25">
      <c r="A1744" t="s">
        <v>113</v>
      </c>
      <c r="B1744">
        <v>12324200</v>
      </c>
      <c r="C1744" s="1">
        <v>42245</v>
      </c>
      <c r="D1744" s="2">
        <v>0.84722222222222221</v>
      </c>
      <c r="G1744" t="s">
        <v>114</v>
      </c>
      <c r="H1744" t="s">
        <v>150</v>
      </c>
      <c r="I1744" t="s">
        <v>191</v>
      </c>
      <c r="J1744" t="s">
        <v>117</v>
      </c>
      <c r="N1744">
        <v>18</v>
      </c>
      <c r="V1744">
        <v>1</v>
      </c>
      <c r="W1744">
        <v>2.2400000000000002</v>
      </c>
      <c r="BF1744">
        <v>0.68</v>
      </c>
      <c r="BT1744">
        <v>10</v>
      </c>
      <c r="BY1744">
        <v>24</v>
      </c>
      <c r="CB1744">
        <v>30</v>
      </c>
      <c r="CC1744">
        <v>3007</v>
      </c>
    </row>
    <row r="1745" spans="1:81" x14ac:dyDescent="0.25">
      <c r="A1745" t="s">
        <v>113</v>
      </c>
      <c r="B1745">
        <v>12324200</v>
      </c>
      <c r="C1745" s="1">
        <v>42245</v>
      </c>
      <c r="D1745" s="2">
        <v>0.84791666666666676</v>
      </c>
      <c r="G1745" t="s">
        <v>114</v>
      </c>
      <c r="H1745" t="s">
        <v>150</v>
      </c>
      <c r="I1745" t="s">
        <v>191</v>
      </c>
      <c r="J1745" t="s">
        <v>117</v>
      </c>
      <c r="N1745">
        <v>18</v>
      </c>
      <c r="V1745">
        <v>1</v>
      </c>
      <c r="W1745">
        <v>2.2400000000000002</v>
      </c>
      <c r="BF1745">
        <v>0.68</v>
      </c>
      <c r="BT1745">
        <v>10</v>
      </c>
      <c r="BY1745">
        <v>28</v>
      </c>
      <c r="CB1745">
        <v>30</v>
      </c>
      <c r="CC1745">
        <v>3007</v>
      </c>
    </row>
    <row r="1746" spans="1:81" x14ac:dyDescent="0.25">
      <c r="A1746" t="s">
        <v>113</v>
      </c>
      <c r="B1746">
        <v>12324200</v>
      </c>
      <c r="C1746" s="1">
        <v>42248</v>
      </c>
      <c r="D1746" s="2">
        <v>0.75</v>
      </c>
      <c r="G1746" t="s">
        <v>114</v>
      </c>
      <c r="H1746" t="s">
        <v>150</v>
      </c>
      <c r="I1746" t="s">
        <v>191</v>
      </c>
      <c r="J1746" t="s">
        <v>117</v>
      </c>
      <c r="N1746">
        <v>18</v>
      </c>
      <c r="V1746">
        <v>1</v>
      </c>
      <c r="W1746">
        <v>2.2400000000000002</v>
      </c>
      <c r="BF1746">
        <v>0.68</v>
      </c>
      <c r="BT1746">
        <v>10</v>
      </c>
      <c r="BY1746">
        <v>28</v>
      </c>
      <c r="CB1746">
        <v>30</v>
      </c>
      <c r="CC1746">
        <v>3007</v>
      </c>
    </row>
    <row r="1747" spans="1:81" x14ac:dyDescent="0.25">
      <c r="A1747" t="s">
        <v>113</v>
      </c>
      <c r="B1747">
        <v>12324200</v>
      </c>
      <c r="C1747" s="1">
        <v>42248</v>
      </c>
      <c r="D1747" s="2">
        <v>0.75069444444444444</v>
      </c>
      <c r="G1747" t="s">
        <v>114</v>
      </c>
      <c r="H1747" t="s">
        <v>150</v>
      </c>
      <c r="I1747" t="s">
        <v>191</v>
      </c>
      <c r="J1747" t="s">
        <v>117</v>
      </c>
      <c r="N1747">
        <v>18</v>
      </c>
      <c r="V1747">
        <v>1</v>
      </c>
      <c r="W1747">
        <v>2.2400000000000002</v>
      </c>
      <c r="BF1747">
        <v>0.68</v>
      </c>
      <c r="BT1747">
        <v>10</v>
      </c>
      <c r="BY1747">
        <v>10</v>
      </c>
      <c r="CB1747">
        <v>30</v>
      </c>
      <c r="CC1747">
        <v>3007</v>
      </c>
    </row>
    <row r="1748" spans="1:81" x14ac:dyDescent="0.25">
      <c r="A1748" t="s">
        <v>113</v>
      </c>
      <c r="B1748">
        <v>12324200</v>
      </c>
      <c r="C1748" s="1">
        <v>42251</v>
      </c>
      <c r="D1748" s="2">
        <v>0.75</v>
      </c>
      <c r="G1748" t="s">
        <v>114</v>
      </c>
      <c r="H1748" t="s">
        <v>150</v>
      </c>
      <c r="I1748" t="s">
        <v>191</v>
      </c>
      <c r="J1748" t="s">
        <v>117</v>
      </c>
      <c r="N1748">
        <v>18</v>
      </c>
      <c r="V1748">
        <v>1</v>
      </c>
      <c r="W1748">
        <v>2.2599999999999998</v>
      </c>
      <c r="BF1748">
        <v>0.69</v>
      </c>
      <c r="BT1748">
        <v>10</v>
      </c>
      <c r="BY1748">
        <v>36</v>
      </c>
      <c r="CB1748">
        <v>30</v>
      </c>
      <c r="CC1748">
        <v>3007</v>
      </c>
    </row>
    <row r="1749" spans="1:81" x14ac:dyDescent="0.25">
      <c r="A1749" t="s">
        <v>113</v>
      </c>
      <c r="B1749">
        <v>12324200</v>
      </c>
      <c r="C1749" s="1">
        <v>42251</v>
      </c>
      <c r="D1749" s="2">
        <v>0.75069444444444444</v>
      </c>
      <c r="G1749" t="s">
        <v>114</v>
      </c>
      <c r="H1749" t="s">
        <v>150</v>
      </c>
      <c r="I1749" t="s">
        <v>191</v>
      </c>
      <c r="J1749" t="s">
        <v>117</v>
      </c>
      <c r="N1749">
        <v>18</v>
      </c>
      <c r="V1749">
        <v>1</v>
      </c>
      <c r="W1749">
        <v>2.2599999999999998</v>
      </c>
      <c r="BF1749">
        <v>0.69</v>
      </c>
      <c r="BT1749">
        <v>10</v>
      </c>
      <c r="BY1749">
        <v>21</v>
      </c>
      <c r="CB1749">
        <v>30</v>
      </c>
      <c r="CC1749">
        <v>3007</v>
      </c>
    </row>
    <row r="1750" spans="1:81" x14ac:dyDescent="0.25">
      <c r="A1750" t="s">
        <v>113</v>
      </c>
      <c r="B1750">
        <v>12324200</v>
      </c>
      <c r="C1750" s="1">
        <v>42255</v>
      </c>
      <c r="D1750" s="2">
        <v>0.72916666666666663</v>
      </c>
      <c r="G1750" t="s">
        <v>114</v>
      </c>
      <c r="H1750" t="s">
        <v>150</v>
      </c>
      <c r="I1750" t="s">
        <v>191</v>
      </c>
      <c r="J1750" t="s">
        <v>117</v>
      </c>
      <c r="N1750">
        <v>16</v>
      </c>
      <c r="V1750">
        <v>1</v>
      </c>
      <c r="W1750">
        <v>2.5099999999999998</v>
      </c>
      <c r="BF1750">
        <v>0.77</v>
      </c>
      <c r="BT1750">
        <v>10</v>
      </c>
      <c r="BY1750">
        <v>11</v>
      </c>
      <c r="CB1750">
        <v>30</v>
      </c>
      <c r="CC1750">
        <v>3007</v>
      </c>
    </row>
    <row r="1751" spans="1:81" x14ac:dyDescent="0.25">
      <c r="A1751" t="s">
        <v>113</v>
      </c>
      <c r="B1751">
        <v>12324200</v>
      </c>
      <c r="C1751" s="1">
        <v>42255</v>
      </c>
      <c r="D1751" s="2">
        <v>0.72986111111111107</v>
      </c>
      <c r="G1751" t="s">
        <v>114</v>
      </c>
      <c r="H1751" t="s">
        <v>150</v>
      </c>
      <c r="I1751" t="s">
        <v>191</v>
      </c>
      <c r="J1751" t="s">
        <v>117</v>
      </c>
      <c r="N1751">
        <v>16</v>
      </c>
      <c r="V1751">
        <v>1</v>
      </c>
      <c r="W1751">
        <v>2.5099999999999998</v>
      </c>
      <c r="BF1751">
        <v>0.77</v>
      </c>
      <c r="BT1751">
        <v>10</v>
      </c>
      <c r="BY1751">
        <v>16</v>
      </c>
      <c r="CB1751">
        <v>30</v>
      </c>
      <c r="CC1751">
        <v>3007</v>
      </c>
    </row>
    <row r="1752" spans="1:81" x14ac:dyDescent="0.25">
      <c r="A1752" t="s">
        <v>113</v>
      </c>
      <c r="B1752">
        <v>12324200</v>
      </c>
      <c r="C1752" s="1">
        <v>42260</v>
      </c>
      <c r="D1752" s="2">
        <v>0.71250000000000002</v>
      </c>
      <c r="G1752" t="s">
        <v>114</v>
      </c>
      <c r="H1752" t="s">
        <v>150</v>
      </c>
      <c r="I1752" t="s">
        <v>191</v>
      </c>
      <c r="J1752" t="s">
        <v>117</v>
      </c>
      <c r="N1752">
        <v>13.5</v>
      </c>
      <c r="V1752">
        <v>1</v>
      </c>
      <c r="W1752">
        <v>2.57</v>
      </c>
      <c r="BF1752">
        <v>0.78</v>
      </c>
      <c r="BT1752">
        <v>10</v>
      </c>
      <c r="BY1752">
        <v>15</v>
      </c>
      <c r="CB1752">
        <v>30</v>
      </c>
      <c r="CC1752">
        <v>3007</v>
      </c>
    </row>
    <row r="1753" spans="1:81" x14ac:dyDescent="0.25">
      <c r="A1753" t="s">
        <v>113</v>
      </c>
      <c r="B1753">
        <v>12324200</v>
      </c>
      <c r="C1753" s="1">
        <v>42260</v>
      </c>
      <c r="D1753" s="2">
        <v>0.71319444444444446</v>
      </c>
      <c r="G1753" t="s">
        <v>114</v>
      </c>
      <c r="H1753" t="s">
        <v>150</v>
      </c>
      <c r="I1753" t="s">
        <v>191</v>
      </c>
      <c r="J1753" t="s">
        <v>117</v>
      </c>
      <c r="N1753">
        <v>13.5</v>
      </c>
      <c r="V1753">
        <v>1</v>
      </c>
      <c r="W1753">
        <v>2.57</v>
      </c>
      <c r="BF1753">
        <v>0.78</v>
      </c>
      <c r="BT1753">
        <v>10</v>
      </c>
      <c r="BY1753">
        <v>16</v>
      </c>
      <c r="CB1753">
        <v>30</v>
      </c>
      <c r="CC1753">
        <v>3007</v>
      </c>
    </row>
    <row r="1754" spans="1:81" x14ac:dyDescent="0.25">
      <c r="A1754" t="s">
        <v>113</v>
      </c>
      <c r="B1754">
        <v>12324200</v>
      </c>
      <c r="C1754" s="1">
        <v>42264</v>
      </c>
      <c r="D1754" s="2">
        <v>0.70138888888888884</v>
      </c>
      <c r="G1754" t="s">
        <v>114</v>
      </c>
      <c r="H1754" t="s">
        <v>150</v>
      </c>
      <c r="I1754" t="s">
        <v>191</v>
      </c>
      <c r="J1754" t="s">
        <v>117</v>
      </c>
      <c r="N1754">
        <v>15</v>
      </c>
      <c r="V1754">
        <v>1</v>
      </c>
      <c r="W1754">
        <v>2.64</v>
      </c>
      <c r="BF1754">
        <v>0.8</v>
      </c>
      <c r="BT1754">
        <v>10</v>
      </c>
      <c r="BY1754">
        <v>15</v>
      </c>
      <c r="CB1754">
        <v>30</v>
      </c>
      <c r="CC1754">
        <v>3007</v>
      </c>
    </row>
    <row r="1755" spans="1:81" x14ac:dyDescent="0.25">
      <c r="A1755" t="s">
        <v>113</v>
      </c>
      <c r="B1755">
        <v>12324200</v>
      </c>
      <c r="C1755" s="1">
        <v>42264</v>
      </c>
      <c r="D1755" s="2">
        <v>0.70208333333333339</v>
      </c>
      <c r="G1755" t="s">
        <v>114</v>
      </c>
      <c r="H1755" t="s">
        <v>150</v>
      </c>
      <c r="I1755" t="s">
        <v>191</v>
      </c>
      <c r="J1755" t="s">
        <v>117</v>
      </c>
      <c r="N1755">
        <v>15</v>
      </c>
      <c r="V1755">
        <v>1</v>
      </c>
      <c r="W1755">
        <v>2.64</v>
      </c>
      <c r="BF1755">
        <v>0.8</v>
      </c>
      <c r="BT1755">
        <v>10</v>
      </c>
      <c r="BY1755">
        <v>15</v>
      </c>
      <c r="CB1755">
        <v>30</v>
      </c>
      <c r="CC1755">
        <v>3007</v>
      </c>
    </row>
    <row r="1756" spans="1:81" x14ac:dyDescent="0.25">
      <c r="A1756" t="s">
        <v>113</v>
      </c>
      <c r="B1756">
        <v>12324200</v>
      </c>
      <c r="C1756" s="1">
        <v>42268</v>
      </c>
      <c r="D1756" s="2">
        <v>0.70833333333333337</v>
      </c>
      <c r="G1756" t="s">
        <v>114</v>
      </c>
      <c r="H1756" t="s">
        <v>150</v>
      </c>
      <c r="I1756" t="s">
        <v>191</v>
      </c>
      <c r="J1756" t="s">
        <v>117</v>
      </c>
      <c r="N1756">
        <v>15</v>
      </c>
      <c r="V1756">
        <v>1</v>
      </c>
      <c r="W1756">
        <v>2.61</v>
      </c>
      <c r="BF1756">
        <v>0.8</v>
      </c>
      <c r="BT1756">
        <v>10</v>
      </c>
      <c r="BY1756">
        <v>16</v>
      </c>
      <c r="CB1756">
        <v>30</v>
      </c>
      <c r="CC1756">
        <v>3007</v>
      </c>
    </row>
    <row r="1757" spans="1:81" x14ac:dyDescent="0.25">
      <c r="A1757" t="s">
        <v>113</v>
      </c>
      <c r="B1757">
        <v>12324200</v>
      </c>
      <c r="C1757" s="1">
        <v>42268</v>
      </c>
      <c r="D1757" s="2">
        <v>0.7090277777777777</v>
      </c>
      <c r="G1757" t="s">
        <v>114</v>
      </c>
      <c r="H1757" t="s">
        <v>150</v>
      </c>
      <c r="I1757" t="s">
        <v>191</v>
      </c>
      <c r="J1757" t="s">
        <v>117</v>
      </c>
      <c r="N1757">
        <v>15</v>
      </c>
      <c r="V1757">
        <v>1</v>
      </c>
      <c r="W1757">
        <v>2.61</v>
      </c>
      <c r="BF1757">
        <v>0.8</v>
      </c>
      <c r="BT1757">
        <v>10</v>
      </c>
      <c r="BY1757">
        <v>18</v>
      </c>
      <c r="CB1757">
        <v>30</v>
      </c>
      <c r="CC1757">
        <v>3007</v>
      </c>
    </row>
    <row r="1758" spans="1:81" x14ac:dyDescent="0.25">
      <c r="A1758" t="s">
        <v>113</v>
      </c>
      <c r="B1758">
        <v>12324200</v>
      </c>
      <c r="C1758" s="1">
        <v>42272</v>
      </c>
      <c r="D1758" s="2">
        <v>0.75347222222222221</v>
      </c>
      <c r="G1758" t="s">
        <v>114</v>
      </c>
      <c r="H1758" t="s">
        <v>150</v>
      </c>
      <c r="I1758" t="s">
        <v>191</v>
      </c>
      <c r="J1758" t="s">
        <v>117</v>
      </c>
      <c r="N1758">
        <v>17</v>
      </c>
      <c r="V1758">
        <v>1</v>
      </c>
      <c r="W1758">
        <v>2.6</v>
      </c>
      <c r="BF1758">
        <v>0.79</v>
      </c>
      <c r="BT1758">
        <v>10</v>
      </c>
      <c r="BY1758">
        <v>14</v>
      </c>
      <c r="CB1758">
        <v>30</v>
      </c>
      <c r="CC1758">
        <v>3001</v>
      </c>
    </row>
    <row r="1759" spans="1:81" x14ac:dyDescent="0.25">
      <c r="A1759" t="s">
        <v>113</v>
      </c>
      <c r="B1759">
        <v>12324200</v>
      </c>
      <c r="C1759" s="1">
        <v>42272</v>
      </c>
      <c r="D1759" s="2">
        <v>0.75416666666666676</v>
      </c>
      <c r="G1759" t="s">
        <v>114</v>
      </c>
      <c r="H1759" t="s">
        <v>150</v>
      </c>
      <c r="I1759" t="s">
        <v>191</v>
      </c>
      <c r="J1759" t="s">
        <v>117</v>
      </c>
      <c r="N1759">
        <v>17</v>
      </c>
      <c r="V1759">
        <v>1</v>
      </c>
      <c r="W1759">
        <v>2.6</v>
      </c>
      <c r="BF1759">
        <v>0.79</v>
      </c>
      <c r="BT1759">
        <v>10</v>
      </c>
      <c r="BY1759">
        <v>14</v>
      </c>
      <c r="CB1759">
        <v>30</v>
      </c>
      <c r="CC1759">
        <v>3001</v>
      </c>
    </row>
    <row r="1760" spans="1:81" x14ac:dyDescent="0.25">
      <c r="A1760" t="s">
        <v>113</v>
      </c>
      <c r="B1760">
        <v>12324200</v>
      </c>
      <c r="C1760" s="1">
        <v>42276</v>
      </c>
      <c r="D1760" s="2">
        <v>0.73472222222222217</v>
      </c>
      <c r="G1760" t="s">
        <v>114</v>
      </c>
      <c r="H1760" t="s">
        <v>150</v>
      </c>
      <c r="I1760" t="s">
        <v>191</v>
      </c>
      <c r="J1760" t="s">
        <v>117</v>
      </c>
      <c r="N1760">
        <v>14.5</v>
      </c>
      <c r="V1760">
        <v>1</v>
      </c>
      <c r="W1760">
        <v>2.54</v>
      </c>
      <c r="BF1760">
        <v>0.77</v>
      </c>
      <c r="BT1760">
        <v>10</v>
      </c>
      <c r="BY1760">
        <v>14</v>
      </c>
      <c r="CB1760">
        <v>30</v>
      </c>
      <c r="CC1760">
        <v>3001</v>
      </c>
    </row>
    <row r="1761" spans="1:102" x14ac:dyDescent="0.25">
      <c r="A1761" t="s">
        <v>113</v>
      </c>
      <c r="B1761">
        <v>12324200</v>
      </c>
      <c r="C1761" s="1">
        <v>42276</v>
      </c>
      <c r="D1761" s="2">
        <v>0.73541666666666661</v>
      </c>
      <c r="G1761" t="s">
        <v>114</v>
      </c>
      <c r="H1761" t="s">
        <v>150</v>
      </c>
      <c r="I1761" t="s">
        <v>191</v>
      </c>
      <c r="J1761" t="s">
        <v>117</v>
      </c>
      <c r="N1761">
        <v>14.5</v>
      </c>
      <c r="V1761">
        <v>1</v>
      </c>
      <c r="W1761">
        <v>2.54</v>
      </c>
      <c r="BF1761">
        <v>0.77</v>
      </c>
      <c r="BT1761">
        <v>10</v>
      </c>
      <c r="BY1761">
        <v>14</v>
      </c>
      <c r="CB1761">
        <v>30</v>
      </c>
      <c r="CC1761">
        <v>3001</v>
      </c>
    </row>
    <row r="1762" spans="1:102" x14ac:dyDescent="0.25">
      <c r="A1762" t="s">
        <v>113</v>
      </c>
      <c r="B1762">
        <v>12324200</v>
      </c>
      <c r="C1762" s="1">
        <v>42297</v>
      </c>
      <c r="D1762" s="2">
        <v>0.54861111111111105</v>
      </c>
      <c r="G1762" t="s">
        <v>114</v>
      </c>
      <c r="H1762" t="s">
        <v>150</v>
      </c>
      <c r="I1762" t="s">
        <v>116</v>
      </c>
      <c r="J1762" t="s">
        <v>117</v>
      </c>
      <c r="N1762">
        <v>10</v>
      </c>
      <c r="O1762">
        <v>9</v>
      </c>
      <c r="U1762">
        <v>172</v>
      </c>
      <c r="W1762">
        <v>2.6</v>
      </c>
      <c r="X1762">
        <v>530</v>
      </c>
      <c r="Y1762" t="s">
        <v>120</v>
      </c>
      <c r="Z1762">
        <v>8.4</v>
      </c>
      <c r="AA1762">
        <v>8.1999999999999993</v>
      </c>
      <c r="AC1762">
        <v>235</v>
      </c>
      <c r="AE1762">
        <v>68.2</v>
      </c>
      <c r="AF1762">
        <v>15.6</v>
      </c>
      <c r="AO1762">
        <v>12.2</v>
      </c>
      <c r="AP1762">
        <v>13.7</v>
      </c>
      <c r="AQ1762">
        <v>3.9E-2</v>
      </c>
      <c r="AR1762">
        <v>0.06</v>
      </c>
      <c r="AS1762">
        <v>5.4</v>
      </c>
      <c r="AT1762">
        <v>15.1</v>
      </c>
      <c r="AU1762">
        <v>184</v>
      </c>
      <c r="AV1762">
        <v>10.7</v>
      </c>
      <c r="AW1762">
        <v>6.6000000000000003E-2</v>
      </c>
      <c r="AX1762">
        <v>1.39</v>
      </c>
      <c r="AY1762">
        <v>51.5</v>
      </c>
      <c r="AZ1762">
        <v>25.8</v>
      </c>
      <c r="BA1762">
        <v>3.8</v>
      </c>
      <c r="BB1762">
        <v>12</v>
      </c>
      <c r="BF1762">
        <v>0.79</v>
      </c>
      <c r="BH1762">
        <v>4.9000000000000004</v>
      </c>
      <c r="BS1762">
        <v>87</v>
      </c>
      <c r="BY1762">
        <v>10</v>
      </c>
      <c r="BZ1762">
        <v>4.5999999999999996</v>
      </c>
      <c r="CB1762">
        <v>10</v>
      </c>
      <c r="CC1762">
        <v>3044</v>
      </c>
      <c r="CF1762">
        <v>524</v>
      </c>
      <c r="CK1762">
        <v>20</v>
      </c>
      <c r="CL1762">
        <v>30</v>
      </c>
      <c r="CN1762">
        <v>5222110</v>
      </c>
      <c r="CX1762">
        <v>1557</v>
      </c>
    </row>
    <row r="1763" spans="1:102" x14ac:dyDescent="0.25">
      <c r="A1763" t="s">
        <v>113</v>
      </c>
      <c r="B1763">
        <v>12324200</v>
      </c>
      <c r="C1763" s="1">
        <v>42297</v>
      </c>
      <c r="D1763" s="2">
        <v>0.5493055555555556</v>
      </c>
      <c r="G1763" t="s">
        <v>114</v>
      </c>
      <c r="H1763" t="s">
        <v>150</v>
      </c>
      <c r="I1763" t="s">
        <v>116</v>
      </c>
      <c r="J1763" t="s">
        <v>117</v>
      </c>
      <c r="N1763">
        <v>10</v>
      </c>
      <c r="O1763">
        <v>9</v>
      </c>
      <c r="U1763">
        <v>172</v>
      </c>
      <c r="V1763">
        <v>1</v>
      </c>
      <c r="W1763">
        <v>2.6</v>
      </c>
      <c r="X1763">
        <v>530</v>
      </c>
      <c r="BF1763">
        <v>0.79</v>
      </c>
      <c r="BH1763">
        <v>4.9000000000000004</v>
      </c>
      <c r="BT1763">
        <v>10</v>
      </c>
      <c r="BY1763">
        <v>10</v>
      </c>
      <c r="BZ1763">
        <v>4.5999999999999996</v>
      </c>
      <c r="CB1763">
        <v>30</v>
      </c>
      <c r="CC1763">
        <v>3001</v>
      </c>
    </row>
    <row r="1764" spans="1:102" x14ac:dyDescent="0.25">
      <c r="A1764" t="s">
        <v>113</v>
      </c>
      <c r="B1764">
        <v>12324200</v>
      </c>
      <c r="C1764" s="1">
        <v>42297</v>
      </c>
      <c r="D1764" s="2">
        <v>0.54999999999999993</v>
      </c>
      <c r="G1764" t="s">
        <v>114</v>
      </c>
      <c r="H1764" t="s">
        <v>150</v>
      </c>
      <c r="I1764" t="s">
        <v>116</v>
      </c>
      <c r="J1764" t="s">
        <v>117</v>
      </c>
      <c r="N1764">
        <v>10</v>
      </c>
      <c r="O1764">
        <v>9</v>
      </c>
      <c r="U1764">
        <v>172</v>
      </c>
      <c r="V1764">
        <v>1</v>
      </c>
      <c r="W1764">
        <v>2.6</v>
      </c>
      <c r="X1764">
        <v>530</v>
      </c>
      <c r="BF1764">
        <v>0.79</v>
      </c>
      <c r="BH1764">
        <v>4.9000000000000004</v>
      </c>
      <c r="BT1764">
        <v>10</v>
      </c>
      <c r="BY1764">
        <v>9</v>
      </c>
      <c r="BZ1764">
        <v>4.2</v>
      </c>
      <c r="CB1764">
        <v>30</v>
      </c>
      <c r="CC1764">
        <v>3001</v>
      </c>
    </row>
    <row r="1765" spans="1:102" x14ac:dyDescent="0.25">
      <c r="A1765" t="s">
        <v>113</v>
      </c>
      <c r="B1765">
        <v>12324200</v>
      </c>
      <c r="C1765" s="1">
        <v>42452</v>
      </c>
      <c r="D1765" s="2">
        <v>0.38541666666666669</v>
      </c>
      <c r="G1765" t="s">
        <v>114</v>
      </c>
      <c r="H1765" t="s">
        <v>150</v>
      </c>
      <c r="I1765" t="s">
        <v>116</v>
      </c>
      <c r="J1765" t="s">
        <v>117</v>
      </c>
      <c r="N1765">
        <v>4</v>
      </c>
      <c r="O1765">
        <v>4</v>
      </c>
      <c r="U1765">
        <v>241</v>
      </c>
      <c r="W1765">
        <v>2.78</v>
      </c>
      <c r="X1765">
        <v>501</v>
      </c>
      <c r="Y1765">
        <v>1.0000000000000001E-5</v>
      </c>
      <c r="Z1765">
        <v>8.1999999999999993</v>
      </c>
      <c r="AA1765">
        <v>8.1</v>
      </c>
      <c r="AC1765">
        <v>220</v>
      </c>
      <c r="AE1765">
        <v>64.7</v>
      </c>
      <c r="AF1765">
        <v>14.1</v>
      </c>
      <c r="AO1765">
        <v>8.3000000000000007</v>
      </c>
      <c r="AP1765">
        <v>11.5</v>
      </c>
      <c r="AQ1765">
        <v>7.0999999999999994E-2</v>
      </c>
      <c r="AR1765">
        <v>0.17</v>
      </c>
      <c r="AS1765">
        <v>4.9000000000000004</v>
      </c>
      <c r="AT1765">
        <v>29.8</v>
      </c>
      <c r="AU1765">
        <v>458</v>
      </c>
      <c r="AV1765">
        <v>6.6</v>
      </c>
      <c r="AW1765">
        <v>5.1999999999999998E-2</v>
      </c>
      <c r="AX1765">
        <v>3.62</v>
      </c>
      <c r="AY1765">
        <v>114</v>
      </c>
      <c r="AZ1765">
        <v>38.1</v>
      </c>
      <c r="BA1765">
        <v>7.3</v>
      </c>
      <c r="BB1765">
        <v>29</v>
      </c>
      <c r="BF1765">
        <v>0.85</v>
      </c>
      <c r="BH1765">
        <v>6.8</v>
      </c>
      <c r="BM1765" t="s">
        <v>193</v>
      </c>
      <c r="BS1765">
        <v>83</v>
      </c>
      <c r="BY1765">
        <v>16</v>
      </c>
      <c r="BZ1765">
        <v>10</v>
      </c>
      <c r="CB1765">
        <v>10</v>
      </c>
      <c r="CC1765">
        <v>3044</v>
      </c>
      <c r="CF1765">
        <v>499</v>
      </c>
      <c r="CN1765">
        <v>5328010</v>
      </c>
      <c r="CX1765">
        <v>1557</v>
      </c>
    </row>
    <row r="1766" spans="1:102" x14ac:dyDescent="0.25">
      <c r="A1766" t="s">
        <v>113</v>
      </c>
      <c r="B1766">
        <v>12324200</v>
      </c>
      <c r="C1766" s="1">
        <v>42479</v>
      </c>
      <c r="D1766" s="2">
        <v>0.56597222222222221</v>
      </c>
      <c r="G1766" t="s">
        <v>114</v>
      </c>
      <c r="H1766" t="s">
        <v>150</v>
      </c>
      <c r="I1766" t="s">
        <v>116</v>
      </c>
      <c r="J1766" t="s">
        <v>117</v>
      </c>
      <c r="M1766">
        <v>80</v>
      </c>
      <c r="N1766">
        <v>10.5</v>
      </c>
      <c r="O1766">
        <v>16</v>
      </c>
      <c r="U1766">
        <v>311</v>
      </c>
      <c r="V1766">
        <v>16</v>
      </c>
      <c r="W1766">
        <v>2.94</v>
      </c>
      <c r="X1766">
        <v>468</v>
      </c>
      <c r="Y1766">
        <v>1.0000000000000001E-5</v>
      </c>
      <c r="Z1766">
        <v>8.1999999999999993</v>
      </c>
      <c r="AA1766">
        <v>8.1</v>
      </c>
      <c r="AC1766">
        <v>209</v>
      </c>
      <c r="AE1766">
        <v>62.2</v>
      </c>
      <c r="AF1766">
        <v>13.2</v>
      </c>
      <c r="AO1766">
        <v>11.5</v>
      </c>
      <c r="AP1766">
        <v>17.5</v>
      </c>
      <c r="AQ1766">
        <v>7.6999999999999999E-2</v>
      </c>
      <c r="AR1766">
        <v>0.27</v>
      </c>
      <c r="AS1766">
        <v>6.5</v>
      </c>
      <c r="AT1766">
        <v>54</v>
      </c>
      <c r="AU1766">
        <v>942</v>
      </c>
      <c r="AV1766">
        <v>13.4</v>
      </c>
      <c r="AW1766">
        <v>0.13700000000000001</v>
      </c>
      <c r="AX1766">
        <v>7.27</v>
      </c>
      <c r="AY1766">
        <v>142</v>
      </c>
      <c r="AZ1766">
        <v>25.5</v>
      </c>
      <c r="BA1766">
        <v>5.9</v>
      </c>
      <c r="BB1766">
        <v>47</v>
      </c>
      <c r="BF1766">
        <v>0.9</v>
      </c>
      <c r="BH1766">
        <v>8.8000000000000007</v>
      </c>
      <c r="BJ1766">
        <v>0.4</v>
      </c>
      <c r="BL1766">
        <v>1001</v>
      </c>
      <c r="BS1766">
        <v>78</v>
      </c>
      <c r="BW1766">
        <v>3</v>
      </c>
      <c r="BX1766">
        <v>5</v>
      </c>
      <c r="BY1766">
        <v>39</v>
      </c>
      <c r="BZ1766">
        <v>33</v>
      </c>
      <c r="CA1766">
        <v>1.9</v>
      </c>
      <c r="CB1766">
        <v>10</v>
      </c>
      <c r="CC1766">
        <v>3044</v>
      </c>
      <c r="CD1766">
        <v>200</v>
      </c>
      <c r="CE1766">
        <v>2</v>
      </c>
      <c r="CF1766">
        <v>462</v>
      </c>
      <c r="CN1766">
        <v>40201</v>
      </c>
      <c r="CP1766">
        <v>30404</v>
      </c>
      <c r="CQ1766">
        <v>30390</v>
      </c>
      <c r="CT1766">
        <v>20157</v>
      </c>
      <c r="CV1766">
        <v>20166</v>
      </c>
      <c r="CX1766">
        <v>10028</v>
      </c>
    </row>
    <row r="1767" spans="1:102" x14ac:dyDescent="0.25">
      <c r="A1767" t="s">
        <v>113</v>
      </c>
      <c r="B1767">
        <v>12324200</v>
      </c>
      <c r="C1767" s="1">
        <v>42500</v>
      </c>
      <c r="D1767" s="2">
        <v>0.62152777777777779</v>
      </c>
      <c r="G1767" t="s">
        <v>114</v>
      </c>
      <c r="H1767" t="s">
        <v>150</v>
      </c>
      <c r="I1767" t="s">
        <v>116</v>
      </c>
      <c r="J1767" t="s">
        <v>117</v>
      </c>
      <c r="M1767">
        <v>80</v>
      </c>
      <c r="N1767">
        <v>7</v>
      </c>
      <c r="O1767">
        <v>9</v>
      </c>
      <c r="U1767">
        <v>425</v>
      </c>
      <c r="V1767">
        <v>16</v>
      </c>
      <c r="W1767">
        <v>3.14</v>
      </c>
      <c r="X1767">
        <v>300</v>
      </c>
      <c r="Y1767">
        <v>1.0000000000000001E-5</v>
      </c>
      <c r="Z1767">
        <v>8.1</v>
      </c>
      <c r="AA1767">
        <v>8.1</v>
      </c>
      <c r="AC1767">
        <v>132</v>
      </c>
      <c r="AE1767">
        <v>39.5</v>
      </c>
      <c r="AF1767">
        <v>8.07</v>
      </c>
      <c r="AO1767">
        <v>12.1</v>
      </c>
      <c r="AP1767">
        <v>18.2</v>
      </c>
      <c r="AQ1767">
        <v>7.8E-2</v>
      </c>
      <c r="AR1767">
        <v>0.28000000000000003</v>
      </c>
      <c r="AS1767">
        <v>12.5</v>
      </c>
      <c r="AT1767">
        <v>57.7</v>
      </c>
      <c r="AU1767">
        <v>1090</v>
      </c>
      <c r="AV1767">
        <v>120</v>
      </c>
      <c r="AW1767">
        <v>1.24</v>
      </c>
      <c r="AX1767">
        <v>7.77</v>
      </c>
      <c r="AY1767">
        <v>141</v>
      </c>
      <c r="AZ1767">
        <v>38.200000000000003</v>
      </c>
      <c r="BA1767">
        <v>9.4</v>
      </c>
      <c r="BB1767">
        <v>49</v>
      </c>
      <c r="BF1767">
        <v>0.96</v>
      </c>
      <c r="BH1767">
        <v>12</v>
      </c>
      <c r="BJ1767">
        <v>0.4</v>
      </c>
      <c r="BL1767">
        <v>1001</v>
      </c>
      <c r="BM1767" t="s">
        <v>194</v>
      </c>
      <c r="BS1767">
        <v>71</v>
      </c>
      <c r="BW1767">
        <v>3</v>
      </c>
      <c r="BX1767">
        <v>5</v>
      </c>
      <c r="BY1767">
        <v>44</v>
      </c>
      <c r="BZ1767">
        <v>50</v>
      </c>
      <c r="CA1767">
        <v>2.2999999999999998</v>
      </c>
      <c r="CB1767">
        <v>10</v>
      </c>
      <c r="CC1767">
        <v>3045</v>
      </c>
      <c r="CD1767">
        <v>50</v>
      </c>
      <c r="CE1767">
        <v>3</v>
      </c>
      <c r="CF1767">
        <v>298</v>
      </c>
      <c r="CK1767">
        <v>30</v>
      </c>
      <c r="CL1767">
        <v>30</v>
      </c>
      <c r="CN1767">
        <v>40201</v>
      </c>
      <c r="CP1767">
        <v>30404</v>
      </c>
      <c r="CQ1767">
        <v>30402</v>
      </c>
      <c r="CT1767">
        <v>20157</v>
      </c>
      <c r="CV1767">
        <v>20166</v>
      </c>
      <c r="CX1767">
        <v>10028</v>
      </c>
    </row>
    <row r="1768" spans="1:102" x14ac:dyDescent="0.25">
      <c r="A1768" t="s">
        <v>113</v>
      </c>
      <c r="B1768">
        <v>12324200</v>
      </c>
      <c r="C1768" s="1">
        <v>42514</v>
      </c>
      <c r="D1768" s="2">
        <v>0.56597222222222221</v>
      </c>
      <c r="G1768" t="s">
        <v>114</v>
      </c>
      <c r="H1768" t="s">
        <v>150</v>
      </c>
      <c r="I1768" t="s">
        <v>116</v>
      </c>
      <c r="J1768" t="s">
        <v>117</v>
      </c>
      <c r="M1768">
        <v>80</v>
      </c>
      <c r="N1768">
        <v>10</v>
      </c>
      <c r="O1768">
        <v>12</v>
      </c>
      <c r="U1768">
        <v>477</v>
      </c>
      <c r="V1768">
        <v>16</v>
      </c>
      <c r="W1768">
        <v>3.24</v>
      </c>
      <c r="X1768">
        <v>366</v>
      </c>
      <c r="Y1768">
        <v>1.0000000000000001E-5</v>
      </c>
      <c r="Z1768">
        <v>8.1999999999999993</v>
      </c>
      <c r="AA1768">
        <v>8.1</v>
      </c>
      <c r="AC1768">
        <v>163</v>
      </c>
      <c r="AE1768">
        <v>47.6</v>
      </c>
      <c r="AF1768">
        <v>10.8</v>
      </c>
      <c r="AO1768">
        <v>15.1</v>
      </c>
      <c r="AP1768">
        <v>22.5</v>
      </c>
      <c r="AQ1768">
        <v>7.1999999999999995E-2</v>
      </c>
      <c r="AR1768">
        <v>0.3</v>
      </c>
      <c r="AS1768">
        <v>7.8</v>
      </c>
      <c r="AT1768">
        <v>66.599999999999994</v>
      </c>
      <c r="AU1768">
        <v>1210</v>
      </c>
      <c r="AV1768">
        <v>21.1</v>
      </c>
      <c r="AW1768">
        <v>0.17100000000000001</v>
      </c>
      <c r="AX1768">
        <v>9.58</v>
      </c>
      <c r="AY1768">
        <v>132</v>
      </c>
      <c r="AZ1768">
        <v>23.3</v>
      </c>
      <c r="BA1768">
        <v>7.1</v>
      </c>
      <c r="BB1768">
        <v>56</v>
      </c>
      <c r="BF1768">
        <v>0.99</v>
      </c>
      <c r="BH1768">
        <v>14</v>
      </c>
      <c r="BJ1768">
        <v>0.4</v>
      </c>
      <c r="BL1768">
        <v>1001</v>
      </c>
      <c r="BM1768" t="s">
        <v>195</v>
      </c>
      <c r="BS1768">
        <v>61</v>
      </c>
      <c r="BW1768">
        <v>3</v>
      </c>
      <c r="BX1768">
        <v>5</v>
      </c>
      <c r="BY1768">
        <v>55</v>
      </c>
      <c r="BZ1768">
        <v>71</v>
      </c>
      <c r="CA1768">
        <v>2.4</v>
      </c>
      <c r="CB1768">
        <v>10</v>
      </c>
      <c r="CC1768">
        <v>3044</v>
      </c>
      <c r="CD1768">
        <v>200</v>
      </c>
      <c r="CE1768">
        <v>2</v>
      </c>
      <c r="CF1768">
        <v>361</v>
      </c>
      <c r="CL1768">
        <v>10</v>
      </c>
      <c r="CN1768">
        <v>40201</v>
      </c>
      <c r="CP1768">
        <v>30404</v>
      </c>
      <c r="CQ1768">
        <v>30402</v>
      </c>
      <c r="CT1768">
        <v>20157</v>
      </c>
      <c r="CV1768">
        <v>20166</v>
      </c>
      <c r="CX1768">
        <v>10028</v>
      </c>
    </row>
    <row r="1769" spans="1:102" x14ac:dyDescent="0.25">
      <c r="A1769" t="s">
        <v>113</v>
      </c>
      <c r="B1769">
        <v>12324200</v>
      </c>
      <c r="C1769" s="1">
        <v>42528</v>
      </c>
      <c r="D1769" s="2">
        <v>0.52430555555555558</v>
      </c>
      <c r="G1769" t="s">
        <v>114</v>
      </c>
      <c r="H1769" t="s">
        <v>150</v>
      </c>
      <c r="I1769" t="s">
        <v>116</v>
      </c>
      <c r="J1769" t="s">
        <v>117</v>
      </c>
      <c r="M1769">
        <v>80</v>
      </c>
      <c r="N1769">
        <v>17</v>
      </c>
      <c r="O1769">
        <v>29</v>
      </c>
      <c r="U1769">
        <v>386</v>
      </c>
      <c r="V1769">
        <v>16</v>
      </c>
      <c r="W1769">
        <v>3.07</v>
      </c>
      <c r="X1769">
        <v>278</v>
      </c>
      <c r="Y1769" t="s">
        <v>120</v>
      </c>
      <c r="Z1769">
        <v>8.3000000000000007</v>
      </c>
      <c r="AA1769">
        <v>8.1</v>
      </c>
      <c r="AC1769">
        <v>126</v>
      </c>
      <c r="AE1769">
        <v>37.5</v>
      </c>
      <c r="AF1769">
        <v>7.75</v>
      </c>
      <c r="AO1769">
        <v>19.600000000000001</v>
      </c>
      <c r="AP1769">
        <v>26.6</v>
      </c>
      <c r="AQ1769">
        <v>4.9000000000000002E-2</v>
      </c>
      <c r="AR1769">
        <v>0.23</v>
      </c>
      <c r="AS1769">
        <v>9.5</v>
      </c>
      <c r="AT1769">
        <v>57.3</v>
      </c>
      <c r="AU1769">
        <v>862</v>
      </c>
      <c r="AV1769">
        <v>19.899999999999999</v>
      </c>
      <c r="AW1769">
        <v>0.188</v>
      </c>
      <c r="AX1769">
        <v>7.21</v>
      </c>
      <c r="AY1769">
        <v>110</v>
      </c>
      <c r="AZ1769">
        <v>17.399999999999999</v>
      </c>
      <c r="BA1769">
        <v>3.4</v>
      </c>
      <c r="BB1769">
        <v>41</v>
      </c>
      <c r="BF1769">
        <v>0.94</v>
      </c>
      <c r="BH1769">
        <v>11</v>
      </c>
      <c r="BJ1769">
        <v>0.5</v>
      </c>
      <c r="BL1769">
        <v>1001</v>
      </c>
      <c r="BM1769" t="s">
        <v>196</v>
      </c>
      <c r="BS1769">
        <v>81</v>
      </c>
      <c r="BW1769">
        <v>3</v>
      </c>
      <c r="BX1769">
        <v>5</v>
      </c>
      <c r="BY1769">
        <v>32</v>
      </c>
      <c r="BZ1769">
        <v>33</v>
      </c>
      <c r="CA1769">
        <v>2.2000000000000002</v>
      </c>
      <c r="CB1769">
        <v>10</v>
      </c>
      <c r="CC1769">
        <v>3044</v>
      </c>
      <c r="CD1769">
        <v>200</v>
      </c>
      <c r="CE1769">
        <v>2</v>
      </c>
      <c r="CF1769">
        <v>273</v>
      </c>
      <c r="CN1769">
        <v>40201</v>
      </c>
      <c r="CP1769">
        <v>30404</v>
      </c>
      <c r="CQ1769">
        <v>30402</v>
      </c>
      <c r="CT1769">
        <v>20157</v>
      </c>
      <c r="CV1769">
        <v>20166</v>
      </c>
      <c r="CX1769">
        <v>10028</v>
      </c>
    </row>
    <row r="1770" spans="1:102" x14ac:dyDescent="0.25">
      <c r="A1770" t="s">
        <v>113</v>
      </c>
      <c r="B1770">
        <v>12324200</v>
      </c>
      <c r="C1770" s="1">
        <v>42563</v>
      </c>
      <c r="D1770" s="2">
        <v>0.55208333333333337</v>
      </c>
      <c r="G1770" t="s">
        <v>114</v>
      </c>
      <c r="H1770" t="s">
        <v>150</v>
      </c>
      <c r="I1770" t="s">
        <v>116</v>
      </c>
      <c r="J1770" t="s">
        <v>117</v>
      </c>
      <c r="M1770">
        <v>75</v>
      </c>
      <c r="N1770">
        <v>15.5</v>
      </c>
      <c r="O1770">
        <v>22</v>
      </c>
      <c r="U1770">
        <v>168</v>
      </c>
      <c r="V1770">
        <v>15</v>
      </c>
      <c r="W1770">
        <v>2.59</v>
      </c>
      <c r="X1770">
        <v>407</v>
      </c>
      <c r="Y1770" t="s">
        <v>120</v>
      </c>
      <c r="Z1770">
        <v>8.6</v>
      </c>
      <c r="AA1770">
        <v>8.4</v>
      </c>
      <c r="AC1770">
        <v>193</v>
      </c>
      <c r="AE1770">
        <v>57.4</v>
      </c>
      <c r="AF1770">
        <v>12.1</v>
      </c>
      <c r="AO1770">
        <v>16</v>
      </c>
      <c r="AP1770">
        <v>16.7</v>
      </c>
      <c r="AQ1770">
        <v>5.2999999999999999E-2</v>
      </c>
      <c r="AR1770">
        <v>0.06</v>
      </c>
      <c r="AS1770">
        <v>7.6</v>
      </c>
      <c r="AT1770">
        <v>15.5</v>
      </c>
      <c r="AU1770">
        <v>160</v>
      </c>
      <c r="AV1770">
        <v>20.100000000000001</v>
      </c>
      <c r="AW1770">
        <v>0.11700000000000001</v>
      </c>
      <c r="AX1770">
        <v>1.34</v>
      </c>
      <c r="AY1770">
        <v>42.5</v>
      </c>
      <c r="AZ1770">
        <v>18.899999999999999</v>
      </c>
      <c r="BA1770">
        <v>2.2000000000000002</v>
      </c>
      <c r="BB1770">
        <v>11</v>
      </c>
      <c r="BF1770">
        <v>0.79</v>
      </c>
      <c r="BH1770">
        <v>4.8</v>
      </c>
      <c r="BJ1770">
        <v>0.3</v>
      </c>
      <c r="BL1770">
        <v>1001</v>
      </c>
      <c r="BM1770" t="s">
        <v>197</v>
      </c>
      <c r="BS1770">
        <v>91</v>
      </c>
      <c r="BW1770">
        <v>3</v>
      </c>
      <c r="BX1770">
        <v>5</v>
      </c>
      <c r="BY1770">
        <v>4</v>
      </c>
      <c r="BZ1770">
        <v>1.8</v>
      </c>
      <c r="CA1770">
        <v>1.2</v>
      </c>
      <c r="CB1770">
        <v>10</v>
      </c>
      <c r="CC1770">
        <v>3044</v>
      </c>
      <c r="CD1770">
        <v>200</v>
      </c>
      <c r="CE1770">
        <v>2</v>
      </c>
      <c r="CF1770">
        <v>405</v>
      </c>
      <c r="CN1770">
        <v>40201</v>
      </c>
      <c r="CP1770">
        <v>30440</v>
      </c>
      <c r="CQ1770">
        <v>30402</v>
      </c>
      <c r="CT1770">
        <v>20157</v>
      </c>
      <c r="CV1770">
        <v>20184</v>
      </c>
      <c r="CX1770">
        <v>10028</v>
      </c>
    </row>
    <row r="1771" spans="1:102" x14ac:dyDescent="0.25">
      <c r="A1771" t="s">
        <v>113</v>
      </c>
      <c r="B1771">
        <v>12324200</v>
      </c>
      <c r="C1771" s="1">
        <v>42591</v>
      </c>
      <c r="D1771" s="2">
        <v>0.57638888888888895</v>
      </c>
      <c r="G1771" t="s">
        <v>114</v>
      </c>
      <c r="H1771" t="s">
        <v>150</v>
      </c>
      <c r="I1771" t="s">
        <v>116</v>
      </c>
      <c r="J1771" t="s">
        <v>117</v>
      </c>
      <c r="M1771">
        <v>60</v>
      </c>
      <c r="N1771">
        <v>17</v>
      </c>
      <c r="O1771">
        <v>22</v>
      </c>
      <c r="U1771">
        <v>76</v>
      </c>
      <c r="V1771">
        <v>20</v>
      </c>
      <c r="W1771">
        <v>2.27</v>
      </c>
      <c r="X1771">
        <v>490</v>
      </c>
      <c r="Y1771" t="s">
        <v>120</v>
      </c>
      <c r="Z1771">
        <v>8.6</v>
      </c>
      <c r="AA1771">
        <v>8.4</v>
      </c>
      <c r="AC1771">
        <v>218</v>
      </c>
      <c r="AE1771">
        <v>63.7</v>
      </c>
      <c r="AF1771">
        <v>14.4</v>
      </c>
      <c r="AO1771">
        <v>13</v>
      </c>
      <c r="AP1771">
        <v>15</v>
      </c>
      <c r="AQ1771">
        <v>3.1E-2</v>
      </c>
      <c r="AR1771">
        <v>0.03</v>
      </c>
      <c r="AS1771">
        <v>6</v>
      </c>
      <c r="AT1771">
        <v>8.4</v>
      </c>
      <c r="AU1771">
        <v>36.299999999999997</v>
      </c>
      <c r="AV1771">
        <v>9.6</v>
      </c>
      <c r="AW1771">
        <v>0.05</v>
      </c>
      <c r="AX1771">
        <v>0.23</v>
      </c>
      <c r="AY1771">
        <v>6.8</v>
      </c>
      <c r="AZ1771">
        <v>2.54</v>
      </c>
      <c r="BA1771" t="s">
        <v>198</v>
      </c>
      <c r="BB1771">
        <v>3</v>
      </c>
      <c r="BF1771">
        <v>0.69</v>
      </c>
      <c r="BH1771">
        <v>2.2000000000000002</v>
      </c>
      <c r="BJ1771">
        <v>0.1</v>
      </c>
      <c r="BL1771">
        <v>1001</v>
      </c>
      <c r="BM1771" t="s">
        <v>198</v>
      </c>
      <c r="BS1771">
        <v>75</v>
      </c>
      <c r="BW1771">
        <v>3</v>
      </c>
      <c r="BX1771">
        <v>5</v>
      </c>
      <c r="BY1771">
        <v>8</v>
      </c>
      <c r="BZ1771">
        <v>1.6</v>
      </c>
      <c r="CA1771">
        <v>0.7</v>
      </c>
      <c r="CB1771">
        <v>10</v>
      </c>
      <c r="CC1771">
        <v>3044</v>
      </c>
      <c r="CD1771">
        <v>200</v>
      </c>
      <c r="CE1771">
        <v>2</v>
      </c>
      <c r="CF1771">
        <v>478</v>
      </c>
      <c r="CN1771">
        <v>40201</v>
      </c>
      <c r="CP1771">
        <v>30440</v>
      </c>
      <c r="CQ1771">
        <v>30458</v>
      </c>
      <c r="CT1771">
        <v>20157</v>
      </c>
      <c r="CV1771">
        <v>20184</v>
      </c>
    </row>
    <row r="1772" spans="1:102" x14ac:dyDescent="0.25">
      <c r="A1772" t="s">
        <v>113</v>
      </c>
      <c r="B1772">
        <v>12324200</v>
      </c>
      <c r="C1772" s="1">
        <v>42661</v>
      </c>
      <c r="D1772" s="2">
        <v>0.55555555555555558</v>
      </c>
      <c r="G1772" t="s">
        <v>114</v>
      </c>
      <c r="H1772" t="s">
        <v>150</v>
      </c>
      <c r="I1772" t="s">
        <v>116</v>
      </c>
      <c r="J1772" t="s">
        <v>117</v>
      </c>
      <c r="M1772">
        <v>80</v>
      </c>
      <c r="N1772">
        <v>7</v>
      </c>
      <c r="O1772">
        <v>10</v>
      </c>
      <c r="U1772">
        <v>212</v>
      </c>
      <c r="V1772">
        <v>16</v>
      </c>
      <c r="W1772">
        <v>2.67</v>
      </c>
      <c r="X1772">
        <v>506</v>
      </c>
      <c r="Y1772" t="s">
        <v>120</v>
      </c>
      <c r="Z1772">
        <v>8.4</v>
      </c>
      <c r="AA1772">
        <v>8.3000000000000007</v>
      </c>
      <c r="AC1772">
        <v>233</v>
      </c>
      <c r="AE1772">
        <v>67.900000000000006</v>
      </c>
      <c r="AF1772">
        <v>15.5</v>
      </c>
      <c r="AO1772">
        <v>11.7</v>
      </c>
      <c r="AP1772">
        <v>12.8</v>
      </c>
      <c r="AQ1772">
        <v>0.03</v>
      </c>
      <c r="AR1772">
        <v>0.11</v>
      </c>
      <c r="AS1772">
        <v>5.3</v>
      </c>
      <c r="AT1772">
        <v>16.3</v>
      </c>
      <c r="AU1772">
        <v>214</v>
      </c>
      <c r="AV1772">
        <v>7.1</v>
      </c>
      <c r="AW1772">
        <v>0.04</v>
      </c>
      <c r="AX1772">
        <v>1.78</v>
      </c>
      <c r="AY1772">
        <v>70.5</v>
      </c>
      <c r="AZ1772">
        <v>9.6</v>
      </c>
      <c r="BA1772">
        <v>4.3</v>
      </c>
      <c r="BB1772">
        <v>15</v>
      </c>
      <c r="BF1772">
        <v>0.81</v>
      </c>
      <c r="BH1772">
        <v>6</v>
      </c>
      <c r="BJ1772">
        <v>0.3</v>
      </c>
      <c r="BL1772">
        <v>1001</v>
      </c>
      <c r="BS1772">
        <v>87</v>
      </c>
      <c r="BW1772">
        <v>3</v>
      </c>
      <c r="BX1772">
        <v>5</v>
      </c>
      <c r="BY1772">
        <v>8</v>
      </c>
      <c r="BZ1772">
        <v>4.5999999999999996</v>
      </c>
      <c r="CA1772">
        <v>1.5</v>
      </c>
      <c r="CB1772">
        <v>10</v>
      </c>
      <c r="CC1772">
        <v>3044</v>
      </c>
      <c r="CD1772">
        <v>200</v>
      </c>
      <c r="CE1772">
        <v>2</v>
      </c>
      <c r="CF1772">
        <v>511</v>
      </c>
      <c r="CN1772">
        <v>40218</v>
      </c>
      <c r="CP1772">
        <v>30452</v>
      </c>
      <c r="CQ1772">
        <v>30458</v>
      </c>
      <c r="CT1772">
        <v>20157</v>
      </c>
      <c r="CV1772">
        <v>20184</v>
      </c>
      <c r="CX1772">
        <v>10040</v>
      </c>
    </row>
    <row r="1773" spans="1:102" x14ac:dyDescent="0.25">
      <c r="A1773" t="s">
        <v>113</v>
      </c>
      <c r="B1773">
        <v>12324200</v>
      </c>
      <c r="C1773" s="1">
        <v>42815</v>
      </c>
      <c r="D1773" s="2">
        <v>0.51736111111111105</v>
      </c>
      <c r="G1773" t="s">
        <v>114</v>
      </c>
      <c r="H1773" t="s">
        <v>150</v>
      </c>
      <c r="I1773" t="s">
        <v>116</v>
      </c>
      <c r="J1773" t="s">
        <v>117</v>
      </c>
      <c r="M1773">
        <v>80</v>
      </c>
      <c r="N1773">
        <v>5.5</v>
      </c>
      <c r="O1773">
        <v>8.5</v>
      </c>
      <c r="U1773">
        <v>342</v>
      </c>
      <c r="V1773">
        <v>16</v>
      </c>
      <c r="W1773">
        <v>2.99</v>
      </c>
      <c r="X1773">
        <v>435</v>
      </c>
      <c r="Y1773">
        <v>1.0000000000000001E-5</v>
      </c>
      <c r="Z1773">
        <v>8.1999999999999993</v>
      </c>
      <c r="AA1773">
        <v>8</v>
      </c>
      <c r="AC1773">
        <v>197</v>
      </c>
      <c r="AE1773">
        <v>58.1</v>
      </c>
      <c r="AF1773">
        <v>12.5</v>
      </c>
      <c r="AO1773">
        <v>9.9</v>
      </c>
      <c r="AP1773">
        <v>17.600000000000001</v>
      </c>
      <c r="AQ1773">
        <v>6.2E-2</v>
      </c>
      <c r="AR1773">
        <v>0.28000000000000003</v>
      </c>
      <c r="AS1773">
        <v>8.1</v>
      </c>
      <c r="AT1773">
        <v>56.9</v>
      </c>
      <c r="AU1773">
        <v>922</v>
      </c>
      <c r="AV1773">
        <v>19.100000000000001</v>
      </c>
      <c r="AW1773">
        <v>0.13600000000000001</v>
      </c>
      <c r="AX1773">
        <v>7.37</v>
      </c>
      <c r="AY1773">
        <v>127</v>
      </c>
      <c r="AZ1773">
        <v>29.4</v>
      </c>
      <c r="BA1773">
        <v>7</v>
      </c>
      <c r="BB1773">
        <v>49</v>
      </c>
      <c r="BF1773">
        <v>0.91</v>
      </c>
      <c r="BH1773">
        <v>9.6999999999999993</v>
      </c>
      <c r="BJ1773">
        <v>0.5</v>
      </c>
      <c r="BL1773">
        <v>1001</v>
      </c>
      <c r="BS1773">
        <v>71</v>
      </c>
      <c r="BW1773">
        <v>3</v>
      </c>
      <c r="BX1773">
        <v>5</v>
      </c>
      <c r="BY1773">
        <v>37</v>
      </c>
      <c r="BZ1773">
        <v>34</v>
      </c>
      <c r="CA1773">
        <v>2.1</v>
      </c>
      <c r="CB1773">
        <v>10</v>
      </c>
      <c r="CC1773">
        <v>3044</v>
      </c>
      <c r="CD1773">
        <v>200</v>
      </c>
      <c r="CE1773">
        <v>2</v>
      </c>
      <c r="CF1773">
        <v>429</v>
      </c>
      <c r="CN1773">
        <v>40218</v>
      </c>
      <c r="CT1773">
        <v>20237</v>
      </c>
      <c r="CV1773">
        <v>20184</v>
      </c>
      <c r="CX1773">
        <v>10036</v>
      </c>
    </row>
    <row r="1774" spans="1:102" x14ac:dyDescent="0.25">
      <c r="A1774" t="s">
        <v>113</v>
      </c>
      <c r="B1774">
        <v>12324200</v>
      </c>
      <c r="C1774" s="1">
        <v>42843</v>
      </c>
      <c r="D1774" s="2">
        <v>0.56597222222222221</v>
      </c>
      <c r="G1774" t="s">
        <v>114</v>
      </c>
      <c r="H1774" t="s">
        <v>150</v>
      </c>
      <c r="I1774" t="s">
        <v>116</v>
      </c>
      <c r="J1774" t="s">
        <v>117</v>
      </c>
      <c r="M1774">
        <v>80</v>
      </c>
      <c r="N1774">
        <v>8</v>
      </c>
      <c r="O1774">
        <v>14</v>
      </c>
      <c r="U1774">
        <v>295</v>
      </c>
      <c r="V1774">
        <v>16</v>
      </c>
      <c r="W1774">
        <v>2.8</v>
      </c>
      <c r="X1774">
        <v>470</v>
      </c>
      <c r="Y1774" t="s">
        <v>120</v>
      </c>
      <c r="Z1774">
        <v>8.5</v>
      </c>
      <c r="AA1774">
        <v>8.1999999999999993</v>
      </c>
      <c r="AC1774">
        <v>202</v>
      </c>
      <c r="AE1774">
        <v>58.8</v>
      </c>
      <c r="AF1774">
        <v>13.5</v>
      </c>
      <c r="AO1774">
        <v>11.4</v>
      </c>
      <c r="AP1774">
        <v>14.5</v>
      </c>
      <c r="AQ1774">
        <v>0.06</v>
      </c>
      <c r="AR1774">
        <v>0.17</v>
      </c>
      <c r="AS1774">
        <v>6.2</v>
      </c>
      <c r="AT1774">
        <v>26.3</v>
      </c>
      <c r="AU1774">
        <v>417</v>
      </c>
      <c r="AV1774">
        <v>16.3</v>
      </c>
      <c r="AW1774">
        <v>8.1000000000000003E-2</v>
      </c>
      <c r="AX1774">
        <v>3.4</v>
      </c>
      <c r="AY1774">
        <v>93</v>
      </c>
      <c r="AZ1774">
        <v>28.6</v>
      </c>
      <c r="BA1774">
        <v>4.5999999999999996</v>
      </c>
      <c r="BB1774">
        <v>23</v>
      </c>
      <c r="BF1774">
        <v>0.85</v>
      </c>
      <c r="BH1774">
        <v>8.4</v>
      </c>
      <c r="BJ1774">
        <v>0.3</v>
      </c>
      <c r="BL1774">
        <v>1001</v>
      </c>
      <c r="BS1774">
        <v>80</v>
      </c>
      <c r="BW1774">
        <v>3</v>
      </c>
      <c r="BX1774">
        <v>5</v>
      </c>
      <c r="BY1774">
        <v>16</v>
      </c>
      <c r="BZ1774">
        <v>13</v>
      </c>
      <c r="CA1774">
        <v>1.7</v>
      </c>
      <c r="CB1774">
        <v>10</v>
      </c>
      <c r="CC1774">
        <v>3044</v>
      </c>
      <c r="CD1774">
        <v>200</v>
      </c>
      <c r="CE1774">
        <v>2</v>
      </c>
      <c r="CF1774">
        <v>465</v>
      </c>
      <c r="CN1774">
        <v>40231</v>
      </c>
      <c r="CT1774">
        <v>20237</v>
      </c>
      <c r="CV1774">
        <v>20184</v>
      </c>
      <c r="CX1774">
        <v>10036</v>
      </c>
    </row>
    <row r="1775" spans="1:102" x14ac:dyDescent="0.25">
      <c r="A1775" t="s">
        <v>113</v>
      </c>
      <c r="B1775">
        <v>12324200</v>
      </c>
      <c r="C1775" s="1">
        <v>42864</v>
      </c>
      <c r="D1775" s="2">
        <v>0.57291666666666663</v>
      </c>
      <c r="G1775" t="s">
        <v>114</v>
      </c>
      <c r="H1775" t="s">
        <v>150</v>
      </c>
      <c r="I1775" t="s">
        <v>116</v>
      </c>
      <c r="J1775" t="s">
        <v>117</v>
      </c>
      <c r="M1775">
        <v>80</v>
      </c>
      <c r="N1775">
        <v>12</v>
      </c>
      <c r="O1775">
        <v>15</v>
      </c>
      <c r="U1775">
        <v>351</v>
      </c>
      <c r="V1775">
        <v>16</v>
      </c>
      <c r="W1775">
        <v>3.03</v>
      </c>
      <c r="X1775">
        <v>356</v>
      </c>
      <c r="Y1775" t="s">
        <v>120</v>
      </c>
      <c r="Z1775">
        <v>8.3000000000000007</v>
      </c>
      <c r="AA1775">
        <v>8</v>
      </c>
      <c r="AC1775">
        <v>148</v>
      </c>
      <c r="AE1775">
        <v>44.6</v>
      </c>
      <c r="AF1775">
        <v>8.9700000000000006</v>
      </c>
      <c r="AO1775">
        <v>14.6</v>
      </c>
      <c r="AP1775">
        <v>22.7</v>
      </c>
      <c r="AQ1775">
        <v>0.06</v>
      </c>
      <c r="AR1775">
        <v>0.28999999999999998</v>
      </c>
      <c r="AS1775">
        <v>9.1999999999999993</v>
      </c>
      <c r="AT1775">
        <v>60.3</v>
      </c>
      <c r="AU1775">
        <v>883</v>
      </c>
      <c r="AV1775">
        <v>24.1</v>
      </c>
      <c r="AW1775">
        <v>0.18099999999999999</v>
      </c>
      <c r="AX1775">
        <v>6.88</v>
      </c>
      <c r="AY1775">
        <v>157</v>
      </c>
      <c r="AZ1775">
        <v>23.4</v>
      </c>
      <c r="BA1775">
        <v>4.9000000000000004</v>
      </c>
      <c r="BB1775">
        <v>47</v>
      </c>
      <c r="BF1775">
        <v>0.92</v>
      </c>
      <c r="BH1775">
        <v>9.9</v>
      </c>
      <c r="BJ1775">
        <v>0.5</v>
      </c>
      <c r="BL1775">
        <v>1001</v>
      </c>
      <c r="BS1775">
        <v>82</v>
      </c>
      <c r="BW1775">
        <v>3</v>
      </c>
      <c r="BX1775">
        <v>5</v>
      </c>
      <c r="BY1775">
        <v>36</v>
      </c>
      <c r="BZ1775">
        <v>34</v>
      </c>
      <c r="CA1775">
        <v>2.2000000000000002</v>
      </c>
      <c r="CB1775">
        <v>10</v>
      </c>
      <c r="CC1775">
        <v>3044</v>
      </c>
      <c r="CD1775">
        <v>200</v>
      </c>
      <c r="CE1775">
        <v>2</v>
      </c>
      <c r="CF1775">
        <v>352</v>
      </c>
      <c r="CK1775">
        <v>30</v>
      </c>
      <c r="CL1775">
        <v>30</v>
      </c>
      <c r="CN1775">
        <v>40231</v>
      </c>
      <c r="CQ1775">
        <v>30522</v>
      </c>
      <c r="CT1775">
        <v>20237</v>
      </c>
      <c r="CV1775">
        <v>20184</v>
      </c>
      <c r="CX1775">
        <v>10036</v>
      </c>
    </row>
    <row r="1776" spans="1:102" x14ac:dyDescent="0.25">
      <c r="A1776" t="s">
        <v>113</v>
      </c>
      <c r="B1776">
        <v>12324200</v>
      </c>
      <c r="C1776" s="1">
        <v>42878</v>
      </c>
      <c r="D1776" s="2">
        <v>0.57986111111111105</v>
      </c>
      <c r="G1776" t="s">
        <v>114</v>
      </c>
      <c r="H1776" t="s">
        <v>150</v>
      </c>
      <c r="I1776" t="s">
        <v>116</v>
      </c>
      <c r="J1776" t="s">
        <v>117</v>
      </c>
      <c r="M1776">
        <v>80</v>
      </c>
      <c r="N1776">
        <v>15.5</v>
      </c>
      <c r="O1776">
        <v>23</v>
      </c>
      <c r="U1776">
        <v>369</v>
      </c>
      <c r="V1776">
        <v>16</v>
      </c>
      <c r="W1776">
        <v>3.18</v>
      </c>
      <c r="X1776">
        <v>395</v>
      </c>
      <c r="Y1776">
        <v>1.0000000000000001E-5</v>
      </c>
      <c r="Z1776">
        <v>8.3000000000000007</v>
      </c>
      <c r="AA1776">
        <v>8.1</v>
      </c>
      <c r="AC1776">
        <v>165</v>
      </c>
      <c r="AE1776">
        <v>48.4</v>
      </c>
      <c r="AF1776">
        <v>10.7</v>
      </c>
      <c r="AO1776">
        <v>18.7</v>
      </c>
      <c r="AP1776">
        <v>27.1</v>
      </c>
      <c r="AQ1776">
        <v>0.08</v>
      </c>
      <c r="AR1776">
        <v>0.32</v>
      </c>
      <c r="AS1776">
        <v>11.3</v>
      </c>
      <c r="AT1776">
        <v>72.400000000000006</v>
      </c>
      <c r="AU1776">
        <v>937</v>
      </c>
      <c r="AV1776">
        <v>18.600000000000001</v>
      </c>
      <c r="AW1776">
        <v>0.20100000000000001</v>
      </c>
      <c r="AX1776">
        <v>7.76</v>
      </c>
      <c r="AY1776">
        <v>127</v>
      </c>
      <c r="AZ1776">
        <v>21.1</v>
      </c>
      <c r="BA1776">
        <v>7.1</v>
      </c>
      <c r="BB1776">
        <v>57</v>
      </c>
      <c r="BF1776">
        <v>0.97</v>
      </c>
      <c r="BH1776">
        <v>10</v>
      </c>
      <c r="BJ1776">
        <v>0.4</v>
      </c>
      <c r="BL1776">
        <v>1001</v>
      </c>
      <c r="BS1776">
        <v>69</v>
      </c>
      <c r="BW1776">
        <v>3</v>
      </c>
      <c r="BX1776">
        <v>5</v>
      </c>
      <c r="BY1776">
        <v>37</v>
      </c>
      <c r="BZ1776">
        <v>37</v>
      </c>
      <c r="CA1776">
        <v>2.5</v>
      </c>
      <c r="CB1776">
        <v>10</v>
      </c>
      <c r="CC1776">
        <v>3044</v>
      </c>
      <c r="CD1776">
        <v>200</v>
      </c>
      <c r="CE1776">
        <v>2</v>
      </c>
      <c r="CF1776">
        <v>394</v>
      </c>
      <c r="CL1776">
        <v>10</v>
      </c>
      <c r="CN1776">
        <v>40224</v>
      </c>
      <c r="CP1776">
        <v>30512</v>
      </c>
      <c r="CQ1776">
        <v>30522</v>
      </c>
      <c r="CT1776">
        <v>20237</v>
      </c>
      <c r="CV1776">
        <v>20184</v>
      </c>
      <c r="CX1776">
        <v>10036</v>
      </c>
    </row>
    <row r="1777" spans="1:102" x14ac:dyDescent="0.25">
      <c r="A1777" t="s">
        <v>113</v>
      </c>
      <c r="B1777">
        <v>12324200</v>
      </c>
      <c r="C1777" s="1">
        <v>42899</v>
      </c>
      <c r="D1777" s="2">
        <v>0.61111111111111105</v>
      </c>
      <c r="G1777" t="s">
        <v>114</v>
      </c>
      <c r="H1777" t="s">
        <v>150</v>
      </c>
      <c r="I1777" t="s">
        <v>116</v>
      </c>
      <c r="J1777" t="s">
        <v>117</v>
      </c>
      <c r="M1777">
        <v>101</v>
      </c>
      <c r="N1777">
        <v>10</v>
      </c>
      <c r="O1777">
        <v>15</v>
      </c>
      <c r="U1777">
        <v>1180</v>
      </c>
      <c r="V1777">
        <v>4</v>
      </c>
      <c r="W1777">
        <v>4.21</v>
      </c>
      <c r="X1777">
        <v>344</v>
      </c>
      <c r="Y1777">
        <v>1.0000000000000001E-5</v>
      </c>
      <c r="Z1777">
        <v>7.9</v>
      </c>
      <c r="AA1777">
        <v>7.8</v>
      </c>
      <c r="AC1777">
        <v>139</v>
      </c>
      <c r="AE1777">
        <v>41.1</v>
      </c>
      <c r="AF1777">
        <v>8.73</v>
      </c>
      <c r="AO1777">
        <v>22.8</v>
      </c>
      <c r="AP1777">
        <v>91.5</v>
      </c>
      <c r="AQ1777">
        <v>0.14499999999999999</v>
      </c>
      <c r="AR1777">
        <v>1.86</v>
      </c>
      <c r="AS1777">
        <v>41.2</v>
      </c>
      <c r="AT1777">
        <v>538</v>
      </c>
      <c r="AU1777">
        <v>9990</v>
      </c>
      <c r="AV1777">
        <v>91.4</v>
      </c>
      <c r="AW1777">
        <v>0.753</v>
      </c>
      <c r="AX1777">
        <v>85.1</v>
      </c>
      <c r="AY1777">
        <v>714</v>
      </c>
      <c r="AZ1777">
        <v>91.4</v>
      </c>
      <c r="BA1777">
        <v>21.8</v>
      </c>
      <c r="BB1777">
        <v>434</v>
      </c>
      <c r="BF1777">
        <v>1.28</v>
      </c>
      <c r="BH1777">
        <v>33</v>
      </c>
      <c r="BI1777">
        <v>0.2</v>
      </c>
      <c r="BK1777">
        <v>0.5</v>
      </c>
      <c r="BL1777">
        <v>1001</v>
      </c>
      <c r="BS1777">
        <v>53</v>
      </c>
      <c r="BW1777">
        <v>3</v>
      </c>
      <c r="BX1777">
        <v>5</v>
      </c>
      <c r="BY1777">
        <v>469</v>
      </c>
      <c r="BZ1777">
        <v>1490</v>
      </c>
      <c r="CA1777">
        <v>4.9000000000000004</v>
      </c>
      <c r="CB1777">
        <v>20</v>
      </c>
      <c r="CC1777">
        <v>3054</v>
      </c>
      <c r="CD1777">
        <v>200</v>
      </c>
      <c r="CE1777">
        <v>2</v>
      </c>
      <c r="CF1777">
        <v>343</v>
      </c>
      <c r="CN1777">
        <v>40224</v>
      </c>
      <c r="CP1777">
        <v>30512</v>
      </c>
      <c r="CQ1777">
        <v>30522</v>
      </c>
      <c r="CT1777">
        <v>20237</v>
      </c>
      <c r="CV1777">
        <v>20184</v>
      </c>
      <c r="CX1777">
        <v>10044</v>
      </c>
    </row>
    <row r="1778" spans="1:102" x14ac:dyDescent="0.25">
      <c r="A1778" t="s">
        <v>113</v>
      </c>
      <c r="B1778">
        <v>12324200</v>
      </c>
      <c r="C1778" s="1">
        <v>42927</v>
      </c>
      <c r="D1778" s="2">
        <v>0.54861111111111105</v>
      </c>
      <c r="G1778" t="s">
        <v>114</v>
      </c>
      <c r="H1778" t="s">
        <v>150</v>
      </c>
      <c r="I1778" t="s">
        <v>116</v>
      </c>
      <c r="J1778" t="s">
        <v>117</v>
      </c>
      <c r="M1778">
        <v>80</v>
      </c>
      <c r="N1778">
        <v>18</v>
      </c>
      <c r="O1778">
        <v>24</v>
      </c>
      <c r="U1778">
        <v>200</v>
      </c>
      <c r="V1778">
        <v>16</v>
      </c>
      <c r="W1778">
        <v>2.84</v>
      </c>
      <c r="X1778">
        <v>356</v>
      </c>
      <c r="Y1778" t="s">
        <v>120</v>
      </c>
      <c r="Z1778">
        <v>8.6</v>
      </c>
      <c r="AA1778">
        <v>8.4</v>
      </c>
      <c r="AC1778">
        <v>156</v>
      </c>
      <c r="AE1778">
        <v>47.1</v>
      </c>
      <c r="AF1778">
        <v>9.31</v>
      </c>
      <c r="AO1778">
        <v>17.899999999999999</v>
      </c>
      <c r="AP1778">
        <v>18.7</v>
      </c>
      <c r="AQ1778">
        <v>6.0999999999999999E-2</v>
      </c>
      <c r="AR1778">
        <v>0.1</v>
      </c>
      <c r="AS1778">
        <v>10.1</v>
      </c>
      <c r="AT1778">
        <v>19</v>
      </c>
      <c r="AU1778">
        <v>158</v>
      </c>
      <c r="AV1778">
        <v>11.7</v>
      </c>
      <c r="AW1778">
        <v>0.16200000000000001</v>
      </c>
      <c r="AX1778">
        <v>1.34</v>
      </c>
      <c r="AY1778">
        <v>39.700000000000003</v>
      </c>
      <c r="AZ1778">
        <v>23.9</v>
      </c>
      <c r="BA1778">
        <v>3.5</v>
      </c>
      <c r="BB1778">
        <v>12</v>
      </c>
      <c r="BF1778">
        <v>0.87</v>
      </c>
      <c r="BH1778">
        <v>5.7</v>
      </c>
      <c r="BJ1778">
        <v>0.3</v>
      </c>
      <c r="BL1778">
        <v>1001</v>
      </c>
      <c r="BS1778">
        <v>87</v>
      </c>
      <c r="BW1778">
        <v>3</v>
      </c>
      <c r="BX1778">
        <v>5</v>
      </c>
      <c r="BY1778">
        <v>6</v>
      </c>
      <c r="BZ1778">
        <v>3.2</v>
      </c>
      <c r="CA1778">
        <v>1.6</v>
      </c>
      <c r="CB1778">
        <v>10</v>
      </c>
      <c r="CC1778">
        <v>3044</v>
      </c>
      <c r="CD1778">
        <v>200</v>
      </c>
      <c r="CE1778">
        <v>2</v>
      </c>
      <c r="CF1778">
        <v>353</v>
      </c>
      <c r="CN1778">
        <v>40237</v>
      </c>
      <c r="CP1778">
        <v>30529</v>
      </c>
      <c r="CQ1778">
        <v>30522</v>
      </c>
      <c r="CT1778">
        <v>20237</v>
      </c>
      <c r="CV1778">
        <v>20221</v>
      </c>
      <c r="CX1778">
        <v>10044</v>
      </c>
    </row>
    <row r="1779" spans="1:102" x14ac:dyDescent="0.25">
      <c r="A1779" t="s">
        <v>113</v>
      </c>
      <c r="B1779">
        <v>12324200</v>
      </c>
      <c r="C1779" s="1">
        <v>42962</v>
      </c>
      <c r="D1779" s="2">
        <v>0.65625</v>
      </c>
      <c r="G1779" t="s">
        <v>114</v>
      </c>
      <c r="H1779" t="s">
        <v>150</v>
      </c>
      <c r="I1779" t="s">
        <v>116</v>
      </c>
      <c r="J1779" t="s">
        <v>117</v>
      </c>
      <c r="M1779">
        <v>75</v>
      </c>
      <c r="N1779">
        <v>18.5</v>
      </c>
      <c r="O1779">
        <v>26</v>
      </c>
      <c r="U1779">
        <v>83</v>
      </c>
      <c r="V1779">
        <v>19</v>
      </c>
      <c r="W1779">
        <v>2.46</v>
      </c>
      <c r="X1779">
        <v>477</v>
      </c>
      <c r="Y1779" t="s">
        <v>120</v>
      </c>
      <c r="Z1779">
        <v>8.3000000000000007</v>
      </c>
      <c r="AA1779">
        <v>8.1999999999999993</v>
      </c>
      <c r="AC1779">
        <v>204</v>
      </c>
      <c r="AE1779">
        <v>60.1</v>
      </c>
      <c r="AF1779">
        <v>13.1</v>
      </c>
      <c r="AO1779">
        <v>14.8</v>
      </c>
      <c r="AP1779">
        <v>15</v>
      </c>
      <c r="AQ1779">
        <v>5.0999999999999997E-2</v>
      </c>
      <c r="AR1779">
        <v>0.09</v>
      </c>
      <c r="AS1779">
        <v>8.4</v>
      </c>
      <c r="AT1779">
        <v>15</v>
      </c>
      <c r="AU1779">
        <v>122</v>
      </c>
      <c r="AV1779">
        <v>16.3</v>
      </c>
      <c r="AW1779">
        <v>0.154</v>
      </c>
      <c r="AX1779">
        <v>0.97</v>
      </c>
      <c r="AY1779">
        <v>44</v>
      </c>
      <c r="AZ1779">
        <v>19.5</v>
      </c>
      <c r="BA1779">
        <v>4.9000000000000004</v>
      </c>
      <c r="BB1779">
        <v>11</v>
      </c>
      <c r="BF1779">
        <v>0.75</v>
      </c>
      <c r="BH1779">
        <v>2.2999999999999998</v>
      </c>
      <c r="BJ1779">
        <v>0.1</v>
      </c>
      <c r="BL1779">
        <v>1001</v>
      </c>
      <c r="BS1779">
        <v>86</v>
      </c>
      <c r="BW1779">
        <v>3</v>
      </c>
      <c r="BX1779">
        <v>5</v>
      </c>
      <c r="BY1779">
        <v>5</v>
      </c>
      <c r="BZ1779">
        <v>1.1000000000000001</v>
      </c>
      <c r="CA1779">
        <v>1</v>
      </c>
      <c r="CB1779">
        <v>10</v>
      </c>
      <c r="CC1779">
        <v>3044</v>
      </c>
      <c r="CD1779">
        <v>200</v>
      </c>
      <c r="CE1779">
        <v>2</v>
      </c>
      <c r="CF1779">
        <v>469</v>
      </c>
      <c r="CN1779">
        <v>40237</v>
      </c>
      <c r="CP1779">
        <v>30529</v>
      </c>
      <c r="CQ1779">
        <v>30522</v>
      </c>
      <c r="CT1779">
        <v>20237</v>
      </c>
      <c r="CV1779">
        <v>20210</v>
      </c>
      <c r="CX1779">
        <v>10044</v>
      </c>
    </row>
    <row r="1780" spans="1:102" x14ac:dyDescent="0.25">
      <c r="A1780" t="s">
        <v>113</v>
      </c>
      <c r="B1780">
        <v>12324200</v>
      </c>
      <c r="C1780" s="1">
        <v>43032</v>
      </c>
      <c r="D1780" s="2">
        <v>0.55902777777777779</v>
      </c>
      <c r="G1780" t="s">
        <v>114</v>
      </c>
      <c r="H1780" t="s">
        <v>150</v>
      </c>
      <c r="I1780" t="s">
        <v>116</v>
      </c>
      <c r="J1780" t="s">
        <v>117</v>
      </c>
      <c r="M1780">
        <v>80</v>
      </c>
      <c r="N1780">
        <v>5.5</v>
      </c>
      <c r="O1780">
        <v>11</v>
      </c>
      <c r="U1780">
        <v>204</v>
      </c>
      <c r="V1780">
        <v>16</v>
      </c>
      <c r="W1780">
        <v>2.85</v>
      </c>
      <c r="X1780">
        <v>476</v>
      </c>
      <c r="Y1780" t="s">
        <v>120</v>
      </c>
      <c r="Z1780">
        <v>8.5</v>
      </c>
      <c r="AA1780">
        <v>8.3000000000000007</v>
      </c>
      <c r="AC1780">
        <v>220</v>
      </c>
      <c r="AE1780">
        <v>63.9</v>
      </c>
      <c r="AF1780">
        <v>14.6</v>
      </c>
      <c r="AO1780">
        <v>8.9</v>
      </c>
      <c r="AP1780">
        <v>10.3</v>
      </c>
      <c r="AQ1780">
        <v>3.9E-2</v>
      </c>
      <c r="AR1780">
        <v>0.1</v>
      </c>
      <c r="AS1780">
        <v>5.3</v>
      </c>
      <c r="AT1780">
        <v>12.6</v>
      </c>
      <c r="AU1780">
        <v>125</v>
      </c>
      <c r="AV1780">
        <v>11.7</v>
      </c>
      <c r="AW1780">
        <v>0.106</v>
      </c>
      <c r="AX1780">
        <v>0.9</v>
      </c>
      <c r="AY1780">
        <v>35.6</v>
      </c>
      <c r="AZ1780">
        <v>22.8</v>
      </c>
      <c r="BA1780">
        <v>5.5</v>
      </c>
      <c r="BB1780">
        <v>11</v>
      </c>
      <c r="BF1780">
        <v>0.87</v>
      </c>
      <c r="BH1780">
        <v>5.8</v>
      </c>
      <c r="BJ1780">
        <v>0.4</v>
      </c>
      <c r="BL1780">
        <v>1001</v>
      </c>
      <c r="BS1780">
        <v>86</v>
      </c>
      <c r="BW1780">
        <v>3</v>
      </c>
      <c r="BX1780">
        <v>5</v>
      </c>
      <c r="BY1780">
        <v>4</v>
      </c>
      <c r="BZ1780">
        <v>2.2000000000000002</v>
      </c>
      <c r="CA1780">
        <v>1.7</v>
      </c>
      <c r="CB1780">
        <v>10</v>
      </c>
      <c r="CC1780">
        <v>3044</v>
      </c>
      <c r="CD1780">
        <v>200</v>
      </c>
      <c r="CE1780">
        <v>2</v>
      </c>
      <c r="CF1780">
        <v>474</v>
      </c>
      <c r="CN1780">
        <v>40241</v>
      </c>
      <c r="CP1780">
        <v>30529</v>
      </c>
      <c r="CQ1780">
        <v>30522</v>
      </c>
      <c r="CT1780">
        <v>20269</v>
      </c>
      <c r="CV1780">
        <v>20264</v>
      </c>
      <c r="CX1780">
        <v>10044</v>
      </c>
    </row>
    <row r="1781" spans="1:102" x14ac:dyDescent="0.25">
      <c r="A1781" t="s">
        <v>113</v>
      </c>
      <c r="B1781">
        <v>12324200</v>
      </c>
      <c r="C1781" s="1">
        <v>43186</v>
      </c>
      <c r="D1781" s="2">
        <v>0.60069444444444442</v>
      </c>
      <c r="G1781" t="s">
        <v>114</v>
      </c>
      <c r="H1781" t="s">
        <v>150</v>
      </c>
      <c r="I1781" t="s">
        <v>116</v>
      </c>
      <c r="J1781" t="s">
        <v>117</v>
      </c>
      <c r="M1781">
        <v>84</v>
      </c>
      <c r="N1781">
        <v>4.5</v>
      </c>
      <c r="U1781">
        <v>392</v>
      </c>
      <c r="V1781">
        <v>17</v>
      </c>
      <c r="W1781">
        <v>3.18</v>
      </c>
      <c r="X1781">
        <v>475</v>
      </c>
      <c r="Y1781" t="s">
        <v>120</v>
      </c>
      <c r="Z1781">
        <v>8.4</v>
      </c>
      <c r="AA1781">
        <v>8.1</v>
      </c>
      <c r="AC1781">
        <v>200</v>
      </c>
      <c r="AE1781">
        <v>58.7</v>
      </c>
      <c r="AF1781">
        <v>13</v>
      </c>
      <c r="AO1781">
        <v>8.1999999999999993</v>
      </c>
      <c r="AP1781">
        <v>16.600000000000001</v>
      </c>
      <c r="AQ1781">
        <v>9.0999999999999998E-2</v>
      </c>
      <c r="AR1781">
        <v>0.26</v>
      </c>
      <c r="AS1781">
        <v>8</v>
      </c>
      <c r="AT1781">
        <v>66.8</v>
      </c>
      <c r="AU1781">
        <v>852</v>
      </c>
      <c r="AV1781">
        <v>15.3</v>
      </c>
      <c r="AW1781">
        <v>0.11600000000000001</v>
      </c>
      <c r="AX1781">
        <v>6.05</v>
      </c>
      <c r="AY1781">
        <v>114</v>
      </c>
      <c r="AZ1781">
        <v>25.7</v>
      </c>
      <c r="BA1781">
        <v>8.4</v>
      </c>
      <c r="BB1781">
        <v>51</v>
      </c>
      <c r="BF1781">
        <v>0.97</v>
      </c>
      <c r="BH1781">
        <v>11</v>
      </c>
      <c r="BJ1781">
        <v>0.6</v>
      </c>
      <c r="BL1781">
        <v>1001</v>
      </c>
      <c r="BS1781">
        <v>66</v>
      </c>
      <c r="BW1781">
        <v>3</v>
      </c>
      <c r="BX1781">
        <v>5</v>
      </c>
      <c r="BY1781">
        <v>36</v>
      </c>
      <c r="BZ1781">
        <v>38</v>
      </c>
      <c r="CA1781">
        <v>3.2</v>
      </c>
      <c r="CB1781">
        <v>10</v>
      </c>
      <c r="CC1781">
        <v>3044</v>
      </c>
      <c r="CD1781">
        <v>200</v>
      </c>
      <c r="CE1781">
        <v>2</v>
      </c>
      <c r="CF1781">
        <v>479</v>
      </c>
      <c r="CN1781">
        <v>40246</v>
      </c>
      <c r="CP1781">
        <v>30505</v>
      </c>
      <c r="CQ1781">
        <v>30551</v>
      </c>
      <c r="CT1781">
        <v>20270</v>
      </c>
      <c r="CV1781">
        <v>20264</v>
      </c>
      <c r="CX1781">
        <v>10044</v>
      </c>
    </row>
    <row r="1782" spans="1:102" x14ac:dyDescent="0.25">
      <c r="A1782" t="s">
        <v>113</v>
      </c>
      <c r="B1782">
        <v>12324200</v>
      </c>
      <c r="C1782" s="1">
        <v>43207</v>
      </c>
      <c r="D1782" s="2">
        <v>0.63888888888888895</v>
      </c>
      <c r="G1782" t="s">
        <v>114</v>
      </c>
      <c r="H1782" t="s">
        <v>150</v>
      </c>
      <c r="I1782" t="s">
        <v>116</v>
      </c>
      <c r="J1782" t="s">
        <v>117</v>
      </c>
      <c r="M1782">
        <v>82</v>
      </c>
      <c r="N1782">
        <v>7</v>
      </c>
      <c r="O1782">
        <v>9</v>
      </c>
      <c r="U1782">
        <v>397</v>
      </c>
      <c r="V1782">
        <v>16</v>
      </c>
      <c r="W1782">
        <v>3.15</v>
      </c>
      <c r="X1782">
        <v>454</v>
      </c>
      <c r="Y1782" t="s">
        <v>120</v>
      </c>
      <c r="Z1782">
        <v>8.3000000000000007</v>
      </c>
      <c r="AA1782">
        <v>8.1999999999999993</v>
      </c>
      <c r="AC1782">
        <v>191</v>
      </c>
      <c r="AE1782">
        <v>54.8</v>
      </c>
      <c r="AF1782">
        <v>13.1</v>
      </c>
      <c r="AO1782">
        <v>8.6</v>
      </c>
      <c r="AP1782">
        <v>15.4</v>
      </c>
      <c r="AQ1782">
        <v>6.2E-2</v>
      </c>
      <c r="AR1782">
        <v>0.93</v>
      </c>
      <c r="AS1782">
        <v>6.9</v>
      </c>
      <c r="AT1782">
        <v>39.299999999999997</v>
      </c>
      <c r="AU1782">
        <v>704</v>
      </c>
      <c r="AV1782">
        <v>15.5</v>
      </c>
      <c r="AW1782">
        <v>0.13900000000000001</v>
      </c>
      <c r="AX1782">
        <v>5.21</v>
      </c>
      <c r="AY1782">
        <v>132</v>
      </c>
      <c r="AZ1782">
        <v>26.2</v>
      </c>
      <c r="BA1782">
        <v>6.9</v>
      </c>
      <c r="BB1782">
        <v>46</v>
      </c>
      <c r="BF1782">
        <v>0.96</v>
      </c>
      <c r="BH1782">
        <v>11</v>
      </c>
      <c r="BJ1782">
        <v>0.5</v>
      </c>
      <c r="BL1782">
        <v>1001</v>
      </c>
      <c r="BS1782">
        <v>70</v>
      </c>
      <c r="BW1782">
        <v>3</v>
      </c>
      <c r="BX1782">
        <v>5</v>
      </c>
      <c r="BY1782">
        <v>21</v>
      </c>
      <c r="BZ1782">
        <v>23</v>
      </c>
      <c r="CA1782">
        <v>2.5</v>
      </c>
      <c r="CB1782">
        <v>10</v>
      </c>
      <c r="CC1782">
        <v>3044</v>
      </c>
      <c r="CD1782">
        <v>200</v>
      </c>
      <c r="CE1782">
        <v>2</v>
      </c>
      <c r="CF1782">
        <v>463</v>
      </c>
      <c r="CN1782">
        <v>40246</v>
      </c>
      <c r="CP1782">
        <v>30569</v>
      </c>
      <c r="CQ1782">
        <v>30551</v>
      </c>
      <c r="CR1782">
        <v>30541</v>
      </c>
      <c r="CT1782">
        <v>20291</v>
      </c>
      <c r="CV1782">
        <v>20276</v>
      </c>
      <c r="CX1782">
        <v>10044</v>
      </c>
    </row>
    <row r="1783" spans="1:102" x14ac:dyDescent="0.25">
      <c r="A1783" t="s">
        <v>113</v>
      </c>
      <c r="B1783">
        <v>12324200</v>
      </c>
      <c r="C1783" s="1">
        <v>43228</v>
      </c>
      <c r="D1783" s="2">
        <v>0.63541666666666663</v>
      </c>
      <c r="G1783" t="s">
        <v>114</v>
      </c>
      <c r="H1783" t="s">
        <v>150</v>
      </c>
      <c r="I1783" t="s">
        <v>116</v>
      </c>
      <c r="J1783" t="s">
        <v>117</v>
      </c>
      <c r="M1783">
        <v>101</v>
      </c>
      <c r="N1783">
        <v>14</v>
      </c>
      <c r="O1783">
        <v>22</v>
      </c>
      <c r="U1783">
        <v>996</v>
      </c>
      <c r="V1783">
        <v>4</v>
      </c>
      <c r="X1783">
        <v>315</v>
      </c>
      <c r="Y1783">
        <v>1.0000000000000001E-5</v>
      </c>
      <c r="Z1783">
        <v>8</v>
      </c>
      <c r="AA1783">
        <v>8</v>
      </c>
      <c r="AC1783">
        <v>134</v>
      </c>
      <c r="AE1783">
        <v>39.9</v>
      </c>
      <c r="AF1783">
        <v>8.27</v>
      </c>
      <c r="AO1783">
        <v>17.5</v>
      </c>
      <c r="AP1783">
        <v>46.7</v>
      </c>
      <c r="AQ1783">
        <v>7.5999999999999998E-2</v>
      </c>
      <c r="AR1783">
        <v>0.83</v>
      </c>
      <c r="AS1783">
        <v>17</v>
      </c>
      <c r="AT1783">
        <v>234</v>
      </c>
      <c r="AU1783">
        <v>3600</v>
      </c>
      <c r="AV1783">
        <v>57.1</v>
      </c>
      <c r="AW1783">
        <v>0.42599999999999999</v>
      </c>
      <c r="AX1783">
        <v>27.3</v>
      </c>
      <c r="AY1783">
        <v>315</v>
      </c>
      <c r="AZ1783">
        <v>29.5</v>
      </c>
      <c r="BA1783">
        <v>8.5</v>
      </c>
      <c r="BB1783">
        <v>169</v>
      </c>
      <c r="BH1783">
        <v>28</v>
      </c>
      <c r="BI1783">
        <v>0.3</v>
      </c>
      <c r="BK1783">
        <v>0.6</v>
      </c>
      <c r="BL1783">
        <v>1001</v>
      </c>
      <c r="BS1783">
        <v>59</v>
      </c>
      <c r="BW1783">
        <v>3</v>
      </c>
      <c r="BX1783">
        <v>5</v>
      </c>
      <c r="BY1783">
        <v>178</v>
      </c>
      <c r="BZ1783">
        <v>479</v>
      </c>
      <c r="CA1783">
        <v>4.5999999999999996</v>
      </c>
      <c r="CB1783">
        <v>20</v>
      </c>
      <c r="CC1783">
        <v>3054</v>
      </c>
      <c r="CD1783">
        <v>200</v>
      </c>
      <c r="CE1783">
        <v>2</v>
      </c>
      <c r="CF1783">
        <v>323</v>
      </c>
      <c r="CK1783">
        <v>30</v>
      </c>
      <c r="CL1783">
        <v>30</v>
      </c>
      <c r="CN1783">
        <v>40246</v>
      </c>
      <c r="CP1783">
        <v>30569</v>
      </c>
      <c r="CQ1783">
        <v>30551</v>
      </c>
      <c r="CR1783">
        <v>30541</v>
      </c>
      <c r="CT1783">
        <v>20291</v>
      </c>
      <c r="CV1783">
        <v>20280</v>
      </c>
      <c r="CX1783">
        <v>10044</v>
      </c>
    </row>
    <row r="1784" spans="1:102" x14ac:dyDescent="0.25">
      <c r="A1784" t="s">
        <v>113</v>
      </c>
      <c r="B1784">
        <v>12324200</v>
      </c>
      <c r="C1784" s="1">
        <v>43242</v>
      </c>
      <c r="D1784" s="2">
        <v>0.65625</v>
      </c>
      <c r="G1784" t="s">
        <v>114</v>
      </c>
      <c r="H1784" t="s">
        <v>150</v>
      </c>
      <c r="I1784" t="s">
        <v>116</v>
      </c>
      <c r="J1784" t="s">
        <v>117</v>
      </c>
      <c r="M1784">
        <v>103</v>
      </c>
      <c r="N1784">
        <v>14</v>
      </c>
      <c r="O1784">
        <v>19.5</v>
      </c>
      <c r="U1784">
        <v>1320</v>
      </c>
      <c r="V1784">
        <v>4</v>
      </c>
      <c r="W1784">
        <v>4.24</v>
      </c>
      <c r="X1784">
        <v>280</v>
      </c>
      <c r="Y1784">
        <v>1.0000000000000001E-5</v>
      </c>
      <c r="Z1784">
        <v>8</v>
      </c>
      <c r="AA1784">
        <v>8.1</v>
      </c>
      <c r="AC1784">
        <v>121</v>
      </c>
      <c r="AE1784">
        <v>36.1</v>
      </c>
      <c r="AF1784">
        <v>7.47</v>
      </c>
      <c r="AO1784">
        <v>18.899999999999999</v>
      </c>
      <c r="AP1784">
        <v>36.4</v>
      </c>
      <c r="AQ1784">
        <v>0.124</v>
      </c>
      <c r="AR1784">
        <v>0.47</v>
      </c>
      <c r="AS1784">
        <v>19.7</v>
      </c>
      <c r="AT1784">
        <v>134</v>
      </c>
      <c r="AU1784">
        <v>1880</v>
      </c>
      <c r="AV1784">
        <v>65.599999999999994</v>
      </c>
      <c r="AW1784">
        <v>0.441</v>
      </c>
      <c r="AX1784">
        <v>16.5</v>
      </c>
      <c r="AY1784">
        <v>127</v>
      </c>
      <c r="AZ1784">
        <v>23.1</v>
      </c>
      <c r="BA1784">
        <v>13.6</v>
      </c>
      <c r="BB1784">
        <v>95</v>
      </c>
      <c r="BF1784">
        <v>1.29</v>
      </c>
      <c r="BH1784">
        <v>37</v>
      </c>
      <c r="BI1784">
        <v>0.4</v>
      </c>
      <c r="BK1784">
        <v>0.7</v>
      </c>
      <c r="BL1784">
        <v>1001</v>
      </c>
      <c r="BS1784">
        <v>52</v>
      </c>
      <c r="BW1784">
        <v>3</v>
      </c>
      <c r="BX1784">
        <v>5</v>
      </c>
      <c r="BY1784">
        <v>92</v>
      </c>
      <c r="BZ1784">
        <v>328</v>
      </c>
      <c r="CA1784">
        <v>4.9000000000000004</v>
      </c>
      <c r="CB1784">
        <v>20</v>
      </c>
      <c r="CC1784">
        <v>3054</v>
      </c>
      <c r="CD1784">
        <v>200</v>
      </c>
      <c r="CE1784">
        <v>2</v>
      </c>
      <c r="CF1784">
        <v>284</v>
      </c>
      <c r="CL1784">
        <v>10</v>
      </c>
      <c r="CN1784">
        <v>40254</v>
      </c>
      <c r="CP1784">
        <v>30569</v>
      </c>
      <c r="CQ1784">
        <v>30551</v>
      </c>
      <c r="CR1784">
        <v>30541</v>
      </c>
      <c r="CT1784">
        <v>20291</v>
      </c>
      <c r="CU1784">
        <v>20286</v>
      </c>
      <c r="CV1784">
        <v>20280</v>
      </c>
      <c r="CX1784">
        <v>10044</v>
      </c>
    </row>
    <row r="1785" spans="1:102" x14ac:dyDescent="0.25">
      <c r="A1785" t="s">
        <v>113</v>
      </c>
      <c r="B1785">
        <v>12324200</v>
      </c>
      <c r="C1785" s="1">
        <v>43257</v>
      </c>
      <c r="D1785" s="2">
        <v>0.31597222222222221</v>
      </c>
      <c r="G1785" t="s">
        <v>114</v>
      </c>
      <c r="H1785" t="s">
        <v>150</v>
      </c>
      <c r="I1785" t="s">
        <v>116</v>
      </c>
      <c r="J1785" t="s">
        <v>117</v>
      </c>
      <c r="M1785">
        <v>106</v>
      </c>
      <c r="N1785">
        <v>7</v>
      </c>
      <c r="O1785">
        <v>9</v>
      </c>
      <c r="U1785">
        <v>1460</v>
      </c>
      <c r="V1785">
        <v>5</v>
      </c>
      <c r="W1785">
        <v>4.4000000000000004</v>
      </c>
      <c r="X1785">
        <v>250</v>
      </c>
      <c r="Y1785">
        <v>2.0000000000000002E-5</v>
      </c>
      <c r="Z1785">
        <v>7.6</v>
      </c>
      <c r="AA1785">
        <v>8</v>
      </c>
      <c r="AC1785">
        <v>106</v>
      </c>
      <c r="AE1785">
        <v>32.299999999999997</v>
      </c>
      <c r="AF1785">
        <v>6.17</v>
      </c>
      <c r="AO1785">
        <v>30.9</v>
      </c>
      <c r="AP1785">
        <v>31.5</v>
      </c>
      <c r="AQ1785">
        <v>0.32900000000000001</v>
      </c>
      <c r="AR1785">
        <v>0.36</v>
      </c>
      <c r="AS1785">
        <v>86.4</v>
      </c>
      <c r="AT1785">
        <v>87.1</v>
      </c>
      <c r="AU1785">
        <v>1310</v>
      </c>
      <c r="AV1785">
        <v>49.5</v>
      </c>
      <c r="AW1785">
        <v>10.4</v>
      </c>
      <c r="AX1785">
        <v>10.8</v>
      </c>
      <c r="AY1785">
        <v>103</v>
      </c>
      <c r="AZ1785">
        <v>106</v>
      </c>
      <c r="BA1785">
        <v>64</v>
      </c>
      <c r="BB1785">
        <v>68</v>
      </c>
      <c r="BF1785">
        <v>1.34</v>
      </c>
      <c r="BH1785">
        <v>41</v>
      </c>
      <c r="BI1785">
        <v>0.3</v>
      </c>
      <c r="BK1785">
        <v>0.5</v>
      </c>
      <c r="BL1785">
        <v>1001</v>
      </c>
      <c r="BS1785">
        <v>36</v>
      </c>
      <c r="BW1785">
        <v>3</v>
      </c>
      <c r="BX1785">
        <v>5</v>
      </c>
      <c r="BY1785">
        <v>96</v>
      </c>
      <c r="BZ1785">
        <v>378</v>
      </c>
      <c r="CA1785">
        <v>4.9000000000000004</v>
      </c>
      <c r="CB1785">
        <v>20</v>
      </c>
      <c r="CC1785">
        <v>3054</v>
      </c>
      <c r="CD1785">
        <v>10</v>
      </c>
      <c r="CE1785">
        <v>2</v>
      </c>
      <c r="CF1785">
        <v>255</v>
      </c>
      <c r="CN1785">
        <v>40254</v>
      </c>
      <c r="CP1785">
        <v>30576</v>
      </c>
      <c r="CQ1785">
        <v>30600</v>
      </c>
      <c r="CT1785">
        <v>20291</v>
      </c>
      <c r="CU1785">
        <v>20286</v>
      </c>
      <c r="CV1785">
        <v>20280</v>
      </c>
      <c r="CX1785">
        <v>10044</v>
      </c>
    </row>
    <row r="1786" spans="1:102" x14ac:dyDescent="0.25">
      <c r="A1786" t="s">
        <v>113</v>
      </c>
      <c r="B1786">
        <v>12324200</v>
      </c>
      <c r="C1786" s="1">
        <v>43298</v>
      </c>
      <c r="D1786" s="2">
        <v>0.63194444444444442</v>
      </c>
      <c r="G1786" t="s">
        <v>114</v>
      </c>
      <c r="H1786" t="s">
        <v>150</v>
      </c>
      <c r="I1786" t="s">
        <v>116</v>
      </c>
      <c r="J1786" t="s">
        <v>117</v>
      </c>
      <c r="M1786">
        <v>83</v>
      </c>
      <c r="N1786">
        <v>17</v>
      </c>
      <c r="O1786">
        <v>25</v>
      </c>
      <c r="U1786">
        <v>402</v>
      </c>
      <c r="V1786">
        <v>17</v>
      </c>
      <c r="W1786">
        <v>3.31</v>
      </c>
      <c r="X1786">
        <v>340</v>
      </c>
      <c r="Y1786">
        <v>1.0000000000000001E-5</v>
      </c>
      <c r="Z1786">
        <v>8.1999999999999993</v>
      </c>
      <c r="AA1786">
        <v>8.1999999999999993</v>
      </c>
      <c r="AC1786">
        <v>150</v>
      </c>
      <c r="AE1786">
        <v>45</v>
      </c>
      <c r="AF1786">
        <v>9.0299999999999994</v>
      </c>
      <c r="AO1786">
        <v>17.8</v>
      </c>
      <c r="AP1786">
        <v>23.2</v>
      </c>
      <c r="AQ1786">
        <v>6.9000000000000006E-2</v>
      </c>
      <c r="AR1786">
        <v>0.14000000000000001</v>
      </c>
      <c r="AS1786">
        <v>9.8000000000000007</v>
      </c>
      <c r="AT1786">
        <v>26.5</v>
      </c>
      <c r="AU1786">
        <v>310</v>
      </c>
      <c r="AV1786">
        <v>15.1</v>
      </c>
      <c r="AW1786">
        <v>0.109</v>
      </c>
      <c r="AX1786">
        <v>2.2599999999999998</v>
      </c>
      <c r="AY1786">
        <v>48</v>
      </c>
      <c r="AZ1786">
        <v>20.3</v>
      </c>
      <c r="BA1786">
        <v>5.3</v>
      </c>
      <c r="BB1786">
        <v>19</v>
      </c>
      <c r="BF1786">
        <v>1.01</v>
      </c>
      <c r="BH1786">
        <v>11</v>
      </c>
      <c r="BJ1786">
        <v>0.3</v>
      </c>
      <c r="BL1786">
        <v>1001</v>
      </c>
      <c r="BS1786">
        <v>62</v>
      </c>
      <c r="BW1786">
        <v>3</v>
      </c>
      <c r="BX1786">
        <v>5</v>
      </c>
      <c r="BY1786">
        <v>12</v>
      </c>
      <c r="BZ1786">
        <v>13</v>
      </c>
      <c r="CA1786">
        <v>3</v>
      </c>
      <c r="CB1786">
        <v>10</v>
      </c>
      <c r="CC1786">
        <v>3044</v>
      </c>
      <c r="CD1786">
        <v>200</v>
      </c>
      <c r="CE1786">
        <v>2</v>
      </c>
      <c r="CF1786">
        <v>342</v>
      </c>
      <c r="CN1786">
        <v>40254</v>
      </c>
      <c r="CP1786">
        <v>30576</v>
      </c>
      <c r="CQ1786">
        <v>30645</v>
      </c>
      <c r="CR1786">
        <v>30542</v>
      </c>
      <c r="CT1786">
        <v>20315</v>
      </c>
      <c r="CU1786">
        <v>20286</v>
      </c>
      <c r="CV1786">
        <v>20280</v>
      </c>
      <c r="CX1786">
        <v>10052</v>
      </c>
    </row>
    <row r="1787" spans="1:102" x14ac:dyDescent="0.25">
      <c r="A1787" t="s">
        <v>113</v>
      </c>
      <c r="B1787">
        <v>12324200</v>
      </c>
      <c r="C1787" s="1">
        <v>43326</v>
      </c>
      <c r="D1787" s="2">
        <v>0.65972222222222221</v>
      </c>
      <c r="G1787" t="s">
        <v>114</v>
      </c>
      <c r="H1787" t="s">
        <v>150</v>
      </c>
      <c r="I1787" t="s">
        <v>116</v>
      </c>
      <c r="J1787" t="s">
        <v>117</v>
      </c>
      <c r="M1787">
        <v>85</v>
      </c>
      <c r="N1787">
        <v>19</v>
      </c>
      <c r="O1787">
        <v>27</v>
      </c>
      <c r="U1787">
        <v>150</v>
      </c>
      <c r="V1787">
        <v>17</v>
      </c>
      <c r="W1787">
        <v>2.62</v>
      </c>
      <c r="X1787">
        <v>439</v>
      </c>
      <c r="Y1787" t="s">
        <v>120</v>
      </c>
      <c r="Z1787">
        <v>8.5</v>
      </c>
      <c r="AA1787">
        <v>8.4</v>
      </c>
      <c r="AC1787">
        <v>203</v>
      </c>
      <c r="AE1787">
        <v>59.9</v>
      </c>
      <c r="AF1787">
        <v>12.8</v>
      </c>
      <c r="AO1787">
        <v>18</v>
      </c>
      <c r="AP1787">
        <v>18.8</v>
      </c>
      <c r="AQ1787">
        <v>7.6999999999999999E-2</v>
      </c>
      <c r="AR1787">
        <v>0.09</v>
      </c>
      <c r="AS1787">
        <v>9.6</v>
      </c>
      <c r="AT1787">
        <v>14.4</v>
      </c>
      <c r="AU1787">
        <v>78.2</v>
      </c>
      <c r="AV1787">
        <v>17.399999999999999</v>
      </c>
      <c r="AW1787">
        <v>0.113</v>
      </c>
      <c r="AX1787">
        <v>0.66</v>
      </c>
      <c r="AY1787">
        <v>26.1</v>
      </c>
      <c r="AZ1787">
        <v>17.7</v>
      </c>
      <c r="BA1787">
        <v>4.3</v>
      </c>
      <c r="BB1787">
        <v>7</v>
      </c>
      <c r="BF1787">
        <v>0.8</v>
      </c>
      <c r="BH1787">
        <v>4.2</v>
      </c>
      <c r="BJ1787">
        <v>0.2</v>
      </c>
      <c r="BL1787">
        <v>1001</v>
      </c>
      <c r="BS1787">
        <v>79</v>
      </c>
      <c r="BW1787">
        <v>3</v>
      </c>
      <c r="BX1787">
        <v>5</v>
      </c>
      <c r="BY1787">
        <v>3</v>
      </c>
      <c r="BZ1787">
        <v>1.2</v>
      </c>
      <c r="CA1787">
        <v>1.4</v>
      </c>
      <c r="CB1787">
        <v>10</v>
      </c>
      <c r="CC1787">
        <v>3044</v>
      </c>
      <c r="CD1787">
        <v>200</v>
      </c>
      <c r="CE1787">
        <v>2</v>
      </c>
      <c r="CF1787">
        <v>440</v>
      </c>
      <c r="CN1787">
        <v>40254</v>
      </c>
      <c r="CP1787">
        <v>30511</v>
      </c>
      <c r="CQ1787">
        <v>30645</v>
      </c>
      <c r="CR1787">
        <v>30635</v>
      </c>
      <c r="CT1787">
        <v>20315</v>
      </c>
      <c r="CU1787">
        <v>20273</v>
      </c>
      <c r="CV1787">
        <v>20280</v>
      </c>
      <c r="CX1787">
        <v>10055</v>
      </c>
    </row>
    <row r="1788" spans="1:102" x14ac:dyDescent="0.25">
      <c r="A1788" t="s">
        <v>113</v>
      </c>
      <c r="B1788">
        <v>12324200</v>
      </c>
      <c r="C1788" s="1">
        <v>43389</v>
      </c>
      <c r="D1788" s="2">
        <v>0.73958333333333337</v>
      </c>
      <c r="G1788" t="s">
        <v>114</v>
      </c>
      <c r="H1788" t="s">
        <v>150</v>
      </c>
      <c r="I1788" t="s">
        <v>116</v>
      </c>
      <c r="J1788" t="s">
        <v>117</v>
      </c>
      <c r="M1788">
        <v>85</v>
      </c>
      <c r="N1788">
        <v>7</v>
      </c>
      <c r="O1788">
        <v>12.5</v>
      </c>
      <c r="U1788">
        <v>342</v>
      </c>
      <c r="V1788">
        <v>17</v>
      </c>
      <c r="W1788">
        <v>3.09</v>
      </c>
      <c r="X1788">
        <v>438</v>
      </c>
      <c r="Y1788" t="s">
        <v>120</v>
      </c>
      <c r="Z1788">
        <v>8.5</v>
      </c>
      <c r="AA1788">
        <v>8.3000000000000007</v>
      </c>
      <c r="AC1788">
        <v>196</v>
      </c>
      <c r="AE1788">
        <v>56.6</v>
      </c>
      <c r="AF1788">
        <v>13.4</v>
      </c>
      <c r="AO1788">
        <v>10.199999999999999</v>
      </c>
      <c r="AP1788">
        <v>11.6</v>
      </c>
      <c r="AQ1788">
        <v>7.0000000000000007E-2</v>
      </c>
      <c r="AR1788">
        <v>0.13</v>
      </c>
      <c r="AS1788">
        <v>5.7</v>
      </c>
      <c r="AT1788">
        <v>14.3</v>
      </c>
      <c r="AU1788">
        <v>199</v>
      </c>
      <c r="AV1788">
        <v>11.4</v>
      </c>
      <c r="AW1788">
        <v>6.3E-2</v>
      </c>
      <c r="AX1788">
        <v>1.22</v>
      </c>
      <c r="AY1788">
        <v>41.7</v>
      </c>
      <c r="AZ1788">
        <v>16</v>
      </c>
      <c r="BA1788">
        <v>4.9000000000000004</v>
      </c>
      <c r="BB1788">
        <v>13</v>
      </c>
      <c r="BF1788">
        <v>0.94</v>
      </c>
      <c r="BH1788">
        <v>9.6999999999999993</v>
      </c>
      <c r="BJ1788">
        <v>0.4</v>
      </c>
      <c r="BL1788">
        <v>1001</v>
      </c>
      <c r="BS1788">
        <v>64</v>
      </c>
      <c r="BT1788">
        <v>40</v>
      </c>
      <c r="BW1788">
        <v>3</v>
      </c>
      <c r="BX1788">
        <v>5</v>
      </c>
      <c r="BY1788">
        <v>8</v>
      </c>
      <c r="BZ1788">
        <v>7.4</v>
      </c>
      <c r="CA1788">
        <v>2.4500000000000002</v>
      </c>
      <c r="CB1788">
        <v>10</v>
      </c>
      <c r="CC1788">
        <v>3044</v>
      </c>
      <c r="CD1788">
        <v>200</v>
      </c>
      <c r="CE1788">
        <v>2</v>
      </c>
      <c r="CF1788">
        <v>448</v>
      </c>
      <c r="CG1788">
        <v>1.0999999999999999E-2</v>
      </c>
      <c r="CJ1788">
        <v>4.0000000000000001E-3</v>
      </c>
      <c r="CN1788">
        <v>40267</v>
      </c>
      <c r="CP1788">
        <v>30576</v>
      </c>
      <c r="CQ1788">
        <v>30645</v>
      </c>
      <c r="CR1788">
        <v>30635</v>
      </c>
      <c r="CT1788">
        <v>20291</v>
      </c>
      <c r="CV1788">
        <v>20280</v>
      </c>
      <c r="CX1788">
        <v>10055</v>
      </c>
    </row>
    <row r="1789" spans="1:102" x14ac:dyDescent="0.25">
      <c r="A1789" t="s">
        <v>113</v>
      </c>
      <c r="B1789">
        <v>12324200</v>
      </c>
      <c r="C1789" s="1">
        <v>43431</v>
      </c>
      <c r="D1789" s="2">
        <v>0.46180555555555558</v>
      </c>
      <c r="G1789" t="s">
        <v>122</v>
      </c>
      <c r="H1789" t="s">
        <v>150</v>
      </c>
      <c r="I1789" t="s">
        <v>116</v>
      </c>
      <c r="J1789" t="s">
        <v>117</v>
      </c>
      <c r="M1789">
        <v>86</v>
      </c>
      <c r="N1789">
        <v>1.1000000000000001</v>
      </c>
      <c r="O1789">
        <v>4.5</v>
      </c>
      <c r="U1789">
        <v>337</v>
      </c>
      <c r="V1789">
        <v>11</v>
      </c>
      <c r="W1789">
        <v>3.08</v>
      </c>
      <c r="X1789">
        <v>444</v>
      </c>
      <c r="Y1789">
        <v>1.0000000000000001E-5</v>
      </c>
      <c r="Z1789">
        <v>8.1</v>
      </c>
      <c r="AA1789">
        <v>8.1999999999999993</v>
      </c>
      <c r="AC1789">
        <v>211</v>
      </c>
      <c r="AE1789">
        <v>60.9</v>
      </c>
      <c r="AF1789">
        <v>14.2</v>
      </c>
      <c r="AO1789">
        <v>7.4</v>
      </c>
      <c r="AP1789">
        <v>9.9</v>
      </c>
      <c r="AQ1789" t="s">
        <v>199</v>
      </c>
      <c r="AR1789">
        <v>0.13</v>
      </c>
      <c r="AS1789">
        <v>3.9</v>
      </c>
      <c r="AT1789">
        <v>19.399999999999999</v>
      </c>
      <c r="AU1789">
        <v>337</v>
      </c>
      <c r="AV1789" t="s">
        <v>124</v>
      </c>
      <c r="AW1789" t="s">
        <v>200</v>
      </c>
      <c r="AX1789">
        <v>2.21</v>
      </c>
      <c r="AY1789">
        <v>61</v>
      </c>
      <c r="AZ1789">
        <v>24.5</v>
      </c>
      <c r="BA1789">
        <v>6.8</v>
      </c>
      <c r="BB1789">
        <v>20</v>
      </c>
      <c r="BF1789">
        <v>0.94</v>
      </c>
      <c r="BH1789">
        <v>9.5</v>
      </c>
      <c r="BJ1789">
        <v>0.3</v>
      </c>
      <c r="BL1789">
        <v>1001</v>
      </c>
      <c r="BS1789">
        <v>78</v>
      </c>
      <c r="BT1789">
        <v>40</v>
      </c>
      <c r="BW1789">
        <v>3</v>
      </c>
      <c r="BX1789">
        <v>5</v>
      </c>
      <c r="BY1789">
        <v>13</v>
      </c>
      <c r="BZ1789">
        <v>12</v>
      </c>
      <c r="CB1789">
        <v>10</v>
      </c>
      <c r="CC1789">
        <v>3044</v>
      </c>
      <c r="CD1789">
        <v>200</v>
      </c>
      <c r="CE1789">
        <v>2</v>
      </c>
      <c r="CF1789">
        <v>454</v>
      </c>
      <c r="CG1789">
        <v>2.1899999999999999E-2</v>
      </c>
      <c r="CJ1789">
        <v>4.7999999999999996E-3</v>
      </c>
      <c r="CL1789">
        <v>1</v>
      </c>
      <c r="CN1789">
        <v>40267</v>
      </c>
      <c r="CQ1789">
        <v>30645</v>
      </c>
      <c r="CT1789">
        <v>20318</v>
      </c>
      <c r="CV1789">
        <v>20350</v>
      </c>
      <c r="CX1789">
        <v>10055</v>
      </c>
    </row>
    <row r="1790" spans="1:102" x14ac:dyDescent="0.25">
      <c r="A1790" t="s">
        <v>113</v>
      </c>
      <c r="B1790">
        <v>12324200</v>
      </c>
      <c r="C1790" s="1">
        <v>43431</v>
      </c>
      <c r="D1790" s="2">
        <v>0.4826388888888889</v>
      </c>
      <c r="G1790" t="s">
        <v>122</v>
      </c>
      <c r="H1790" t="s">
        <v>150</v>
      </c>
      <c r="I1790" t="s">
        <v>116</v>
      </c>
      <c r="J1790" t="s">
        <v>117</v>
      </c>
      <c r="N1790">
        <v>1.1000000000000001</v>
      </c>
      <c r="O1790">
        <v>4.5</v>
      </c>
      <c r="U1790">
        <v>337</v>
      </c>
      <c r="W1790">
        <v>3.08</v>
      </c>
      <c r="X1790">
        <v>444</v>
      </c>
      <c r="BF1790">
        <v>0.94</v>
      </c>
      <c r="BH1790">
        <v>9.5</v>
      </c>
      <c r="BS1790">
        <v>75</v>
      </c>
      <c r="BY1790">
        <v>13</v>
      </c>
      <c r="BZ1790">
        <v>12</v>
      </c>
      <c r="CB1790">
        <v>10</v>
      </c>
      <c r="CC1790">
        <v>3044</v>
      </c>
      <c r="CG1790">
        <v>2.23E-2</v>
      </c>
      <c r="CJ1790">
        <v>5.5999999999999999E-3</v>
      </c>
    </row>
    <row r="1791" spans="1:102" x14ac:dyDescent="0.25">
      <c r="A1791" t="s">
        <v>113</v>
      </c>
      <c r="B1791">
        <v>12324200</v>
      </c>
      <c r="C1791" s="1">
        <v>43550</v>
      </c>
      <c r="D1791" s="2">
        <v>0.60416666666666663</v>
      </c>
      <c r="G1791" t="s">
        <v>114</v>
      </c>
      <c r="H1791" t="s">
        <v>150</v>
      </c>
      <c r="I1791" t="s">
        <v>116</v>
      </c>
      <c r="J1791" t="s">
        <v>117</v>
      </c>
      <c r="M1791">
        <v>80</v>
      </c>
      <c r="N1791">
        <v>4.5</v>
      </c>
      <c r="O1791">
        <v>6</v>
      </c>
      <c r="U1791">
        <v>591</v>
      </c>
      <c r="V1791">
        <v>7</v>
      </c>
      <c r="W1791">
        <v>3.31</v>
      </c>
      <c r="X1791">
        <v>425</v>
      </c>
      <c r="Y1791">
        <v>1.0000000000000001E-5</v>
      </c>
      <c r="Z1791">
        <v>7.9</v>
      </c>
      <c r="AA1791">
        <v>8.1</v>
      </c>
      <c r="AC1791">
        <v>183</v>
      </c>
      <c r="AE1791">
        <v>52.7</v>
      </c>
      <c r="AF1791">
        <v>12.4</v>
      </c>
      <c r="AO1791">
        <v>12.9</v>
      </c>
      <c r="AP1791">
        <v>35.200000000000003</v>
      </c>
      <c r="AQ1791">
        <v>0.13600000000000001</v>
      </c>
      <c r="AR1791">
        <v>0.7</v>
      </c>
      <c r="AS1791">
        <v>22.4</v>
      </c>
      <c r="AT1791">
        <v>436</v>
      </c>
      <c r="AU1791">
        <v>4230</v>
      </c>
      <c r="AV1791">
        <v>84</v>
      </c>
      <c r="AW1791">
        <v>0.28499999999999998</v>
      </c>
      <c r="AX1791">
        <v>30.3</v>
      </c>
      <c r="AY1791">
        <v>298</v>
      </c>
      <c r="AZ1791">
        <v>63.1</v>
      </c>
      <c r="BA1791">
        <v>18.399999999999999</v>
      </c>
      <c r="BB1791">
        <v>128</v>
      </c>
      <c r="BF1791">
        <v>1.01</v>
      </c>
      <c r="BH1791">
        <v>17</v>
      </c>
      <c r="BJ1791">
        <v>1</v>
      </c>
      <c r="BL1791">
        <v>1001</v>
      </c>
      <c r="BS1791">
        <v>65</v>
      </c>
      <c r="BT1791">
        <v>40</v>
      </c>
      <c r="BW1791">
        <v>3</v>
      </c>
      <c r="BX1791">
        <v>5</v>
      </c>
      <c r="BY1791">
        <v>185</v>
      </c>
      <c r="BZ1791">
        <v>295</v>
      </c>
      <c r="CA1791">
        <v>2.8</v>
      </c>
      <c r="CB1791">
        <v>10</v>
      </c>
      <c r="CC1791">
        <v>3044</v>
      </c>
      <c r="CD1791">
        <v>10</v>
      </c>
      <c r="CE1791">
        <v>2</v>
      </c>
      <c r="CF1791">
        <v>436</v>
      </c>
      <c r="CG1791">
        <v>0.27410000000000001</v>
      </c>
      <c r="CJ1791">
        <v>9.7000000000000003E-2</v>
      </c>
      <c r="CM1791">
        <v>40280</v>
      </c>
      <c r="CN1791">
        <v>40282</v>
      </c>
      <c r="CP1791">
        <v>30614</v>
      </c>
      <c r="CQ1791">
        <v>30656</v>
      </c>
      <c r="CT1791">
        <v>20356</v>
      </c>
      <c r="CV1791">
        <v>20350</v>
      </c>
      <c r="CX1791">
        <v>10055</v>
      </c>
    </row>
    <row r="1792" spans="1:102" x14ac:dyDescent="0.25">
      <c r="A1792" t="s">
        <v>113</v>
      </c>
      <c r="B1792">
        <v>12324200</v>
      </c>
      <c r="C1792" s="1">
        <v>43578</v>
      </c>
      <c r="D1792" s="2">
        <v>0.67708333333333337</v>
      </c>
      <c r="G1792" t="s">
        <v>114</v>
      </c>
      <c r="H1792" t="s">
        <v>150</v>
      </c>
      <c r="I1792" t="s">
        <v>116</v>
      </c>
      <c r="J1792" t="s">
        <v>117</v>
      </c>
      <c r="M1792">
        <v>100</v>
      </c>
      <c r="N1792">
        <v>10.5</v>
      </c>
      <c r="O1792">
        <v>16</v>
      </c>
      <c r="S1792">
        <v>2</v>
      </c>
      <c r="U1792">
        <v>711</v>
      </c>
      <c r="V1792">
        <v>5</v>
      </c>
      <c r="W1792">
        <v>3.51</v>
      </c>
      <c r="X1792">
        <v>399</v>
      </c>
      <c r="Y1792">
        <v>1.0000000000000001E-5</v>
      </c>
      <c r="Z1792">
        <v>8.1999999999999993</v>
      </c>
      <c r="AA1792">
        <v>8.3000000000000007</v>
      </c>
      <c r="AC1792">
        <v>178</v>
      </c>
      <c r="AE1792">
        <v>51.3</v>
      </c>
      <c r="AF1792">
        <v>12.1</v>
      </c>
      <c r="AO1792">
        <v>15.9</v>
      </c>
      <c r="AP1792">
        <v>30.9</v>
      </c>
      <c r="AQ1792">
        <v>6.9000000000000006E-2</v>
      </c>
      <c r="AR1792">
        <v>0.3</v>
      </c>
      <c r="AS1792">
        <v>8.6</v>
      </c>
      <c r="AT1792">
        <v>78.5</v>
      </c>
      <c r="AU1792">
        <v>1680</v>
      </c>
      <c r="AV1792">
        <v>47.7</v>
      </c>
      <c r="AW1792">
        <v>0.23</v>
      </c>
      <c r="AX1792">
        <v>9.44</v>
      </c>
      <c r="AY1792">
        <v>168</v>
      </c>
      <c r="AZ1792">
        <v>19.2</v>
      </c>
      <c r="BA1792">
        <v>6.3</v>
      </c>
      <c r="BB1792">
        <v>65</v>
      </c>
      <c r="BF1792">
        <v>1.07</v>
      </c>
      <c r="BH1792">
        <v>20</v>
      </c>
      <c r="BI1792">
        <v>0.3</v>
      </c>
      <c r="BK1792">
        <v>0.7</v>
      </c>
      <c r="BL1792">
        <v>1001</v>
      </c>
      <c r="BS1792">
        <v>41</v>
      </c>
      <c r="BT1792">
        <v>40</v>
      </c>
      <c r="BW1792">
        <v>3</v>
      </c>
      <c r="BX1792">
        <v>5</v>
      </c>
      <c r="BY1792">
        <v>82</v>
      </c>
      <c r="BZ1792">
        <v>157</v>
      </c>
      <c r="CA1792">
        <v>3.2</v>
      </c>
      <c r="CB1792">
        <v>20</v>
      </c>
      <c r="CC1792">
        <v>3052</v>
      </c>
      <c r="CD1792">
        <v>200</v>
      </c>
      <c r="CE1792">
        <v>2</v>
      </c>
      <c r="CF1792">
        <v>408</v>
      </c>
      <c r="CG1792">
        <v>0.26019999999999999</v>
      </c>
      <c r="CJ1792">
        <v>0.15260000000000001</v>
      </c>
      <c r="CM1792">
        <v>40280</v>
      </c>
      <c r="CN1792">
        <v>40282</v>
      </c>
      <c r="CP1792">
        <v>30614</v>
      </c>
      <c r="CQ1792">
        <v>30656</v>
      </c>
      <c r="CR1792">
        <v>30635</v>
      </c>
      <c r="CT1792">
        <v>20356</v>
      </c>
      <c r="CV1792">
        <v>20350</v>
      </c>
      <c r="CX1792">
        <v>10055</v>
      </c>
    </row>
    <row r="1793" spans="1:102" x14ac:dyDescent="0.25">
      <c r="A1793" t="s">
        <v>113</v>
      </c>
      <c r="B1793">
        <v>12324200</v>
      </c>
      <c r="C1793" s="1">
        <v>43592</v>
      </c>
      <c r="D1793" s="2">
        <v>0.53819444444444442</v>
      </c>
      <c r="G1793" t="s">
        <v>114</v>
      </c>
      <c r="H1793" t="s">
        <v>150</v>
      </c>
      <c r="I1793" t="s">
        <v>116</v>
      </c>
      <c r="J1793" t="s">
        <v>117</v>
      </c>
      <c r="M1793">
        <v>80</v>
      </c>
      <c r="N1793">
        <v>12</v>
      </c>
      <c r="O1793">
        <v>21</v>
      </c>
      <c r="U1793">
        <v>531</v>
      </c>
      <c r="V1793">
        <v>8</v>
      </c>
      <c r="W1793">
        <v>3.26</v>
      </c>
      <c r="X1793">
        <v>377</v>
      </c>
      <c r="Y1793">
        <v>1.0000000000000001E-5</v>
      </c>
      <c r="Z1793">
        <v>8.1999999999999993</v>
      </c>
      <c r="AA1793">
        <v>8.3000000000000007</v>
      </c>
      <c r="AC1793">
        <v>169</v>
      </c>
      <c r="AE1793">
        <v>49.4</v>
      </c>
      <c r="AF1793">
        <v>11</v>
      </c>
      <c r="AO1793">
        <v>11.9</v>
      </c>
      <c r="AP1793">
        <v>18.399999999999999</v>
      </c>
      <c r="AQ1793">
        <v>5.6000000000000001E-2</v>
      </c>
      <c r="AR1793">
        <v>0.16</v>
      </c>
      <c r="AS1793">
        <v>6.4</v>
      </c>
      <c r="AT1793">
        <v>37.1</v>
      </c>
      <c r="AU1793">
        <v>626</v>
      </c>
      <c r="AV1793">
        <v>19.399999999999999</v>
      </c>
      <c r="AW1793">
        <v>9.4E-2</v>
      </c>
      <c r="AX1793">
        <v>4.04</v>
      </c>
      <c r="AY1793">
        <v>113</v>
      </c>
      <c r="AZ1793">
        <v>15.7</v>
      </c>
      <c r="BA1793">
        <v>4.5999999999999996</v>
      </c>
      <c r="BB1793">
        <v>30</v>
      </c>
      <c r="BF1793">
        <v>0.99</v>
      </c>
      <c r="BH1793">
        <v>15</v>
      </c>
      <c r="BJ1793">
        <v>0.5</v>
      </c>
      <c r="BL1793">
        <v>1001</v>
      </c>
      <c r="BS1793">
        <v>63</v>
      </c>
      <c r="BT1793">
        <v>40</v>
      </c>
      <c r="BW1793">
        <v>3</v>
      </c>
      <c r="BX1793">
        <v>5</v>
      </c>
      <c r="BY1793">
        <v>29</v>
      </c>
      <c r="BZ1793">
        <v>42</v>
      </c>
      <c r="CA1793">
        <v>2.85</v>
      </c>
      <c r="CB1793">
        <v>10</v>
      </c>
      <c r="CC1793">
        <v>3044</v>
      </c>
      <c r="CD1793">
        <v>200</v>
      </c>
      <c r="CE1793">
        <v>2</v>
      </c>
      <c r="CF1793">
        <v>385</v>
      </c>
      <c r="CG1793">
        <v>4.2299999999999997E-2</v>
      </c>
      <c r="CJ1793">
        <v>1.5599999999999999E-2</v>
      </c>
      <c r="CK1793">
        <v>30</v>
      </c>
      <c r="CL1793">
        <v>30</v>
      </c>
      <c r="CM1793">
        <v>40280</v>
      </c>
      <c r="CN1793">
        <v>40282</v>
      </c>
      <c r="CP1793">
        <v>30614</v>
      </c>
      <c r="CR1793">
        <v>30635</v>
      </c>
      <c r="CT1793">
        <v>20356</v>
      </c>
      <c r="CU1793">
        <v>20316</v>
      </c>
      <c r="CV1793">
        <v>20350</v>
      </c>
      <c r="CW1793">
        <v>81805</v>
      </c>
      <c r="CX1793">
        <v>10055</v>
      </c>
    </row>
    <row r="1794" spans="1:102" x14ac:dyDescent="0.25">
      <c r="A1794" t="s">
        <v>113</v>
      </c>
      <c r="B1794">
        <v>12324200</v>
      </c>
      <c r="C1794" s="1">
        <v>43602</v>
      </c>
      <c r="D1794" s="2">
        <v>0.44444444444444442</v>
      </c>
      <c r="G1794" t="s">
        <v>114</v>
      </c>
      <c r="H1794" t="s">
        <v>150</v>
      </c>
      <c r="I1794" t="s">
        <v>116</v>
      </c>
      <c r="J1794" t="s">
        <v>117</v>
      </c>
      <c r="M1794">
        <v>102</v>
      </c>
      <c r="N1794">
        <v>10</v>
      </c>
      <c r="O1794">
        <v>8.5</v>
      </c>
      <c r="U1794">
        <v>925</v>
      </c>
      <c r="V1794">
        <v>4</v>
      </c>
      <c r="W1794">
        <v>3.81</v>
      </c>
      <c r="X1794">
        <v>284</v>
      </c>
      <c r="Y1794">
        <v>1.0000000000000001E-5</v>
      </c>
      <c r="Z1794">
        <v>8</v>
      </c>
      <c r="AA1794">
        <v>7.9</v>
      </c>
      <c r="AC1794">
        <v>118</v>
      </c>
      <c r="AE1794">
        <v>36</v>
      </c>
      <c r="AF1794">
        <v>6.94</v>
      </c>
      <c r="AO1794">
        <v>14.9</v>
      </c>
      <c r="AP1794">
        <v>31.8</v>
      </c>
      <c r="AQ1794">
        <v>6.5000000000000002E-2</v>
      </c>
      <c r="AR1794">
        <v>0.4</v>
      </c>
      <c r="AS1794">
        <v>10.8</v>
      </c>
      <c r="AT1794">
        <v>106</v>
      </c>
      <c r="AU1794">
        <v>2090</v>
      </c>
      <c r="AV1794">
        <v>41.5</v>
      </c>
      <c r="AW1794">
        <v>0.23400000000000001</v>
      </c>
      <c r="AX1794">
        <v>14.3</v>
      </c>
      <c r="AY1794">
        <v>227</v>
      </c>
      <c r="AZ1794">
        <v>16</v>
      </c>
      <c r="BA1794">
        <v>6.6</v>
      </c>
      <c r="BB1794">
        <v>86</v>
      </c>
      <c r="BF1794">
        <v>1.1599999999999999</v>
      </c>
      <c r="BH1794">
        <v>26</v>
      </c>
      <c r="BJ1794">
        <v>1</v>
      </c>
      <c r="BL1794">
        <v>1001</v>
      </c>
      <c r="BO1794">
        <v>34</v>
      </c>
      <c r="BS1794">
        <v>47</v>
      </c>
      <c r="BT1794">
        <v>40</v>
      </c>
      <c r="BW1794">
        <v>3</v>
      </c>
      <c r="BX1794">
        <v>5</v>
      </c>
      <c r="BY1794">
        <v>123</v>
      </c>
      <c r="BZ1794">
        <v>307</v>
      </c>
      <c r="CB1794">
        <v>40</v>
      </c>
      <c r="CC1794">
        <v>3044</v>
      </c>
      <c r="CD1794">
        <v>200</v>
      </c>
      <c r="CF1794">
        <v>286</v>
      </c>
      <c r="CG1794">
        <v>0.41789999999999999</v>
      </c>
      <c r="CJ1794">
        <v>0.2233</v>
      </c>
      <c r="CO1794">
        <v>30540</v>
      </c>
      <c r="CS1794">
        <v>30651</v>
      </c>
      <c r="CT1794">
        <v>20318</v>
      </c>
      <c r="CV1794">
        <v>20320</v>
      </c>
      <c r="CX1794">
        <v>10055</v>
      </c>
    </row>
    <row r="1795" spans="1:102" x14ac:dyDescent="0.25">
      <c r="A1795" t="s">
        <v>113</v>
      </c>
      <c r="B1795">
        <v>12324200</v>
      </c>
      <c r="C1795" s="1">
        <v>43602</v>
      </c>
      <c r="D1795" s="2">
        <v>0.46527777777777773</v>
      </c>
      <c r="G1795" t="s">
        <v>114</v>
      </c>
      <c r="H1795" t="s">
        <v>150</v>
      </c>
      <c r="I1795" t="s">
        <v>116</v>
      </c>
      <c r="J1795" t="s">
        <v>117</v>
      </c>
      <c r="N1795">
        <v>10</v>
      </c>
      <c r="X1795">
        <v>284</v>
      </c>
      <c r="Y1795">
        <v>1.0000000000000001E-5</v>
      </c>
      <c r="Z1795">
        <v>8</v>
      </c>
      <c r="BS1795">
        <v>42</v>
      </c>
      <c r="BY1795">
        <v>135</v>
      </c>
      <c r="CG1795">
        <v>0.43319999999999997</v>
      </c>
      <c r="CJ1795">
        <v>0.2492</v>
      </c>
    </row>
    <row r="1796" spans="1:102" x14ac:dyDescent="0.25">
      <c r="A1796" t="s">
        <v>113</v>
      </c>
      <c r="B1796">
        <v>12324200</v>
      </c>
      <c r="C1796" s="1">
        <v>43606</v>
      </c>
      <c r="D1796" s="2">
        <v>0.64236111111111105</v>
      </c>
      <c r="G1796" t="s">
        <v>114</v>
      </c>
      <c r="H1796" t="s">
        <v>150</v>
      </c>
      <c r="I1796" t="s">
        <v>116</v>
      </c>
      <c r="J1796" t="s">
        <v>117</v>
      </c>
      <c r="M1796">
        <v>102</v>
      </c>
      <c r="N1796">
        <v>9</v>
      </c>
      <c r="O1796">
        <v>10.5</v>
      </c>
      <c r="U1796">
        <v>1010</v>
      </c>
      <c r="V1796">
        <v>4</v>
      </c>
      <c r="W1796">
        <v>3.81</v>
      </c>
      <c r="X1796">
        <v>318</v>
      </c>
      <c r="Y1796">
        <v>1.0000000000000001E-5</v>
      </c>
      <c r="Z1796">
        <v>8.1</v>
      </c>
      <c r="AA1796">
        <v>8.1999999999999993</v>
      </c>
      <c r="AC1796">
        <v>125</v>
      </c>
      <c r="AE1796">
        <v>37.6</v>
      </c>
      <c r="AF1796">
        <v>7.6</v>
      </c>
      <c r="AO1796">
        <v>15.2</v>
      </c>
      <c r="AP1796">
        <v>29.3</v>
      </c>
      <c r="AQ1796">
        <v>0.08</v>
      </c>
      <c r="AR1796">
        <v>0.3</v>
      </c>
      <c r="AS1796">
        <v>11.8</v>
      </c>
      <c r="AT1796">
        <v>87.4</v>
      </c>
      <c r="AU1796">
        <v>1520</v>
      </c>
      <c r="AV1796">
        <v>34.6</v>
      </c>
      <c r="AW1796">
        <v>0.216</v>
      </c>
      <c r="AX1796">
        <v>11.3</v>
      </c>
      <c r="AY1796">
        <v>137</v>
      </c>
      <c r="AZ1796">
        <v>18.899999999999999</v>
      </c>
      <c r="BA1796">
        <v>8.1999999999999993</v>
      </c>
      <c r="BB1796">
        <v>72</v>
      </c>
      <c r="BF1796">
        <v>1.1599999999999999</v>
      </c>
      <c r="BH1796">
        <v>29</v>
      </c>
      <c r="BI1796">
        <v>0.2</v>
      </c>
      <c r="BK1796">
        <v>0.5</v>
      </c>
      <c r="BL1796">
        <v>1001</v>
      </c>
      <c r="BS1796">
        <v>38</v>
      </c>
      <c r="BW1796">
        <v>3</v>
      </c>
      <c r="BX1796">
        <v>5</v>
      </c>
      <c r="BY1796">
        <v>93</v>
      </c>
      <c r="BZ1796">
        <v>253</v>
      </c>
      <c r="CA1796">
        <v>3.7</v>
      </c>
      <c r="CB1796">
        <v>20</v>
      </c>
      <c r="CC1796">
        <v>3052</v>
      </c>
      <c r="CD1796">
        <v>200</v>
      </c>
      <c r="CE1796">
        <v>2</v>
      </c>
      <c r="CF1796">
        <v>325</v>
      </c>
      <c r="CG1796">
        <v>0.26429999999999998</v>
      </c>
      <c r="CJ1796">
        <v>0.16339999999999999</v>
      </c>
      <c r="CL1796">
        <v>10</v>
      </c>
      <c r="CN1796">
        <v>40282</v>
      </c>
      <c r="CP1796">
        <v>30614</v>
      </c>
      <c r="CQ1796">
        <v>30656</v>
      </c>
      <c r="CR1796">
        <v>30635</v>
      </c>
      <c r="CT1796">
        <v>20356</v>
      </c>
      <c r="CU1796">
        <v>20316</v>
      </c>
      <c r="CV1796">
        <v>20350</v>
      </c>
      <c r="CX1796">
        <v>10055</v>
      </c>
    </row>
    <row r="1797" spans="1:102" x14ac:dyDescent="0.25">
      <c r="A1797" t="s">
        <v>113</v>
      </c>
      <c r="B1797">
        <v>12324200</v>
      </c>
      <c r="C1797" s="1">
        <v>43620</v>
      </c>
      <c r="D1797" s="2">
        <v>0.59027777777777779</v>
      </c>
      <c r="G1797" t="s">
        <v>114</v>
      </c>
      <c r="H1797" t="s">
        <v>150</v>
      </c>
      <c r="I1797" t="s">
        <v>116</v>
      </c>
      <c r="J1797" t="s">
        <v>117</v>
      </c>
      <c r="M1797">
        <v>104</v>
      </c>
      <c r="N1797">
        <v>14.5</v>
      </c>
      <c r="O1797">
        <v>20.5</v>
      </c>
      <c r="U1797">
        <v>1130</v>
      </c>
      <c r="V1797">
        <v>5</v>
      </c>
      <c r="W1797">
        <v>4.01</v>
      </c>
      <c r="X1797">
        <v>257</v>
      </c>
      <c r="Y1797">
        <v>1.0000000000000001E-5</v>
      </c>
      <c r="Z1797">
        <v>8.1</v>
      </c>
      <c r="AA1797">
        <v>8.1</v>
      </c>
      <c r="AC1797">
        <v>110</v>
      </c>
      <c r="AE1797">
        <v>33.1</v>
      </c>
      <c r="AF1797">
        <v>6.51</v>
      </c>
      <c r="AO1797">
        <v>16.100000000000001</v>
      </c>
      <c r="AP1797">
        <v>30</v>
      </c>
      <c r="AQ1797">
        <v>7.8E-2</v>
      </c>
      <c r="AR1797">
        <v>0.32</v>
      </c>
      <c r="AS1797">
        <v>12.8</v>
      </c>
      <c r="AT1797">
        <v>90.3</v>
      </c>
      <c r="AU1797">
        <v>1650</v>
      </c>
      <c r="AV1797">
        <v>28.6</v>
      </c>
      <c r="AW1797">
        <v>0.21299999999999999</v>
      </c>
      <c r="AX1797">
        <v>11.9</v>
      </c>
      <c r="AY1797">
        <v>148</v>
      </c>
      <c r="AZ1797">
        <v>14.4</v>
      </c>
      <c r="BA1797">
        <v>5.6</v>
      </c>
      <c r="BB1797">
        <v>68</v>
      </c>
      <c r="BF1797">
        <v>1.22</v>
      </c>
      <c r="BH1797">
        <v>32</v>
      </c>
      <c r="BI1797">
        <v>0.3</v>
      </c>
      <c r="BK1797">
        <v>0.6</v>
      </c>
      <c r="BL1797">
        <v>1001</v>
      </c>
      <c r="BS1797">
        <v>50</v>
      </c>
      <c r="BT1797">
        <v>40</v>
      </c>
      <c r="BW1797">
        <v>3</v>
      </c>
      <c r="BX1797">
        <v>5</v>
      </c>
      <c r="BY1797">
        <v>79</v>
      </c>
      <c r="BZ1797">
        <v>242</v>
      </c>
      <c r="CA1797">
        <v>4.8</v>
      </c>
      <c r="CB1797">
        <v>20</v>
      </c>
      <c r="CC1797">
        <v>3052</v>
      </c>
      <c r="CD1797">
        <v>200</v>
      </c>
      <c r="CE1797">
        <v>2</v>
      </c>
      <c r="CF1797">
        <v>257</v>
      </c>
      <c r="CG1797">
        <v>0.28560000000000002</v>
      </c>
      <c r="CJ1797">
        <v>0.14330000000000001</v>
      </c>
      <c r="CN1797">
        <v>40282</v>
      </c>
      <c r="CP1797">
        <v>30715</v>
      </c>
      <c r="CQ1797">
        <v>30656</v>
      </c>
      <c r="CR1797">
        <v>30635</v>
      </c>
      <c r="CT1797">
        <v>20356</v>
      </c>
      <c r="CU1797">
        <v>20316</v>
      </c>
      <c r="CV1797">
        <v>20350</v>
      </c>
      <c r="CX1797">
        <v>10057</v>
      </c>
    </row>
    <row r="1798" spans="1:102" x14ac:dyDescent="0.25">
      <c r="A1798" t="s">
        <v>113</v>
      </c>
      <c r="B1798">
        <v>12324200</v>
      </c>
      <c r="C1798" s="1">
        <v>43662</v>
      </c>
      <c r="D1798" s="2">
        <v>0.63194444444444442</v>
      </c>
      <c r="G1798" t="s">
        <v>114</v>
      </c>
      <c r="H1798" t="s">
        <v>150</v>
      </c>
      <c r="I1798" t="s">
        <v>116</v>
      </c>
      <c r="J1798" t="s">
        <v>117</v>
      </c>
      <c r="M1798">
        <v>80</v>
      </c>
      <c r="N1798">
        <v>19.5</v>
      </c>
      <c r="O1798">
        <v>23</v>
      </c>
      <c r="U1798">
        <v>324</v>
      </c>
      <c r="V1798">
        <v>10</v>
      </c>
      <c r="W1798">
        <v>3.01</v>
      </c>
      <c r="X1798">
        <v>361</v>
      </c>
      <c r="Y1798" t="s">
        <v>120</v>
      </c>
      <c r="Z1798">
        <v>8.6999999999999993</v>
      </c>
      <c r="AA1798">
        <v>8.5</v>
      </c>
      <c r="AC1798">
        <v>159</v>
      </c>
      <c r="AE1798">
        <v>46.5</v>
      </c>
      <c r="AF1798">
        <v>10.3</v>
      </c>
      <c r="AO1798">
        <v>17.600000000000001</v>
      </c>
      <c r="AP1798">
        <v>19.5</v>
      </c>
      <c r="AQ1798">
        <v>5.2999999999999999E-2</v>
      </c>
      <c r="AR1798">
        <v>0.1</v>
      </c>
      <c r="AS1798">
        <v>7.7</v>
      </c>
      <c r="AT1798">
        <v>17.3</v>
      </c>
      <c r="AU1798">
        <v>217</v>
      </c>
      <c r="AV1798">
        <v>14.2</v>
      </c>
      <c r="AW1798">
        <v>9.7000000000000003E-2</v>
      </c>
      <c r="AX1798">
        <v>1.34</v>
      </c>
      <c r="AY1798">
        <v>44.8</v>
      </c>
      <c r="AZ1798">
        <v>18</v>
      </c>
      <c r="BA1798">
        <v>2.2000000000000002</v>
      </c>
      <c r="BB1798">
        <v>12</v>
      </c>
      <c r="BF1798">
        <v>0.92</v>
      </c>
      <c r="BH1798">
        <v>9.1999999999999993</v>
      </c>
      <c r="BJ1798">
        <v>0.4</v>
      </c>
      <c r="BL1798">
        <v>1001</v>
      </c>
      <c r="BS1798">
        <v>77</v>
      </c>
      <c r="BW1798">
        <v>3</v>
      </c>
      <c r="BX1798">
        <v>5</v>
      </c>
      <c r="BY1798">
        <v>7</v>
      </c>
      <c r="BZ1798">
        <v>6.1</v>
      </c>
      <c r="CA1798">
        <v>2.2999999999999998</v>
      </c>
      <c r="CB1798">
        <v>10</v>
      </c>
      <c r="CC1798">
        <v>3044</v>
      </c>
      <c r="CD1798">
        <v>200</v>
      </c>
      <c r="CE1798">
        <v>2</v>
      </c>
      <c r="CF1798">
        <v>362</v>
      </c>
      <c r="CG1798">
        <v>8.9999999999999993E-3</v>
      </c>
      <c r="CJ1798">
        <v>2.0999999999999999E-3</v>
      </c>
      <c r="CN1798">
        <v>40282</v>
      </c>
      <c r="CP1798">
        <v>30715</v>
      </c>
      <c r="CQ1798">
        <v>30656</v>
      </c>
      <c r="CR1798">
        <v>30724</v>
      </c>
      <c r="CT1798">
        <v>20356</v>
      </c>
      <c r="CU1798">
        <v>20316</v>
      </c>
      <c r="CV1798">
        <v>20350</v>
      </c>
      <c r="CX1798">
        <v>10057</v>
      </c>
    </row>
    <row r="1799" spans="1:102" x14ac:dyDescent="0.25">
      <c r="A1799" t="s">
        <v>113</v>
      </c>
      <c r="B1799">
        <v>12324200</v>
      </c>
      <c r="C1799" s="1">
        <v>43697</v>
      </c>
      <c r="D1799" s="2">
        <v>0.55208333333333337</v>
      </c>
      <c r="G1799" t="s">
        <v>114</v>
      </c>
      <c r="H1799" t="s">
        <v>150</v>
      </c>
      <c r="I1799" t="s">
        <v>116</v>
      </c>
      <c r="J1799" t="s">
        <v>117</v>
      </c>
      <c r="M1799">
        <v>75</v>
      </c>
      <c r="N1799">
        <v>19</v>
      </c>
      <c r="O1799">
        <v>30</v>
      </c>
      <c r="U1799">
        <v>163</v>
      </c>
      <c r="V1799">
        <v>9</v>
      </c>
      <c r="W1799">
        <v>2.56</v>
      </c>
      <c r="X1799">
        <v>445</v>
      </c>
      <c r="Y1799" t="s">
        <v>120</v>
      </c>
      <c r="Z1799">
        <v>8.4</v>
      </c>
      <c r="AA1799">
        <v>8.4</v>
      </c>
      <c r="AC1799">
        <v>194</v>
      </c>
      <c r="AE1799">
        <v>56.6</v>
      </c>
      <c r="AF1799">
        <v>12.7</v>
      </c>
      <c r="AO1799">
        <v>14.9</v>
      </c>
      <c r="AP1799">
        <v>17.5</v>
      </c>
      <c r="AQ1799">
        <v>0.05</v>
      </c>
      <c r="AR1799">
        <v>0.08</v>
      </c>
      <c r="AT1799">
        <v>16.2</v>
      </c>
      <c r="AU1799">
        <v>137</v>
      </c>
      <c r="AV1799">
        <v>14.4</v>
      </c>
      <c r="AW1799">
        <v>0.126</v>
      </c>
      <c r="AX1799">
        <v>1.05</v>
      </c>
      <c r="AY1799">
        <v>44.8</v>
      </c>
      <c r="AZ1799">
        <v>22.2</v>
      </c>
      <c r="BA1799">
        <v>4.2</v>
      </c>
      <c r="BB1799">
        <v>10</v>
      </c>
      <c r="BF1799">
        <v>0.78</v>
      </c>
      <c r="BH1799">
        <v>4.5999999999999996</v>
      </c>
      <c r="BL1799">
        <v>1001</v>
      </c>
      <c r="BS1799">
        <v>76</v>
      </c>
      <c r="BW1799">
        <v>3</v>
      </c>
      <c r="BX1799">
        <v>5</v>
      </c>
      <c r="BY1799">
        <v>5</v>
      </c>
      <c r="BZ1799">
        <v>2.2000000000000002</v>
      </c>
      <c r="CA1799">
        <v>1.4</v>
      </c>
      <c r="CB1799">
        <v>10</v>
      </c>
      <c r="CC1799">
        <v>3044</v>
      </c>
      <c r="CD1799">
        <v>200</v>
      </c>
      <c r="CE1799">
        <v>2</v>
      </c>
      <c r="CF1799">
        <v>450</v>
      </c>
      <c r="CG1799">
        <v>7.4999999999999997E-3</v>
      </c>
      <c r="CJ1799">
        <v>1.8E-3</v>
      </c>
      <c r="CN1799">
        <v>40295</v>
      </c>
      <c r="CP1799">
        <v>30715</v>
      </c>
      <c r="CQ1799">
        <v>30656</v>
      </c>
      <c r="CR1799">
        <v>30724</v>
      </c>
      <c r="CT1799">
        <v>20356</v>
      </c>
      <c r="CU1799">
        <v>20316</v>
      </c>
      <c r="CV1799">
        <v>20350</v>
      </c>
      <c r="CX1799">
        <v>10062</v>
      </c>
    </row>
    <row r="1800" spans="1:102" x14ac:dyDescent="0.25">
      <c r="A1800" t="s">
        <v>113</v>
      </c>
      <c r="B1800">
        <v>12324200</v>
      </c>
      <c r="C1800" s="1">
        <v>43717</v>
      </c>
      <c r="D1800" s="2">
        <v>0.5625</v>
      </c>
      <c r="G1800" t="s">
        <v>114</v>
      </c>
      <c r="H1800" t="s">
        <v>150</v>
      </c>
      <c r="I1800" t="s">
        <v>116</v>
      </c>
      <c r="J1800" t="s">
        <v>117</v>
      </c>
      <c r="N1800">
        <v>14.9</v>
      </c>
      <c r="O1800">
        <v>15</v>
      </c>
      <c r="U1800">
        <v>320</v>
      </c>
      <c r="W1800">
        <v>2.93</v>
      </c>
      <c r="X1800">
        <v>453</v>
      </c>
      <c r="Y1800">
        <v>1.0000000000000001E-5</v>
      </c>
      <c r="Z1800">
        <v>8.1</v>
      </c>
      <c r="AA1800">
        <v>8.1999999999999993</v>
      </c>
      <c r="AC1800">
        <v>213</v>
      </c>
      <c r="AE1800">
        <v>61.5</v>
      </c>
      <c r="AF1800">
        <v>14.5</v>
      </c>
      <c r="AO1800">
        <v>16.8</v>
      </c>
      <c r="AP1800">
        <v>26.8</v>
      </c>
      <c r="AQ1800">
        <v>5.0999999999999997E-2</v>
      </c>
      <c r="AR1800">
        <v>0.48</v>
      </c>
      <c r="AS1800">
        <v>8.5</v>
      </c>
      <c r="AT1800">
        <v>97.5</v>
      </c>
      <c r="AU1800">
        <v>1990</v>
      </c>
      <c r="AV1800">
        <v>18.600000000000001</v>
      </c>
      <c r="AW1800">
        <v>0.14000000000000001</v>
      </c>
      <c r="AX1800">
        <v>12.4</v>
      </c>
      <c r="AY1800">
        <v>359</v>
      </c>
      <c r="AZ1800">
        <v>24.1</v>
      </c>
      <c r="BA1800">
        <v>4.5</v>
      </c>
      <c r="BB1800">
        <v>85</v>
      </c>
      <c r="BF1800">
        <v>0.89</v>
      </c>
      <c r="BH1800">
        <v>9.1</v>
      </c>
      <c r="BS1800">
        <v>80</v>
      </c>
      <c r="BY1800">
        <v>87</v>
      </c>
      <c r="BZ1800">
        <v>75</v>
      </c>
      <c r="CB1800">
        <v>10</v>
      </c>
      <c r="CC1800">
        <v>3044</v>
      </c>
      <c r="CF1800">
        <v>464</v>
      </c>
      <c r="CG1800">
        <v>0.27500000000000002</v>
      </c>
      <c r="CJ1800">
        <v>5.5E-2</v>
      </c>
      <c r="CL1800">
        <v>1</v>
      </c>
      <c r="CN1800">
        <v>40282</v>
      </c>
      <c r="CX1800">
        <v>10055</v>
      </c>
    </row>
    <row r="1801" spans="1:102" x14ac:dyDescent="0.25">
      <c r="A1801" t="s">
        <v>113</v>
      </c>
      <c r="B1801">
        <v>12324200</v>
      </c>
      <c r="C1801" s="1">
        <v>43717</v>
      </c>
      <c r="D1801" s="2">
        <v>0.58333333333333337</v>
      </c>
      <c r="G1801" t="s">
        <v>114</v>
      </c>
      <c r="H1801" t="s">
        <v>150</v>
      </c>
      <c r="I1801" t="s">
        <v>116</v>
      </c>
      <c r="J1801" t="s">
        <v>117</v>
      </c>
      <c r="BS1801">
        <v>81</v>
      </c>
      <c r="BY1801">
        <v>86</v>
      </c>
      <c r="CG1801">
        <v>0.25269999999999998</v>
      </c>
      <c r="CJ1801">
        <v>4.8399999999999999E-2</v>
      </c>
    </row>
    <row r="1802" spans="1:102" x14ac:dyDescent="0.25">
      <c r="A1802" t="s">
        <v>113</v>
      </c>
      <c r="B1802">
        <v>12324200</v>
      </c>
      <c r="C1802" s="1">
        <v>43718</v>
      </c>
      <c r="D1802" s="2">
        <v>0.39930555555555558</v>
      </c>
      <c r="G1802" t="s">
        <v>114</v>
      </c>
      <c r="H1802" t="s">
        <v>150</v>
      </c>
      <c r="I1802" t="s">
        <v>116</v>
      </c>
      <c r="J1802" t="s">
        <v>117</v>
      </c>
      <c r="N1802">
        <v>11.6</v>
      </c>
      <c r="O1802">
        <v>17</v>
      </c>
      <c r="U1802">
        <v>275</v>
      </c>
      <c r="W1802">
        <v>2.85</v>
      </c>
      <c r="X1802">
        <v>445</v>
      </c>
      <c r="Y1802">
        <v>1.0000000000000001E-5</v>
      </c>
      <c r="Z1802">
        <v>8.1</v>
      </c>
      <c r="AA1802">
        <v>8.1999999999999993</v>
      </c>
      <c r="AC1802">
        <v>228</v>
      </c>
      <c r="AE1802">
        <v>64.599999999999994</v>
      </c>
      <c r="AF1802">
        <v>16.100000000000001</v>
      </c>
      <c r="AO1802">
        <v>23.9</v>
      </c>
      <c r="AP1802">
        <v>26.1</v>
      </c>
      <c r="AQ1802">
        <v>5.8999999999999997E-2</v>
      </c>
      <c r="AR1802">
        <v>0.21</v>
      </c>
      <c r="AS1802">
        <v>10.199999999999999</v>
      </c>
      <c r="AT1802">
        <v>37.700000000000003</v>
      </c>
      <c r="AU1802">
        <v>545</v>
      </c>
      <c r="AV1802">
        <v>21.5</v>
      </c>
      <c r="AW1802">
        <v>0.11899999999999999</v>
      </c>
      <c r="AX1802">
        <v>3.82</v>
      </c>
      <c r="AY1802">
        <v>123</v>
      </c>
      <c r="AZ1802">
        <v>15.9</v>
      </c>
      <c r="BA1802">
        <v>5.6</v>
      </c>
      <c r="BB1802">
        <v>30</v>
      </c>
      <c r="BF1802">
        <v>0.87</v>
      </c>
      <c r="BH1802">
        <v>7.8</v>
      </c>
      <c r="BS1802">
        <v>80</v>
      </c>
      <c r="BY1802">
        <v>23</v>
      </c>
      <c r="BZ1802">
        <v>17</v>
      </c>
      <c r="CB1802">
        <v>10</v>
      </c>
      <c r="CC1802">
        <v>3044</v>
      </c>
      <c r="CF1802">
        <v>500</v>
      </c>
      <c r="CG1802">
        <v>5.4899999999999997E-2</v>
      </c>
      <c r="CJ1802">
        <v>1.0999999999999999E-2</v>
      </c>
      <c r="CN1802">
        <v>40282</v>
      </c>
      <c r="CX1802">
        <v>10055</v>
      </c>
    </row>
    <row r="1803" spans="1:102" x14ac:dyDescent="0.25">
      <c r="A1803" t="s">
        <v>113</v>
      </c>
      <c r="B1803">
        <v>12324200</v>
      </c>
      <c r="C1803" s="1">
        <v>43718</v>
      </c>
      <c r="D1803" s="2">
        <v>0.4201388888888889</v>
      </c>
      <c r="G1803" t="s">
        <v>114</v>
      </c>
      <c r="H1803" t="s">
        <v>150</v>
      </c>
      <c r="I1803" t="s">
        <v>116</v>
      </c>
      <c r="J1803" t="s">
        <v>117</v>
      </c>
      <c r="BS1803">
        <v>79</v>
      </c>
      <c r="BY1803">
        <v>22</v>
      </c>
      <c r="CG1803">
        <v>4.53E-2</v>
      </c>
      <c r="CJ1803">
        <v>9.4999999999999998E-3</v>
      </c>
    </row>
    <row r="1804" spans="1:102" x14ac:dyDescent="0.25">
      <c r="A1804" t="s">
        <v>113</v>
      </c>
      <c r="B1804">
        <v>12324200</v>
      </c>
      <c r="C1804" s="1">
        <v>43746</v>
      </c>
      <c r="D1804" s="2">
        <v>0.56944444444444442</v>
      </c>
      <c r="G1804" t="s">
        <v>114</v>
      </c>
      <c r="H1804" t="s">
        <v>150</v>
      </c>
      <c r="I1804" t="s">
        <v>116</v>
      </c>
      <c r="J1804" t="s">
        <v>117</v>
      </c>
      <c r="M1804">
        <v>85</v>
      </c>
      <c r="N1804">
        <v>10</v>
      </c>
      <c r="O1804">
        <v>19</v>
      </c>
      <c r="U1804">
        <v>330</v>
      </c>
      <c r="V1804">
        <v>8</v>
      </c>
      <c r="W1804">
        <v>2.94</v>
      </c>
      <c r="X1804">
        <v>433</v>
      </c>
      <c r="Y1804" t="s">
        <v>120</v>
      </c>
      <c r="Z1804">
        <v>8.6</v>
      </c>
      <c r="AA1804">
        <v>8.4</v>
      </c>
      <c r="AC1804">
        <v>189</v>
      </c>
      <c r="AE1804">
        <v>54.5</v>
      </c>
      <c r="AF1804">
        <v>12.9</v>
      </c>
      <c r="AO1804">
        <v>9.9</v>
      </c>
      <c r="AP1804">
        <v>12</v>
      </c>
      <c r="AQ1804">
        <v>4.4999999999999998E-2</v>
      </c>
      <c r="AR1804">
        <v>0.08</v>
      </c>
      <c r="AS1804">
        <v>4.2</v>
      </c>
      <c r="AT1804">
        <v>10.9</v>
      </c>
      <c r="AU1804">
        <v>144</v>
      </c>
      <c r="AV1804" t="s">
        <v>124</v>
      </c>
      <c r="AW1804">
        <v>3.6999999999999998E-2</v>
      </c>
      <c r="AX1804">
        <v>0.96</v>
      </c>
      <c r="AY1804">
        <v>32.1</v>
      </c>
      <c r="AZ1804">
        <v>12.7</v>
      </c>
      <c r="BA1804">
        <v>2.4</v>
      </c>
      <c r="BB1804">
        <v>9</v>
      </c>
      <c r="BF1804">
        <v>0.9</v>
      </c>
      <c r="BH1804">
        <v>9.3000000000000007</v>
      </c>
      <c r="BJ1804">
        <v>0.4</v>
      </c>
      <c r="BL1804">
        <v>1001</v>
      </c>
      <c r="BS1804">
        <v>69</v>
      </c>
      <c r="BW1804">
        <v>3</v>
      </c>
      <c r="BX1804">
        <v>5</v>
      </c>
      <c r="BY1804">
        <v>5</v>
      </c>
      <c r="BZ1804">
        <v>4.5</v>
      </c>
      <c r="CA1804">
        <v>2.2000000000000002</v>
      </c>
      <c r="CB1804">
        <v>10</v>
      </c>
      <c r="CC1804">
        <v>3044</v>
      </c>
      <c r="CD1804">
        <v>200</v>
      </c>
      <c r="CE1804">
        <v>2</v>
      </c>
      <c r="CF1804">
        <v>444</v>
      </c>
      <c r="CG1804">
        <v>1.35E-2</v>
      </c>
      <c r="CJ1804">
        <v>4.1999999999999997E-3</v>
      </c>
      <c r="CN1804">
        <v>40295</v>
      </c>
      <c r="CP1804">
        <v>30715</v>
      </c>
      <c r="CQ1804">
        <v>30656</v>
      </c>
      <c r="CR1804">
        <v>30724</v>
      </c>
      <c r="CT1804">
        <v>20356</v>
      </c>
      <c r="CV1804">
        <v>20350</v>
      </c>
      <c r="CX1804">
        <v>10062</v>
      </c>
    </row>
    <row r="1805" spans="1:102" x14ac:dyDescent="0.25">
      <c r="A1805" t="s">
        <v>113</v>
      </c>
      <c r="B1805">
        <v>12324200</v>
      </c>
      <c r="C1805" s="1">
        <v>43915</v>
      </c>
      <c r="D1805" s="2">
        <v>0.625</v>
      </c>
      <c r="G1805" t="s">
        <v>114</v>
      </c>
      <c r="H1805" t="s">
        <v>150</v>
      </c>
      <c r="I1805" t="s">
        <v>116</v>
      </c>
      <c r="J1805" t="s">
        <v>117</v>
      </c>
      <c r="M1805">
        <v>83</v>
      </c>
      <c r="N1805">
        <v>4.8</v>
      </c>
      <c r="O1805">
        <v>4</v>
      </c>
      <c r="U1805">
        <v>285</v>
      </c>
      <c r="V1805">
        <v>14</v>
      </c>
      <c r="X1805">
        <v>508</v>
      </c>
      <c r="Y1805" t="s">
        <v>120</v>
      </c>
      <c r="Z1805">
        <v>8.6</v>
      </c>
      <c r="AA1805">
        <v>8.3000000000000007</v>
      </c>
      <c r="AC1805">
        <v>225</v>
      </c>
      <c r="AE1805">
        <v>67.900000000000006</v>
      </c>
      <c r="AF1805">
        <v>13.5</v>
      </c>
      <c r="AO1805">
        <v>7.4</v>
      </c>
      <c r="AP1805">
        <v>9.6</v>
      </c>
      <c r="AQ1805">
        <v>0.16900000000000001</v>
      </c>
      <c r="AR1805">
        <v>0.18</v>
      </c>
      <c r="AS1805">
        <v>3.5</v>
      </c>
      <c r="AT1805">
        <v>16.600000000000001</v>
      </c>
      <c r="AU1805">
        <v>269</v>
      </c>
      <c r="AV1805" t="s">
        <v>124</v>
      </c>
      <c r="AW1805">
        <v>3.7999999999999999E-2</v>
      </c>
      <c r="AX1805">
        <v>1.87</v>
      </c>
      <c r="AY1805">
        <v>74.5</v>
      </c>
      <c r="AZ1805">
        <v>29.9</v>
      </c>
      <c r="BA1805">
        <v>4.3</v>
      </c>
      <c r="BB1805">
        <v>16</v>
      </c>
      <c r="BH1805">
        <v>8.1</v>
      </c>
      <c r="BJ1805">
        <v>0.7</v>
      </c>
      <c r="BL1805">
        <v>1001</v>
      </c>
      <c r="BS1805">
        <v>84</v>
      </c>
      <c r="BW1805">
        <v>3</v>
      </c>
      <c r="BX1805">
        <v>5</v>
      </c>
      <c r="BY1805">
        <v>11</v>
      </c>
      <c r="BZ1805">
        <v>8.5</v>
      </c>
      <c r="CB1805">
        <v>10</v>
      </c>
      <c r="CC1805">
        <v>3044</v>
      </c>
      <c r="CD1805">
        <v>200</v>
      </c>
      <c r="CE1805">
        <v>2</v>
      </c>
      <c r="CF1805">
        <v>519</v>
      </c>
      <c r="CG1805">
        <v>3.4099999999999998E-2</v>
      </c>
      <c r="CJ1805">
        <v>5.4999999999999997E-3</v>
      </c>
      <c r="CN1805">
        <v>40299</v>
      </c>
      <c r="CP1805">
        <v>30763</v>
      </c>
      <c r="CQ1805">
        <v>30713</v>
      </c>
      <c r="CR1805">
        <v>30724</v>
      </c>
      <c r="CT1805">
        <v>20356</v>
      </c>
      <c r="CV1805">
        <v>20350</v>
      </c>
      <c r="CX1805">
        <v>10062</v>
      </c>
    </row>
    <row r="1806" spans="1:102" x14ac:dyDescent="0.25">
      <c r="A1806" t="s">
        <v>113</v>
      </c>
      <c r="B1806">
        <v>12324200</v>
      </c>
      <c r="C1806" s="1">
        <v>43935</v>
      </c>
      <c r="D1806" s="2">
        <v>0.62152777777777779</v>
      </c>
      <c r="G1806" t="s">
        <v>114</v>
      </c>
      <c r="H1806" t="s">
        <v>150</v>
      </c>
      <c r="I1806" t="s">
        <v>116</v>
      </c>
      <c r="J1806" t="s">
        <v>117</v>
      </c>
      <c r="M1806">
        <v>83</v>
      </c>
      <c r="N1806">
        <v>5.0999999999999996</v>
      </c>
      <c r="O1806">
        <v>6</v>
      </c>
      <c r="U1806">
        <v>335</v>
      </c>
      <c r="V1806">
        <v>14</v>
      </c>
      <c r="X1806">
        <v>556</v>
      </c>
      <c r="Y1806" t="s">
        <v>120</v>
      </c>
      <c r="Z1806">
        <v>8.4</v>
      </c>
      <c r="AA1806">
        <v>8.1999999999999993</v>
      </c>
      <c r="AC1806">
        <v>236</v>
      </c>
      <c r="AE1806">
        <v>71.7</v>
      </c>
      <c r="AF1806">
        <v>13.8</v>
      </c>
      <c r="AO1806">
        <v>7.4</v>
      </c>
      <c r="AP1806">
        <v>13.2</v>
      </c>
      <c r="AQ1806">
        <v>0.19</v>
      </c>
      <c r="AR1806">
        <v>0.32</v>
      </c>
      <c r="AS1806">
        <v>4.5999999999999996</v>
      </c>
      <c r="AT1806">
        <v>39.799999999999997</v>
      </c>
      <c r="AU1806">
        <v>720</v>
      </c>
      <c r="AV1806" t="s">
        <v>124</v>
      </c>
      <c r="AW1806">
        <v>5.5E-2</v>
      </c>
      <c r="AX1806">
        <v>5.43</v>
      </c>
      <c r="AY1806">
        <v>154</v>
      </c>
      <c r="AZ1806">
        <v>34</v>
      </c>
      <c r="BA1806">
        <v>6</v>
      </c>
      <c r="BB1806">
        <v>41</v>
      </c>
      <c r="BH1806">
        <v>9.5</v>
      </c>
      <c r="BJ1806">
        <v>0.7</v>
      </c>
      <c r="BL1806">
        <v>1001</v>
      </c>
      <c r="BS1806">
        <v>82</v>
      </c>
      <c r="BW1806">
        <v>3</v>
      </c>
      <c r="BX1806">
        <v>5</v>
      </c>
      <c r="BY1806">
        <v>28</v>
      </c>
      <c r="BZ1806">
        <v>25</v>
      </c>
      <c r="CB1806">
        <v>10</v>
      </c>
      <c r="CC1806">
        <v>3044</v>
      </c>
      <c r="CD1806">
        <v>200</v>
      </c>
      <c r="CE1806">
        <v>2</v>
      </c>
      <c r="CF1806">
        <v>563</v>
      </c>
      <c r="CG1806">
        <v>6.83E-2</v>
      </c>
      <c r="CJ1806">
        <v>1.21E-2</v>
      </c>
      <c r="CN1806">
        <v>40299</v>
      </c>
      <c r="CP1806">
        <v>30763</v>
      </c>
      <c r="CQ1806">
        <v>30713</v>
      </c>
      <c r="CR1806">
        <v>30724</v>
      </c>
      <c r="CT1806">
        <v>20356</v>
      </c>
      <c r="CV1806">
        <v>20350</v>
      </c>
      <c r="CX1806">
        <v>10062</v>
      </c>
    </row>
    <row r="1807" spans="1:102" x14ac:dyDescent="0.25">
      <c r="A1807" t="s">
        <v>113</v>
      </c>
      <c r="B1807">
        <v>12324200</v>
      </c>
      <c r="C1807" s="1">
        <v>43942</v>
      </c>
      <c r="D1807" s="2">
        <v>0.52083333333333337</v>
      </c>
      <c r="G1807" t="s">
        <v>114</v>
      </c>
      <c r="H1807" t="s">
        <v>150</v>
      </c>
      <c r="I1807" t="s">
        <v>116</v>
      </c>
      <c r="J1807" t="s">
        <v>117</v>
      </c>
      <c r="M1807">
        <v>95</v>
      </c>
      <c r="V1807">
        <v>10</v>
      </c>
      <c r="X1807">
        <v>533</v>
      </c>
      <c r="Y1807" t="s">
        <v>120</v>
      </c>
      <c r="Z1807">
        <v>8.3000000000000007</v>
      </c>
      <c r="AA1807">
        <v>8.3000000000000007</v>
      </c>
      <c r="AC1807">
        <v>242</v>
      </c>
      <c r="AE1807">
        <v>73.2</v>
      </c>
      <c r="AF1807">
        <v>14.3</v>
      </c>
      <c r="AO1807">
        <v>8.6999999999999993</v>
      </c>
      <c r="AP1807">
        <v>11.2</v>
      </c>
      <c r="AQ1807">
        <v>0.13100000000000001</v>
      </c>
      <c r="AR1807">
        <v>0.21</v>
      </c>
      <c r="AS1807">
        <v>4.7</v>
      </c>
      <c r="AT1807">
        <v>24.1</v>
      </c>
      <c r="AU1807">
        <v>389</v>
      </c>
      <c r="AV1807" t="s">
        <v>124</v>
      </c>
      <c r="AW1807">
        <v>0.04</v>
      </c>
      <c r="AX1807">
        <v>2.68</v>
      </c>
      <c r="AY1807">
        <v>106</v>
      </c>
      <c r="AZ1807">
        <v>9.8699999999999992</v>
      </c>
      <c r="BA1807">
        <v>2.7</v>
      </c>
      <c r="BB1807">
        <v>22</v>
      </c>
      <c r="BL1807">
        <v>1001</v>
      </c>
      <c r="BS1807">
        <v>85</v>
      </c>
      <c r="BW1807">
        <v>3</v>
      </c>
      <c r="BX1807">
        <v>5</v>
      </c>
      <c r="BY1807">
        <v>16</v>
      </c>
      <c r="CB1807">
        <v>10</v>
      </c>
      <c r="CC1807">
        <v>3044</v>
      </c>
      <c r="CD1807">
        <v>200</v>
      </c>
      <c r="CE1807">
        <v>2</v>
      </c>
      <c r="CF1807">
        <v>538</v>
      </c>
      <c r="CG1807">
        <v>3.8300000000000001E-2</v>
      </c>
      <c r="CJ1807">
        <v>5.8999999999999999E-3</v>
      </c>
      <c r="CN1807">
        <v>40299</v>
      </c>
      <c r="CP1807">
        <v>30763</v>
      </c>
      <c r="CR1807">
        <v>30724</v>
      </c>
      <c r="CV1807">
        <v>20350</v>
      </c>
      <c r="CX1807">
        <v>10063</v>
      </c>
    </row>
    <row r="1808" spans="1:102" x14ac:dyDescent="0.25">
      <c r="A1808" t="s">
        <v>113</v>
      </c>
      <c r="B1808">
        <v>12324200</v>
      </c>
      <c r="C1808" s="1">
        <v>43942</v>
      </c>
      <c r="D1808" s="2">
        <v>0.54166666666666663</v>
      </c>
      <c r="G1808" t="s">
        <v>114</v>
      </c>
      <c r="H1808" t="s">
        <v>150</v>
      </c>
      <c r="I1808" t="s">
        <v>116</v>
      </c>
      <c r="J1808" t="s">
        <v>117</v>
      </c>
      <c r="X1808">
        <v>533</v>
      </c>
      <c r="Y1808">
        <v>1.0000000000000001E-5</v>
      </c>
      <c r="Z1808">
        <v>8.3000000000000007</v>
      </c>
      <c r="BL1808">
        <v>1001</v>
      </c>
      <c r="BS1808">
        <v>85</v>
      </c>
      <c r="BY1808">
        <v>16</v>
      </c>
      <c r="CG1808">
        <v>4.2799999999999998E-2</v>
      </c>
      <c r="CJ1808">
        <v>6.4000000000000003E-3</v>
      </c>
    </row>
    <row r="1809" spans="1:104" x14ac:dyDescent="0.25">
      <c r="A1809" t="s">
        <v>113</v>
      </c>
      <c r="B1809">
        <v>12324200</v>
      </c>
      <c r="C1809" s="1">
        <v>43952</v>
      </c>
      <c r="D1809" s="2">
        <v>0.4375</v>
      </c>
      <c r="G1809" t="s">
        <v>114</v>
      </c>
      <c r="H1809" t="s">
        <v>150</v>
      </c>
      <c r="I1809" t="s">
        <v>116</v>
      </c>
      <c r="J1809" t="s">
        <v>117</v>
      </c>
      <c r="N1809">
        <v>9.5</v>
      </c>
      <c r="O1809">
        <v>10</v>
      </c>
      <c r="X1809">
        <v>470</v>
      </c>
      <c r="Y1809">
        <v>1.0000000000000001E-5</v>
      </c>
      <c r="Z1809">
        <v>8.1</v>
      </c>
      <c r="AA1809">
        <v>8.1</v>
      </c>
      <c r="AC1809">
        <v>213</v>
      </c>
      <c r="AE1809">
        <v>65.3</v>
      </c>
      <c r="AF1809">
        <v>12.2</v>
      </c>
      <c r="AO1809">
        <v>12.6</v>
      </c>
      <c r="AP1809">
        <v>30.3</v>
      </c>
      <c r="AQ1809">
        <v>0.16300000000000001</v>
      </c>
      <c r="AR1809">
        <v>0.97</v>
      </c>
      <c r="AS1809">
        <v>9</v>
      </c>
      <c r="AT1809">
        <v>193</v>
      </c>
      <c r="AU1809">
        <v>3160</v>
      </c>
      <c r="AV1809">
        <v>30.8</v>
      </c>
      <c r="AW1809">
        <v>0.30599999999999999</v>
      </c>
      <c r="AX1809">
        <v>23.1</v>
      </c>
      <c r="AY1809">
        <v>443</v>
      </c>
      <c r="AZ1809">
        <v>45.3</v>
      </c>
      <c r="BA1809">
        <v>8.8000000000000007</v>
      </c>
      <c r="BB1809">
        <v>175</v>
      </c>
      <c r="BL1809">
        <v>1001</v>
      </c>
      <c r="BN1809">
        <v>59</v>
      </c>
      <c r="BS1809">
        <v>72</v>
      </c>
      <c r="BW1809">
        <v>3</v>
      </c>
      <c r="BX1809">
        <v>5</v>
      </c>
      <c r="BY1809">
        <v>150</v>
      </c>
      <c r="CB1809">
        <v>10</v>
      </c>
      <c r="CC1809">
        <v>3044</v>
      </c>
      <c r="CF1809">
        <v>477</v>
      </c>
      <c r="CG1809">
        <v>0.36980000000000002</v>
      </c>
      <c r="CJ1809">
        <v>0.1028</v>
      </c>
    </row>
    <row r="1810" spans="1:104" x14ac:dyDescent="0.25">
      <c r="A1810" t="s">
        <v>113</v>
      </c>
      <c r="B1810">
        <v>12324200</v>
      </c>
      <c r="C1810" s="1">
        <v>43952</v>
      </c>
      <c r="D1810" s="2">
        <v>0.45833333333333331</v>
      </c>
      <c r="G1810" t="s">
        <v>114</v>
      </c>
      <c r="H1810" t="s">
        <v>150</v>
      </c>
      <c r="I1810" t="s">
        <v>116</v>
      </c>
      <c r="J1810" t="s">
        <v>117</v>
      </c>
      <c r="BL1810">
        <v>1001</v>
      </c>
      <c r="BS1810">
        <v>72</v>
      </c>
      <c r="BY1810">
        <v>151</v>
      </c>
      <c r="CG1810">
        <v>0.39379999999999998</v>
      </c>
      <c r="CJ1810">
        <v>0.111</v>
      </c>
    </row>
    <row r="1811" spans="1:104" x14ac:dyDescent="0.25">
      <c r="A1811" t="s">
        <v>113</v>
      </c>
      <c r="B1811">
        <v>12324200</v>
      </c>
      <c r="C1811" s="1">
        <v>43952</v>
      </c>
      <c r="D1811" s="2">
        <v>0.61805555555555558</v>
      </c>
      <c r="G1811" t="s">
        <v>114</v>
      </c>
      <c r="H1811" t="s">
        <v>150</v>
      </c>
      <c r="I1811" t="s">
        <v>116</v>
      </c>
      <c r="J1811" t="s">
        <v>117</v>
      </c>
      <c r="N1811">
        <v>12</v>
      </c>
      <c r="O1811">
        <v>12</v>
      </c>
      <c r="X1811">
        <v>452</v>
      </c>
      <c r="Y1811">
        <v>1.0000000000000001E-5</v>
      </c>
      <c r="Z1811">
        <v>8.1999999999999993</v>
      </c>
      <c r="AA1811">
        <v>8.1</v>
      </c>
      <c r="AC1811">
        <v>205</v>
      </c>
      <c r="AE1811">
        <v>62.6</v>
      </c>
      <c r="AF1811">
        <v>11.8</v>
      </c>
      <c r="AO1811">
        <v>12.6</v>
      </c>
      <c r="AP1811">
        <v>30.5</v>
      </c>
      <c r="AQ1811">
        <v>0.158</v>
      </c>
      <c r="AR1811">
        <v>1.01</v>
      </c>
      <c r="AS1811">
        <v>7.7</v>
      </c>
      <c r="AT1811">
        <v>194</v>
      </c>
      <c r="AU1811">
        <v>3140</v>
      </c>
      <c r="AV1811">
        <v>17.899999999999999</v>
      </c>
      <c r="AW1811">
        <v>0.157</v>
      </c>
      <c r="AX1811">
        <v>22.9</v>
      </c>
      <c r="AY1811">
        <v>420</v>
      </c>
      <c r="AZ1811">
        <v>49.5</v>
      </c>
      <c r="BA1811">
        <v>6.5</v>
      </c>
      <c r="BB1811">
        <v>157</v>
      </c>
      <c r="BL1811">
        <v>1001</v>
      </c>
      <c r="BS1811">
        <v>71</v>
      </c>
      <c r="BW1811">
        <v>3</v>
      </c>
      <c r="BX1811">
        <v>5</v>
      </c>
      <c r="BY1811">
        <v>158</v>
      </c>
      <c r="CB1811">
        <v>10</v>
      </c>
      <c r="CC1811">
        <v>3044</v>
      </c>
      <c r="CD1811">
        <v>200</v>
      </c>
      <c r="CE1811">
        <v>2</v>
      </c>
      <c r="CF1811">
        <v>458</v>
      </c>
      <c r="CG1811">
        <v>0.38969999999999999</v>
      </c>
      <c r="CJ1811">
        <v>0.1111</v>
      </c>
    </row>
    <row r="1812" spans="1:104" x14ac:dyDescent="0.25">
      <c r="A1812" t="s">
        <v>113</v>
      </c>
      <c r="B1812">
        <v>12324200</v>
      </c>
      <c r="C1812" s="1">
        <v>43952</v>
      </c>
      <c r="D1812" s="2">
        <v>0.63888888888888895</v>
      </c>
      <c r="G1812" t="s">
        <v>114</v>
      </c>
      <c r="H1812" t="s">
        <v>150</v>
      </c>
      <c r="I1812" t="s">
        <v>116</v>
      </c>
      <c r="J1812" t="s">
        <v>117</v>
      </c>
      <c r="BL1812">
        <v>1001</v>
      </c>
      <c r="BS1812">
        <v>72</v>
      </c>
      <c r="BY1812">
        <v>156</v>
      </c>
      <c r="CG1812">
        <v>0.37559999999999999</v>
      </c>
      <c r="CJ1812">
        <v>0.10680000000000001</v>
      </c>
    </row>
    <row r="1813" spans="1:104" x14ac:dyDescent="0.25">
      <c r="A1813" t="s">
        <v>113</v>
      </c>
      <c r="B1813">
        <v>12324200</v>
      </c>
      <c r="C1813" s="1">
        <v>43953</v>
      </c>
      <c r="D1813" s="2">
        <v>0.4375</v>
      </c>
      <c r="G1813" t="s">
        <v>114</v>
      </c>
      <c r="H1813" t="s">
        <v>150</v>
      </c>
      <c r="I1813" t="s">
        <v>116</v>
      </c>
      <c r="J1813" t="s">
        <v>117</v>
      </c>
      <c r="AA1813">
        <v>8.1999999999999993</v>
      </c>
      <c r="AC1813">
        <v>202</v>
      </c>
      <c r="AE1813">
        <v>61.9</v>
      </c>
      <c r="AF1813">
        <v>11.5</v>
      </c>
      <c r="AO1813">
        <v>11.9</v>
      </c>
      <c r="AP1813">
        <v>21.9</v>
      </c>
      <c r="AQ1813">
        <v>0.186</v>
      </c>
      <c r="AR1813">
        <v>0.54</v>
      </c>
      <c r="AS1813">
        <v>7.4</v>
      </c>
      <c r="AT1813">
        <v>103</v>
      </c>
      <c r="AU1813">
        <v>1680</v>
      </c>
      <c r="AV1813">
        <v>15.9</v>
      </c>
      <c r="AW1813">
        <v>0.125</v>
      </c>
      <c r="AX1813">
        <v>13.6</v>
      </c>
      <c r="AY1813">
        <v>269</v>
      </c>
      <c r="AZ1813">
        <v>10.9</v>
      </c>
      <c r="BA1813">
        <v>6.5</v>
      </c>
      <c r="BB1813">
        <v>80</v>
      </c>
      <c r="BL1813">
        <v>1001</v>
      </c>
      <c r="BS1813">
        <v>67</v>
      </c>
      <c r="BY1813">
        <v>87</v>
      </c>
      <c r="CF1813">
        <v>453</v>
      </c>
      <c r="CG1813">
        <v>0.2311</v>
      </c>
      <c r="CJ1813">
        <v>7.6700000000000004E-2</v>
      </c>
    </row>
    <row r="1814" spans="1:104" x14ac:dyDescent="0.25">
      <c r="A1814" t="s">
        <v>113</v>
      </c>
      <c r="B1814">
        <v>12324200</v>
      </c>
      <c r="C1814" s="1">
        <v>43953</v>
      </c>
      <c r="D1814" s="2">
        <v>0.45833333333333331</v>
      </c>
      <c r="G1814" t="s">
        <v>114</v>
      </c>
      <c r="H1814" t="s">
        <v>150</v>
      </c>
      <c r="I1814" t="s">
        <v>116</v>
      </c>
      <c r="J1814" t="s">
        <v>117</v>
      </c>
      <c r="BL1814">
        <v>1001</v>
      </c>
      <c r="BS1814">
        <v>68</v>
      </c>
      <c r="BY1814">
        <v>86</v>
      </c>
      <c r="CG1814">
        <v>0.21890000000000001</v>
      </c>
      <c r="CJ1814">
        <v>6.9500000000000006E-2</v>
      </c>
    </row>
    <row r="1815" spans="1:104" x14ac:dyDescent="0.25">
      <c r="A1815" t="s">
        <v>113</v>
      </c>
      <c r="B1815">
        <v>12324200</v>
      </c>
      <c r="C1815" s="1">
        <v>43955</v>
      </c>
      <c r="D1815" s="2">
        <v>0.59722222222222221</v>
      </c>
      <c r="G1815" t="s">
        <v>114</v>
      </c>
      <c r="H1815" t="s">
        <v>150</v>
      </c>
      <c r="I1815" t="s">
        <v>116</v>
      </c>
      <c r="J1815" t="s">
        <v>117</v>
      </c>
      <c r="N1815">
        <v>11.8</v>
      </c>
      <c r="O1815">
        <v>13.1</v>
      </c>
      <c r="U1815">
        <v>433</v>
      </c>
      <c r="X1815">
        <v>460</v>
      </c>
      <c r="Y1815">
        <v>1.0000000000000001E-5</v>
      </c>
      <c r="Z1815">
        <v>8.1</v>
      </c>
      <c r="AA1815">
        <v>8.1999999999999993</v>
      </c>
      <c r="AC1815">
        <v>211</v>
      </c>
      <c r="AE1815">
        <v>65</v>
      </c>
      <c r="AF1815">
        <v>11.8</v>
      </c>
      <c r="AO1815">
        <v>11.5</v>
      </c>
      <c r="AP1815">
        <v>17.100000000000001</v>
      </c>
      <c r="AQ1815">
        <v>0.14099999999999999</v>
      </c>
      <c r="AR1815">
        <v>0.38</v>
      </c>
      <c r="AS1815">
        <v>6</v>
      </c>
      <c r="AT1815">
        <v>65.7</v>
      </c>
      <c r="AU1815">
        <v>1080</v>
      </c>
      <c r="AV1815">
        <v>18</v>
      </c>
      <c r="AW1815">
        <v>0.155</v>
      </c>
      <c r="AX1815">
        <v>7.45</v>
      </c>
      <c r="AY1815">
        <v>170</v>
      </c>
      <c r="AZ1815">
        <v>21</v>
      </c>
      <c r="BA1815">
        <v>6.2</v>
      </c>
      <c r="BB1815">
        <v>53</v>
      </c>
      <c r="BH1815">
        <v>12</v>
      </c>
      <c r="BL1815">
        <v>1001</v>
      </c>
      <c r="BS1815">
        <v>69</v>
      </c>
      <c r="BW1815">
        <v>3</v>
      </c>
      <c r="BX1815">
        <v>5</v>
      </c>
      <c r="BY1815">
        <v>50</v>
      </c>
      <c r="BZ1815">
        <v>58</v>
      </c>
      <c r="CB1815">
        <v>10</v>
      </c>
      <c r="CC1815">
        <v>3044</v>
      </c>
      <c r="CD1815">
        <v>200</v>
      </c>
      <c r="CE1815">
        <v>2</v>
      </c>
      <c r="CF1815">
        <v>465</v>
      </c>
      <c r="CG1815">
        <v>0.13150000000000001</v>
      </c>
      <c r="CJ1815">
        <v>4.0500000000000001E-2</v>
      </c>
      <c r="CK1815">
        <v>30</v>
      </c>
      <c r="CL1815">
        <v>30</v>
      </c>
      <c r="CN1815">
        <v>40311</v>
      </c>
      <c r="CP1815">
        <v>30763</v>
      </c>
      <c r="CQ1815">
        <v>30811</v>
      </c>
      <c r="CR1815">
        <v>30724</v>
      </c>
      <c r="CT1815">
        <v>20419</v>
      </c>
      <c r="CV1815">
        <v>20350</v>
      </c>
      <c r="CX1815">
        <v>10062</v>
      </c>
    </row>
    <row r="1816" spans="1:104" x14ac:dyDescent="0.25">
      <c r="A1816" t="s">
        <v>113</v>
      </c>
      <c r="B1816">
        <v>12324200</v>
      </c>
      <c r="C1816" s="1">
        <v>43970</v>
      </c>
      <c r="D1816" s="2">
        <v>0.58333333333333337</v>
      </c>
      <c r="G1816" t="s">
        <v>114</v>
      </c>
      <c r="H1816" t="s">
        <v>150</v>
      </c>
      <c r="I1816" t="s">
        <v>116</v>
      </c>
      <c r="J1816" t="s">
        <v>117</v>
      </c>
      <c r="M1816">
        <v>86</v>
      </c>
      <c r="N1816">
        <v>13</v>
      </c>
      <c r="O1816">
        <v>19</v>
      </c>
      <c r="U1816">
        <v>490</v>
      </c>
      <c r="V1816">
        <v>11</v>
      </c>
      <c r="X1816">
        <v>372</v>
      </c>
      <c r="Y1816">
        <v>1.0000000000000001E-5</v>
      </c>
      <c r="Z1816">
        <v>8.1</v>
      </c>
      <c r="AA1816">
        <v>8.1</v>
      </c>
      <c r="AC1816">
        <v>158</v>
      </c>
      <c r="AE1816">
        <v>48.6</v>
      </c>
      <c r="AF1816">
        <v>8.9499999999999993</v>
      </c>
      <c r="AO1816">
        <v>9.9</v>
      </c>
      <c r="AP1816">
        <v>20.2</v>
      </c>
      <c r="AQ1816">
        <v>9.5000000000000001E-2</v>
      </c>
      <c r="AR1816">
        <v>0.44</v>
      </c>
      <c r="AS1816">
        <v>6.9</v>
      </c>
      <c r="AT1816">
        <v>108</v>
      </c>
      <c r="AU1816">
        <v>1790</v>
      </c>
      <c r="AV1816">
        <v>22.1</v>
      </c>
      <c r="AW1816">
        <v>0.15</v>
      </c>
      <c r="AX1816">
        <v>11.7</v>
      </c>
      <c r="AY1816">
        <v>220</v>
      </c>
      <c r="AZ1816">
        <v>28.4</v>
      </c>
      <c r="BA1816">
        <v>4.8</v>
      </c>
      <c r="BB1816">
        <v>81</v>
      </c>
      <c r="BH1816">
        <v>14</v>
      </c>
      <c r="BJ1816">
        <v>1</v>
      </c>
      <c r="BL1816">
        <v>1001</v>
      </c>
      <c r="BS1816">
        <v>65</v>
      </c>
      <c r="BX1816">
        <v>5</v>
      </c>
      <c r="BY1816">
        <v>88</v>
      </c>
      <c r="BZ1816">
        <v>116</v>
      </c>
      <c r="CB1816">
        <v>10</v>
      </c>
      <c r="CC1816">
        <v>3044</v>
      </c>
      <c r="CD1816">
        <v>200</v>
      </c>
      <c r="CE1816">
        <v>2</v>
      </c>
      <c r="CF1816">
        <v>374</v>
      </c>
      <c r="CG1816">
        <v>0.3165</v>
      </c>
      <c r="CJ1816">
        <v>0.10970000000000001</v>
      </c>
      <c r="CL1816">
        <v>10</v>
      </c>
      <c r="CN1816">
        <v>40311</v>
      </c>
      <c r="CP1816">
        <v>30763</v>
      </c>
      <c r="CQ1816">
        <v>30811</v>
      </c>
      <c r="CR1816">
        <v>30724</v>
      </c>
      <c r="CT1816">
        <v>20419</v>
      </c>
      <c r="CU1816">
        <v>20353</v>
      </c>
      <c r="CV1816">
        <v>20350</v>
      </c>
      <c r="CX1816">
        <v>10063</v>
      </c>
      <c r="CZ1816">
        <v>20201000</v>
      </c>
    </row>
    <row r="1817" spans="1:104" x14ac:dyDescent="0.25">
      <c r="A1817" t="s">
        <v>113</v>
      </c>
      <c r="B1817">
        <v>12324200</v>
      </c>
      <c r="C1817" s="1">
        <v>43971</v>
      </c>
      <c r="D1817" s="2">
        <v>0.4513888888888889</v>
      </c>
      <c r="G1817" t="s">
        <v>114</v>
      </c>
      <c r="H1817" t="s">
        <v>150</v>
      </c>
      <c r="I1817" t="s">
        <v>116</v>
      </c>
      <c r="J1817" t="s">
        <v>117</v>
      </c>
      <c r="N1817">
        <v>10</v>
      </c>
      <c r="O1817">
        <v>12</v>
      </c>
      <c r="X1817">
        <v>358</v>
      </c>
      <c r="Y1817">
        <v>3.0000000000000001E-5</v>
      </c>
      <c r="Z1817">
        <v>7.5</v>
      </c>
      <c r="AA1817">
        <v>8.1</v>
      </c>
      <c r="AC1817">
        <v>158</v>
      </c>
      <c r="AE1817">
        <v>48.6</v>
      </c>
      <c r="AF1817">
        <v>8.83</v>
      </c>
      <c r="AO1817">
        <v>15.1</v>
      </c>
      <c r="AP1817">
        <v>46.9</v>
      </c>
      <c r="AQ1817">
        <v>0.151</v>
      </c>
      <c r="AR1817">
        <v>1.28</v>
      </c>
      <c r="AS1817">
        <v>23.8</v>
      </c>
      <c r="AT1817">
        <v>351</v>
      </c>
      <c r="AU1817">
        <v>5230</v>
      </c>
      <c r="AV1817">
        <v>239</v>
      </c>
      <c r="AW1817">
        <v>2.41</v>
      </c>
      <c r="AX1817">
        <v>41.7</v>
      </c>
      <c r="AY1817">
        <v>501</v>
      </c>
      <c r="AZ1817">
        <v>73.400000000000006</v>
      </c>
      <c r="BA1817">
        <v>15.6</v>
      </c>
      <c r="BB1817">
        <v>255</v>
      </c>
      <c r="BL1817">
        <v>1001</v>
      </c>
      <c r="BN1817">
        <v>90</v>
      </c>
      <c r="BS1817">
        <v>55</v>
      </c>
      <c r="BY1817">
        <v>336</v>
      </c>
      <c r="CB1817">
        <v>10</v>
      </c>
      <c r="CF1817">
        <v>359</v>
      </c>
      <c r="CG1817">
        <v>0.74209999999999998</v>
      </c>
      <c r="CJ1817">
        <v>0.33329999999999999</v>
      </c>
      <c r="CZ1817">
        <v>20201000</v>
      </c>
    </row>
    <row r="1818" spans="1:104" x14ac:dyDescent="0.25">
      <c r="A1818" t="s">
        <v>113</v>
      </c>
      <c r="B1818">
        <v>12324200</v>
      </c>
      <c r="C1818" s="1">
        <v>43971</v>
      </c>
      <c r="D1818" s="2">
        <v>0.47222222222222227</v>
      </c>
      <c r="G1818" t="s">
        <v>114</v>
      </c>
      <c r="H1818" t="s">
        <v>150</v>
      </c>
      <c r="I1818" t="s">
        <v>116</v>
      </c>
      <c r="J1818" t="s">
        <v>117</v>
      </c>
      <c r="BL1818">
        <v>1001</v>
      </c>
      <c r="BS1818">
        <v>57</v>
      </c>
      <c r="BY1818">
        <v>325</v>
      </c>
      <c r="CG1818">
        <v>0.76700000000000002</v>
      </c>
      <c r="CJ1818">
        <v>0.32850000000000001</v>
      </c>
    </row>
    <row r="1819" spans="1:104" x14ac:dyDescent="0.25">
      <c r="A1819" t="s">
        <v>113</v>
      </c>
      <c r="B1819">
        <v>12324200</v>
      </c>
      <c r="C1819" s="1">
        <v>43972</v>
      </c>
      <c r="D1819" s="2">
        <v>0.39583333333333331</v>
      </c>
      <c r="G1819" t="s">
        <v>114</v>
      </c>
      <c r="H1819" t="s">
        <v>150</v>
      </c>
      <c r="I1819" t="s">
        <v>116</v>
      </c>
      <c r="J1819" t="s">
        <v>117</v>
      </c>
      <c r="N1819">
        <v>9</v>
      </c>
      <c r="O1819">
        <v>8.9</v>
      </c>
      <c r="U1819">
        <v>1100</v>
      </c>
      <c r="W1819">
        <v>3.94</v>
      </c>
      <c r="X1819">
        <v>328</v>
      </c>
      <c r="Y1819">
        <v>2.0000000000000002E-5</v>
      </c>
      <c r="Z1819">
        <v>7.8</v>
      </c>
      <c r="AA1819">
        <v>8</v>
      </c>
      <c r="AC1819">
        <v>143</v>
      </c>
      <c r="AE1819">
        <v>43.6</v>
      </c>
      <c r="AF1819">
        <v>8.26</v>
      </c>
      <c r="AO1819">
        <v>16.2</v>
      </c>
      <c r="AP1819">
        <v>48.1</v>
      </c>
      <c r="AQ1819">
        <v>0.112</v>
      </c>
      <c r="AR1819">
        <v>1.19</v>
      </c>
      <c r="AS1819">
        <v>16.5</v>
      </c>
      <c r="AT1819">
        <v>326</v>
      </c>
      <c r="AU1819">
        <v>4710</v>
      </c>
      <c r="AV1819">
        <v>77.5</v>
      </c>
      <c r="AW1819">
        <v>0.50600000000000001</v>
      </c>
      <c r="AX1819">
        <v>38.9</v>
      </c>
      <c r="AY1819">
        <v>462</v>
      </c>
      <c r="AZ1819">
        <v>38.299999999999997</v>
      </c>
      <c r="BA1819">
        <v>10.199999999999999</v>
      </c>
      <c r="BB1819">
        <v>259</v>
      </c>
      <c r="BF1819">
        <v>1.2</v>
      </c>
      <c r="BH1819">
        <v>31</v>
      </c>
      <c r="BL1819">
        <v>1001</v>
      </c>
      <c r="BS1819">
        <v>51</v>
      </c>
      <c r="BW1819">
        <v>3</v>
      </c>
      <c r="BX1819">
        <v>5</v>
      </c>
      <c r="BY1819">
        <v>295</v>
      </c>
      <c r="BZ1819">
        <v>876</v>
      </c>
      <c r="CE1819">
        <v>2</v>
      </c>
      <c r="CF1819">
        <v>331</v>
      </c>
      <c r="CG1819">
        <v>0.72619999999999996</v>
      </c>
      <c r="CJ1819">
        <v>0.35510000000000003</v>
      </c>
      <c r="CZ1819">
        <v>20201000</v>
      </c>
    </row>
    <row r="1820" spans="1:104" x14ac:dyDescent="0.25">
      <c r="A1820" t="s">
        <v>113</v>
      </c>
      <c r="B1820">
        <v>12324200</v>
      </c>
      <c r="C1820" s="1">
        <v>43972</v>
      </c>
      <c r="D1820" s="2">
        <v>0.41666666666666669</v>
      </c>
      <c r="G1820" t="s">
        <v>114</v>
      </c>
      <c r="H1820" t="s">
        <v>150</v>
      </c>
      <c r="I1820" t="s">
        <v>116</v>
      </c>
      <c r="J1820" t="s">
        <v>117</v>
      </c>
      <c r="BL1820">
        <v>1001</v>
      </c>
      <c r="BS1820">
        <v>53</v>
      </c>
      <c r="BY1820">
        <v>284</v>
      </c>
      <c r="CG1820">
        <v>0.69650000000000001</v>
      </c>
      <c r="CJ1820">
        <v>0.32619999999999999</v>
      </c>
    </row>
    <row r="1821" spans="1:104" x14ac:dyDescent="0.25">
      <c r="A1821" t="s">
        <v>113</v>
      </c>
      <c r="B1821">
        <v>12324200</v>
      </c>
      <c r="C1821" s="1">
        <v>43984</v>
      </c>
      <c r="D1821" s="2">
        <v>0.55902777777777779</v>
      </c>
      <c r="G1821" t="s">
        <v>114</v>
      </c>
      <c r="H1821" t="s">
        <v>150</v>
      </c>
      <c r="I1821" t="s">
        <v>116</v>
      </c>
      <c r="J1821" t="s">
        <v>117</v>
      </c>
      <c r="M1821">
        <v>103</v>
      </c>
      <c r="N1821">
        <v>13.1</v>
      </c>
      <c r="O1821">
        <v>21</v>
      </c>
      <c r="U1821">
        <v>1010</v>
      </c>
      <c r="V1821">
        <v>5</v>
      </c>
      <c r="X1821">
        <v>238</v>
      </c>
      <c r="Y1821">
        <v>1.0000000000000001E-5</v>
      </c>
      <c r="Z1821">
        <v>7.9</v>
      </c>
      <c r="AA1821">
        <v>8</v>
      </c>
      <c r="AC1821">
        <v>101</v>
      </c>
      <c r="AE1821">
        <v>31.7</v>
      </c>
      <c r="AF1821">
        <v>5.25</v>
      </c>
      <c r="AO1821">
        <v>10.3</v>
      </c>
      <c r="AP1821">
        <v>23.3</v>
      </c>
      <c r="AQ1821">
        <v>0.10199999999999999</v>
      </c>
      <c r="AR1821">
        <v>0.45</v>
      </c>
      <c r="AS1821">
        <v>10.8</v>
      </c>
      <c r="AT1821">
        <v>108</v>
      </c>
      <c r="AU1821">
        <v>1590</v>
      </c>
      <c r="AV1821">
        <v>33.1</v>
      </c>
      <c r="AW1821">
        <v>0.27500000000000002</v>
      </c>
      <c r="AX1821">
        <v>13</v>
      </c>
      <c r="AY1821">
        <v>170</v>
      </c>
      <c r="AZ1821">
        <v>16.2</v>
      </c>
      <c r="BA1821">
        <v>7</v>
      </c>
      <c r="BB1821">
        <v>82</v>
      </c>
      <c r="BH1821">
        <v>29</v>
      </c>
      <c r="BI1821">
        <v>0.3</v>
      </c>
      <c r="BK1821">
        <v>0.5</v>
      </c>
      <c r="BL1821">
        <v>1001</v>
      </c>
      <c r="BS1821">
        <v>43</v>
      </c>
      <c r="BW1821">
        <v>3</v>
      </c>
      <c r="BX1821">
        <v>5</v>
      </c>
      <c r="BY1821">
        <v>98</v>
      </c>
      <c r="BZ1821">
        <v>267</v>
      </c>
      <c r="CB1821">
        <v>20</v>
      </c>
      <c r="CC1821">
        <v>3054</v>
      </c>
      <c r="CD1821">
        <v>200</v>
      </c>
      <c r="CE1821">
        <v>2</v>
      </c>
      <c r="CF1821">
        <v>242</v>
      </c>
      <c r="CG1821">
        <v>0.42520000000000002</v>
      </c>
      <c r="CJ1821">
        <v>0.24329999999999999</v>
      </c>
      <c r="CN1821">
        <v>40311</v>
      </c>
      <c r="CP1821">
        <v>30763</v>
      </c>
      <c r="CQ1821">
        <v>30811</v>
      </c>
      <c r="CR1821">
        <v>30831</v>
      </c>
      <c r="CT1821">
        <v>20419</v>
      </c>
      <c r="CV1821">
        <v>20350</v>
      </c>
      <c r="CX1821">
        <v>10063</v>
      </c>
      <c r="CZ1821">
        <v>20201000</v>
      </c>
    </row>
    <row r="1822" spans="1:104" x14ac:dyDescent="0.25">
      <c r="A1822" t="s">
        <v>113</v>
      </c>
      <c r="B1822">
        <v>12324200</v>
      </c>
      <c r="C1822" s="1">
        <v>44026</v>
      </c>
      <c r="D1822" s="2">
        <v>0.56597222222222221</v>
      </c>
      <c r="G1822" t="s">
        <v>114</v>
      </c>
      <c r="H1822" t="s">
        <v>150</v>
      </c>
      <c r="I1822" t="s">
        <v>116</v>
      </c>
      <c r="J1822" t="s">
        <v>117</v>
      </c>
      <c r="M1822">
        <v>80</v>
      </c>
      <c r="N1822">
        <v>15.8</v>
      </c>
      <c r="O1822">
        <v>20</v>
      </c>
      <c r="U1822">
        <v>566</v>
      </c>
      <c r="V1822">
        <v>7</v>
      </c>
      <c r="X1822">
        <v>336</v>
      </c>
      <c r="Y1822" t="s">
        <v>120</v>
      </c>
      <c r="Z1822">
        <v>8.4</v>
      </c>
      <c r="AA1822">
        <v>8.1999999999999993</v>
      </c>
      <c r="AC1822">
        <v>148</v>
      </c>
      <c r="AE1822">
        <v>45.3</v>
      </c>
      <c r="AF1822">
        <v>8.3699999999999992</v>
      </c>
      <c r="AO1822">
        <v>12.1</v>
      </c>
      <c r="AP1822">
        <v>15.8</v>
      </c>
      <c r="AQ1822">
        <v>9.0999999999999998E-2</v>
      </c>
      <c r="AR1822">
        <v>0.14000000000000001</v>
      </c>
      <c r="AS1822">
        <v>7.3</v>
      </c>
      <c r="AT1822">
        <v>24.2</v>
      </c>
      <c r="AU1822">
        <v>312</v>
      </c>
      <c r="AV1822">
        <v>16</v>
      </c>
      <c r="AW1822">
        <v>9.5000000000000001E-2</v>
      </c>
      <c r="AX1822">
        <v>2.06</v>
      </c>
      <c r="AY1822">
        <v>46.9</v>
      </c>
      <c r="AZ1822">
        <v>17.2</v>
      </c>
      <c r="BA1822">
        <v>3.6</v>
      </c>
      <c r="BB1822">
        <v>48</v>
      </c>
      <c r="BH1822">
        <v>16</v>
      </c>
      <c r="BJ1822">
        <v>0.2</v>
      </c>
      <c r="BL1822">
        <v>1001</v>
      </c>
      <c r="BS1822">
        <v>66</v>
      </c>
      <c r="BW1822">
        <v>3</v>
      </c>
      <c r="BX1822">
        <v>5</v>
      </c>
      <c r="BY1822">
        <v>12</v>
      </c>
      <c r="BZ1822">
        <v>18</v>
      </c>
      <c r="CB1822">
        <v>10</v>
      </c>
      <c r="CC1822">
        <v>3044</v>
      </c>
      <c r="CD1822">
        <v>200</v>
      </c>
      <c r="CE1822">
        <v>2</v>
      </c>
      <c r="CF1822">
        <v>340</v>
      </c>
      <c r="CG1822">
        <v>4.8500000000000001E-2</v>
      </c>
      <c r="CJ1822">
        <v>1.6500000000000001E-2</v>
      </c>
      <c r="CN1822">
        <v>40311</v>
      </c>
      <c r="CP1822">
        <v>30763</v>
      </c>
      <c r="CQ1822">
        <v>30811</v>
      </c>
      <c r="CR1822">
        <v>30831</v>
      </c>
      <c r="CT1822">
        <v>20419</v>
      </c>
      <c r="CU1822">
        <v>20379</v>
      </c>
      <c r="CV1822">
        <v>20350</v>
      </c>
      <c r="CX1822">
        <v>10063</v>
      </c>
      <c r="CZ1822">
        <v>20201000</v>
      </c>
    </row>
    <row r="1823" spans="1:104" x14ac:dyDescent="0.25">
      <c r="A1823" t="s">
        <v>113</v>
      </c>
      <c r="B1823">
        <v>12324200</v>
      </c>
      <c r="C1823" s="1">
        <v>44061</v>
      </c>
      <c r="D1823" s="2">
        <v>0.57291666666666663</v>
      </c>
      <c r="G1823" t="s">
        <v>114</v>
      </c>
      <c r="H1823" t="s">
        <v>150</v>
      </c>
      <c r="I1823" t="s">
        <v>116</v>
      </c>
      <c r="J1823" t="s">
        <v>117</v>
      </c>
      <c r="M1823">
        <v>81</v>
      </c>
      <c r="N1823">
        <v>18.3</v>
      </c>
      <c r="O1823">
        <v>28.5</v>
      </c>
      <c r="U1823">
        <v>172</v>
      </c>
      <c r="V1823">
        <v>16</v>
      </c>
      <c r="X1823">
        <v>455</v>
      </c>
      <c r="Y1823">
        <v>1.0000000000000001E-5</v>
      </c>
      <c r="Z1823">
        <v>8.3000000000000007</v>
      </c>
      <c r="AA1823">
        <v>8.1999999999999993</v>
      </c>
      <c r="AC1823">
        <v>205</v>
      </c>
      <c r="AE1823">
        <v>61.1</v>
      </c>
      <c r="AF1823">
        <v>12.6</v>
      </c>
      <c r="AO1823">
        <v>13.2</v>
      </c>
      <c r="AP1823">
        <v>13.9</v>
      </c>
      <c r="AQ1823">
        <v>7.3999999999999996E-2</v>
      </c>
      <c r="AR1823">
        <v>0.11</v>
      </c>
      <c r="AS1823">
        <v>6.2</v>
      </c>
      <c r="AT1823">
        <v>12.2</v>
      </c>
      <c r="AU1823">
        <v>90</v>
      </c>
      <c r="AV1823">
        <v>10.3</v>
      </c>
      <c r="AW1823">
        <v>7.5999999999999998E-2</v>
      </c>
      <c r="AX1823">
        <v>0.7</v>
      </c>
      <c r="AY1823">
        <v>37.200000000000003</v>
      </c>
      <c r="AZ1823">
        <v>23.4</v>
      </c>
      <c r="BA1823">
        <v>3.9</v>
      </c>
      <c r="BB1823">
        <v>8</v>
      </c>
      <c r="BH1823">
        <v>4.9000000000000004</v>
      </c>
      <c r="BJ1823">
        <v>0.1</v>
      </c>
      <c r="BL1823">
        <v>1001</v>
      </c>
      <c r="BS1823">
        <v>87</v>
      </c>
      <c r="BW1823">
        <v>3</v>
      </c>
      <c r="BX1823">
        <v>5</v>
      </c>
      <c r="BY1823">
        <v>3</v>
      </c>
      <c r="BZ1823">
        <v>1.4</v>
      </c>
      <c r="CB1823">
        <v>10</v>
      </c>
      <c r="CC1823">
        <v>3044</v>
      </c>
      <c r="CD1823">
        <v>200</v>
      </c>
      <c r="CE1823">
        <v>2</v>
      </c>
      <c r="CF1823">
        <v>456</v>
      </c>
      <c r="CG1823">
        <v>1.11E-2</v>
      </c>
      <c r="CJ1823">
        <v>1.4E-3</v>
      </c>
      <c r="CN1823">
        <v>40311</v>
      </c>
      <c r="CP1823">
        <v>30763</v>
      </c>
      <c r="CQ1823">
        <v>30811</v>
      </c>
      <c r="CR1823">
        <v>30831</v>
      </c>
      <c r="CT1823">
        <v>20419</v>
      </c>
      <c r="CU1823">
        <v>20379</v>
      </c>
      <c r="CV1823">
        <v>20350</v>
      </c>
      <c r="CX1823">
        <v>10063</v>
      </c>
      <c r="CZ1823">
        <v>20201000</v>
      </c>
    </row>
    <row r="1824" spans="1:104" x14ac:dyDescent="0.25">
      <c r="A1824" t="s">
        <v>113</v>
      </c>
      <c r="B1824">
        <v>12324200</v>
      </c>
      <c r="C1824" s="1">
        <v>44118</v>
      </c>
      <c r="D1824" s="2">
        <v>0.57986111111111105</v>
      </c>
      <c r="G1824" t="s">
        <v>114</v>
      </c>
      <c r="H1824" t="s">
        <v>150</v>
      </c>
      <c r="I1824" t="s">
        <v>116</v>
      </c>
      <c r="J1824" t="s">
        <v>117</v>
      </c>
      <c r="M1824">
        <v>86</v>
      </c>
      <c r="N1824">
        <v>7.2</v>
      </c>
      <c r="O1824">
        <v>13</v>
      </c>
      <c r="V1824">
        <v>9</v>
      </c>
      <c r="X1824">
        <v>484</v>
      </c>
      <c r="Y1824">
        <v>1.0000000000000001E-5</v>
      </c>
      <c r="Z1824">
        <v>8.3000000000000007</v>
      </c>
      <c r="AA1824">
        <v>8.1999999999999993</v>
      </c>
      <c r="AC1824">
        <v>202</v>
      </c>
      <c r="AE1824">
        <v>60.2</v>
      </c>
      <c r="AF1824">
        <v>12.5</v>
      </c>
      <c r="AO1824">
        <v>7.6</v>
      </c>
      <c r="AP1824">
        <v>10.5</v>
      </c>
      <c r="AQ1824">
        <v>6.5000000000000002E-2</v>
      </c>
      <c r="AR1824">
        <v>0.15</v>
      </c>
      <c r="AS1824">
        <v>4.2</v>
      </c>
      <c r="AT1824">
        <v>22.3</v>
      </c>
      <c r="AU1824">
        <v>261</v>
      </c>
      <c r="AV1824">
        <v>7.9</v>
      </c>
      <c r="AW1824">
        <v>3.9E-2</v>
      </c>
      <c r="AX1824">
        <v>1.99</v>
      </c>
      <c r="AY1824">
        <v>55.1</v>
      </c>
      <c r="AZ1824">
        <v>22.7</v>
      </c>
      <c r="BA1824">
        <v>5.2</v>
      </c>
      <c r="BB1824">
        <v>19</v>
      </c>
      <c r="BJ1824">
        <v>0.2</v>
      </c>
      <c r="BL1824">
        <v>1001</v>
      </c>
      <c r="BS1824">
        <v>72</v>
      </c>
      <c r="BW1824">
        <v>3</v>
      </c>
      <c r="BX1824">
        <v>5</v>
      </c>
      <c r="BY1824">
        <v>8</v>
      </c>
      <c r="CB1824">
        <v>10</v>
      </c>
      <c r="CC1824">
        <v>3045</v>
      </c>
      <c r="CD1824">
        <v>200</v>
      </c>
      <c r="CE1824">
        <v>2</v>
      </c>
      <c r="CF1824">
        <v>471</v>
      </c>
      <c r="CG1824">
        <v>3.09E-2</v>
      </c>
      <c r="CJ1824">
        <v>8.8000000000000005E-3</v>
      </c>
      <c r="CN1824">
        <v>40322</v>
      </c>
      <c r="CP1824">
        <v>30763</v>
      </c>
      <c r="CQ1824">
        <v>30811</v>
      </c>
      <c r="CR1824">
        <v>30831</v>
      </c>
      <c r="CT1824">
        <v>20419</v>
      </c>
      <c r="CV1824">
        <v>20398</v>
      </c>
      <c r="CX1824">
        <v>10063</v>
      </c>
      <c r="CZ1824">
        <v>20201000</v>
      </c>
    </row>
    <row r="1825" spans="1:104" x14ac:dyDescent="0.25">
      <c r="A1825" t="s">
        <v>113</v>
      </c>
      <c r="B1825">
        <v>12324200</v>
      </c>
      <c r="C1825" s="1">
        <v>44278</v>
      </c>
      <c r="D1825" s="2">
        <v>0.55208333333333337</v>
      </c>
      <c r="G1825" t="s">
        <v>114</v>
      </c>
      <c r="H1825" t="s">
        <v>150</v>
      </c>
      <c r="I1825" t="s">
        <v>116</v>
      </c>
      <c r="J1825" t="s">
        <v>117</v>
      </c>
      <c r="M1825">
        <v>46</v>
      </c>
      <c r="N1825">
        <v>4.2</v>
      </c>
      <c r="O1825">
        <v>4</v>
      </c>
      <c r="V1825">
        <v>6</v>
      </c>
      <c r="X1825">
        <v>528</v>
      </c>
      <c r="Y1825">
        <v>1.0000000000000001E-5</v>
      </c>
      <c r="Z1825">
        <v>8.1</v>
      </c>
      <c r="AA1825">
        <v>8.1999999999999993</v>
      </c>
      <c r="AC1825">
        <v>237</v>
      </c>
      <c r="AE1825">
        <v>72.7</v>
      </c>
      <c r="AF1825">
        <v>13.5</v>
      </c>
      <c r="AO1825">
        <v>7</v>
      </c>
      <c r="AP1825">
        <v>9.6</v>
      </c>
      <c r="AQ1825">
        <v>0.124</v>
      </c>
      <c r="AR1825">
        <v>0.17</v>
      </c>
      <c r="AS1825">
        <v>4.4000000000000004</v>
      </c>
      <c r="AT1825">
        <v>20.3</v>
      </c>
      <c r="AU1825">
        <v>326</v>
      </c>
      <c r="AV1825">
        <v>9.1</v>
      </c>
      <c r="AW1825">
        <v>4.9000000000000002E-2</v>
      </c>
      <c r="AX1825">
        <v>2.2200000000000002</v>
      </c>
      <c r="AY1825">
        <v>93.6</v>
      </c>
      <c r="AZ1825">
        <v>41.5</v>
      </c>
      <c r="BA1825">
        <v>7</v>
      </c>
      <c r="BB1825">
        <v>21</v>
      </c>
      <c r="BJ1825">
        <v>0.6</v>
      </c>
      <c r="BL1825">
        <v>1001</v>
      </c>
      <c r="BS1825">
        <v>72</v>
      </c>
      <c r="BW1825">
        <v>3</v>
      </c>
      <c r="BX1825">
        <v>5</v>
      </c>
      <c r="BY1825">
        <v>14</v>
      </c>
      <c r="CB1825">
        <v>10</v>
      </c>
      <c r="CC1825">
        <v>3044</v>
      </c>
      <c r="CD1825">
        <v>200</v>
      </c>
      <c r="CE1825">
        <v>2</v>
      </c>
      <c r="CF1825">
        <v>534</v>
      </c>
      <c r="CG1825">
        <v>4.6100000000000002E-2</v>
      </c>
      <c r="CJ1825">
        <v>1.2699999999999999E-2</v>
      </c>
      <c r="CN1825">
        <v>40327</v>
      </c>
      <c r="CP1825">
        <v>30862</v>
      </c>
      <c r="CQ1825">
        <v>30870</v>
      </c>
      <c r="CR1825">
        <v>30861</v>
      </c>
      <c r="CT1825">
        <v>20451</v>
      </c>
      <c r="CV1825">
        <v>20398</v>
      </c>
      <c r="CX1825">
        <v>10063</v>
      </c>
      <c r="CZ1825">
        <v>20210000</v>
      </c>
    </row>
    <row r="1826" spans="1:104" x14ac:dyDescent="0.25">
      <c r="A1826" t="s">
        <v>113</v>
      </c>
      <c r="B1826">
        <v>12324200</v>
      </c>
      <c r="C1826" s="1">
        <v>44299</v>
      </c>
      <c r="D1826" s="2">
        <v>0.58680555555555558</v>
      </c>
      <c r="G1826" t="s">
        <v>114</v>
      </c>
      <c r="H1826" t="s">
        <v>150</v>
      </c>
      <c r="I1826" t="s">
        <v>116</v>
      </c>
      <c r="J1826" t="s">
        <v>117</v>
      </c>
      <c r="M1826">
        <v>83</v>
      </c>
      <c r="N1826">
        <v>5.0999999999999996</v>
      </c>
      <c r="O1826">
        <v>4.5</v>
      </c>
      <c r="V1826">
        <v>17</v>
      </c>
      <c r="X1826">
        <v>540</v>
      </c>
      <c r="Y1826">
        <v>1.0000000000000001E-5</v>
      </c>
      <c r="Z1826">
        <v>8.1999999999999993</v>
      </c>
      <c r="AA1826">
        <v>8.6</v>
      </c>
      <c r="AC1826">
        <v>233</v>
      </c>
      <c r="AE1826">
        <v>72.099999999999994</v>
      </c>
      <c r="AF1826">
        <v>12.9</v>
      </c>
      <c r="AO1826">
        <v>6.3</v>
      </c>
      <c r="AP1826">
        <v>9.5</v>
      </c>
      <c r="AQ1826">
        <v>0.188</v>
      </c>
      <c r="AR1826">
        <v>0.19</v>
      </c>
      <c r="AS1826">
        <v>3.8</v>
      </c>
      <c r="AT1826">
        <v>24.7</v>
      </c>
      <c r="AU1826">
        <v>443</v>
      </c>
      <c r="AV1826">
        <v>8.5</v>
      </c>
      <c r="AW1826">
        <v>5.7000000000000002E-2</v>
      </c>
      <c r="AX1826">
        <v>3.07</v>
      </c>
      <c r="AY1826">
        <v>117</v>
      </c>
      <c r="AZ1826">
        <v>57.6</v>
      </c>
      <c r="BA1826">
        <v>6.7</v>
      </c>
      <c r="BB1826">
        <v>24</v>
      </c>
      <c r="BJ1826">
        <v>0.4</v>
      </c>
      <c r="BL1826">
        <v>1001</v>
      </c>
      <c r="BS1826">
        <v>86</v>
      </c>
      <c r="BW1826">
        <v>3</v>
      </c>
      <c r="BX1826">
        <v>5</v>
      </c>
      <c r="BY1826">
        <v>15</v>
      </c>
      <c r="CB1826">
        <v>10</v>
      </c>
      <c r="CC1826">
        <v>3044</v>
      </c>
      <c r="CD1826">
        <v>200</v>
      </c>
      <c r="CE1826">
        <v>2</v>
      </c>
      <c r="CF1826">
        <v>546</v>
      </c>
      <c r="CG1826">
        <v>5.0500000000000003E-2</v>
      </c>
      <c r="CJ1826">
        <v>7.0000000000000001E-3</v>
      </c>
      <c r="CN1826">
        <v>40327</v>
      </c>
      <c r="CP1826">
        <v>30862</v>
      </c>
      <c r="CQ1826">
        <v>30870</v>
      </c>
      <c r="CR1826">
        <v>30861</v>
      </c>
      <c r="CT1826">
        <v>20480</v>
      </c>
      <c r="CV1826">
        <v>20422</v>
      </c>
      <c r="CX1826">
        <v>10063</v>
      </c>
      <c r="CZ1826">
        <v>20211000</v>
      </c>
    </row>
    <row r="1827" spans="1:104" x14ac:dyDescent="0.25">
      <c r="A1827" t="s">
        <v>113</v>
      </c>
      <c r="B1827">
        <v>12324200</v>
      </c>
      <c r="C1827" s="1">
        <v>44321</v>
      </c>
      <c r="D1827" s="2">
        <v>0.54166666666666663</v>
      </c>
      <c r="G1827" t="s">
        <v>114</v>
      </c>
      <c r="H1827" t="s">
        <v>150</v>
      </c>
      <c r="I1827" t="s">
        <v>116</v>
      </c>
      <c r="J1827" t="s">
        <v>117</v>
      </c>
      <c r="M1827">
        <v>60</v>
      </c>
      <c r="N1827">
        <v>11.7</v>
      </c>
      <c r="O1827">
        <v>18</v>
      </c>
      <c r="V1827">
        <v>12</v>
      </c>
      <c r="X1827">
        <v>504</v>
      </c>
      <c r="Y1827" t="s">
        <v>120</v>
      </c>
      <c r="Z1827">
        <v>8.4</v>
      </c>
      <c r="AA1827">
        <v>8.3000000000000007</v>
      </c>
      <c r="AC1827">
        <v>224</v>
      </c>
      <c r="AE1827">
        <v>69.900000000000006</v>
      </c>
      <c r="AF1827">
        <v>12.1</v>
      </c>
      <c r="AO1827">
        <v>7.8</v>
      </c>
      <c r="AP1827">
        <v>12.1</v>
      </c>
      <c r="AQ1827">
        <v>0.183</v>
      </c>
      <c r="AR1827">
        <v>0.22</v>
      </c>
      <c r="AS1827">
        <v>4.8</v>
      </c>
      <c r="AT1827">
        <v>29.1</v>
      </c>
      <c r="AU1827">
        <v>534</v>
      </c>
      <c r="AV1827">
        <v>9.5</v>
      </c>
      <c r="AW1827">
        <v>6.6000000000000003E-2</v>
      </c>
      <c r="AX1827">
        <v>3.72</v>
      </c>
      <c r="AY1827">
        <v>135</v>
      </c>
      <c r="AZ1827">
        <v>25.7</v>
      </c>
      <c r="BA1827">
        <v>4.4000000000000004</v>
      </c>
      <c r="BB1827">
        <v>27</v>
      </c>
      <c r="BJ1827">
        <v>0.4</v>
      </c>
      <c r="BL1827">
        <v>1001</v>
      </c>
      <c r="BS1827">
        <v>82</v>
      </c>
      <c r="BW1827">
        <v>3</v>
      </c>
      <c r="BX1827">
        <v>5</v>
      </c>
      <c r="BY1827">
        <v>19</v>
      </c>
      <c r="CB1827">
        <v>10</v>
      </c>
      <c r="CC1827">
        <v>3044</v>
      </c>
      <c r="CD1827">
        <v>200</v>
      </c>
      <c r="CE1827">
        <v>2</v>
      </c>
      <c r="CF1827">
        <v>510</v>
      </c>
      <c r="CG1827">
        <v>6.4500000000000002E-2</v>
      </c>
      <c r="CJ1827">
        <v>1.17E-2</v>
      </c>
      <c r="CK1827">
        <v>30</v>
      </c>
      <c r="CL1827">
        <v>30</v>
      </c>
      <c r="CN1827">
        <v>40332</v>
      </c>
      <c r="CP1827">
        <v>30914</v>
      </c>
      <c r="CQ1827">
        <v>30870</v>
      </c>
      <c r="CR1827">
        <v>30861</v>
      </c>
      <c r="CT1827">
        <v>20480</v>
      </c>
      <c r="CU1827">
        <v>20404</v>
      </c>
      <c r="CX1827">
        <v>10067</v>
      </c>
      <c r="CZ1827">
        <v>20211000</v>
      </c>
    </row>
    <row r="1828" spans="1:104" x14ac:dyDescent="0.25">
      <c r="A1828" t="s">
        <v>113</v>
      </c>
      <c r="B1828">
        <v>12324200</v>
      </c>
      <c r="C1828" s="1">
        <v>44334</v>
      </c>
      <c r="D1828" s="2">
        <v>0.61458333333333337</v>
      </c>
      <c r="G1828" t="s">
        <v>114</v>
      </c>
      <c r="H1828" t="s">
        <v>150</v>
      </c>
      <c r="I1828" t="s">
        <v>116</v>
      </c>
      <c r="J1828" t="s">
        <v>117</v>
      </c>
      <c r="M1828">
        <v>83</v>
      </c>
      <c r="N1828">
        <v>15</v>
      </c>
      <c r="O1828">
        <v>15</v>
      </c>
      <c r="V1828">
        <v>14</v>
      </c>
      <c r="X1828">
        <v>446</v>
      </c>
      <c r="Y1828" t="s">
        <v>120</v>
      </c>
      <c r="Z1828">
        <v>8.6999999999999993</v>
      </c>
      <c r="AA1828">
        <v>8.3000000000000007</v>
      </c>
      <c r="AC1828">
        <v>200</v>
      </c>
      <c r="AE1828">
        <v>61.3</v>
      </c>
      <c r="AF1828">
        <v>11.3</v>
      </c>
      <c r="AO1828">
        <v>9.8000000000000007</v>
      </c>
      <c r="AP1828">
        <v>12.1</v>
      </c>
      <c r="AQ1828">
        <v>9.1999999999999998E-2</v>
      </c>
      <c r="AR1828">
        <v>0.16</v>
      </c>
      <c r="AS1828">
        <v>5.9</v>
      </c>
      <c r="AT1828">
        <v>26.4</v>
      </c>
      <c r="AU1828">
        <v>376</v>
      </c>
      <c r="AV1828">
        <v>28.9</v>
      </c>
      <c r="AW1828">
        <v>0.23699999999999999</v>
      </c>
      <c r="AX1828">
        <v>2.74</v>
      </c>
      <c r="AY1828">
        <v>87.5</v>
      </c>
      <c r="AZ1828">
        <v>31.8</v>
      </c>
      <c r="BA1828">
        <v>3.2</v>
      </c>
      <c r="BB1828">
        <v>20</v>
      </c>
      <c r="BJ1828">
        <v>0.2</v>
      </c>
      <c r="BL1828">
        <v>1001</v>
      </c>
      <c r="BS1828">
        <v>86</v>
      </c>
      <c r="BW1828">
        <v>3</v>
      </c>
      <c r="BX1828">
        <v>5</v>
      </c>
      <c r="BY1828">
        <v>15</v>
      </c>
      <c r="CB1828">
        <v>10</v>
      </c>
      <c r="CC1828">
        <v>3044</v>
      </c>
      <c r="CD1828">
        <v>200</v>
      </c>
      <c r="CE1828">
        <v>2</v>
      </c>
      <c r="CF1828">
        <v>451</v>
      </c>
      <c r="CG1828">
        <v>4.9299999999999997E-2</v>
      </c>
      <c r="CJ1828">
        <v>6.7000000000000002E-3</v>
      </c>
      <c r="CL1828">
        <v>10</v>
      </c>
      <c r="CN1828">
        <v>40332</v>
      </c>
      <c r="CP1828">
        <v>30914</v>
      </c>
      <c r="CQ1828">
        <v>30870</v>
      </c>
      <c r="CR1828">
        <v>30922</v>
      </c>
      <c r="CT1828">
        <v>20480</v>
      </c>
      <c r="CU1828">
        <v>20468</v>
      </c>
      <c r="CV1828">
        <v>20529</v>
      </c>
      <c r="CX1828">
        <v>10067</v>
      </c>
      <c r="CZ1828">
        <v>20211000</v>
      </c>
    </row>
    <row r="1829" spans="1:104" x14ac:dyDescent="0.25">
      <c r="A1829" t="s">
        <v>113</v>
      </c>
      <c r="B1829">
        <v>12324200</v>
      </c>
      <c r="C1829" s="1">
        <v>44355</v>
      </c>
      <c r="D1829" s="2">
        <v>0.54166666666666663</v>
      </c>
      <c r="G1829" t="s">
        <v>114</v>
      </c>
      <c r="H1829" t="s">
        <v>150</v>
      </c>
      <c r="I1829" t="s">
        <v>116</v>
      </c>
      <c r="J1829" t="s">
        <v>117</v>
      </c>
      <c r="M1829">
        <v>60</v>
      </c>
      <c r="N1829">
        <v>13.4</v>
      </c>
      <c r="O1829">
        <v>19.5</v>
      </c>
      <c r="V1829">
        <v>8</v>
      </c>
      <c r="X1829">
        <v>296</v>
      </c>
      <c r="Y1829">
        <v>1.0000000000000001E-5</v>
      </c>
      <c r="Z1829">
        <v>8.1</v>
      </c>
      <c r="AA1829">
        <v>8.1999999999999993</v>
      </c>
      <c r="AC1829">
        <v>119</v>
      </c>
      <c r="AE1829">
        <v>36.9</v>
      </c>
      <c r="AF1829">
        <v>6.49</v>
      </c>
      <c r="AO1829">
        <v>9.3000000000000007</v>
      </c>
      <c r="AP1829">
        <v>15</v>
      </c>
      <c r="AQ1829">
        <v>8.5999999999999993E-2</v>
      </c>
      <c r="AR1829">
        <v>0.23</v>
      </c>
      <c r="AS1829">
        <v>6.1</v>
      </c>
      <c r="AT1829">
        <v>54</v>
      </c>
      <c r="AU1829">
        <v>863</v>
      </c>
      <c r="AV1829">
        <v>18.2</v>
      </c>
      <c r="AW1829">
        <v>0.151</v>
      </c>
      <c r="AX1829">
        <v>6.24</v>
      </c>
      <c r="AY1829">
        <v>107</v>
      </c>
      <c r="AZ1829">
        <v>17.2</v>
      </c>
      <c r="BA1829">
        <v>4.5999999999999996</v>
      </c>
      <c r="BB1829">
        <v>39</v>
      </c>
      <c r="BJ1829">
        <v>0.5</v>
      </c>
      <c r="BL1829">
        <v>1001</v>
      </c>
      <c r="BS1829">
        <v>76</v>
      </c>
      <c r="BW1829">
        <v>3</v>
      </c>
      <c r="BX1829">
        <v>5</v>
      </c>
      <c r="BY1829">
        <v>37</v>
      </c>
      <c r="CB1829">
        <v>10</v>
      </c>
      <c r="CC1829">
        <v>3044</v>
      </c>
      <c r="CD1829">
        <v>200</v>
      </c>
      <c r="CE1829">
        <v>2</v>
      </c>
      <c r="CF1829">
        <v>298</v>
      </c>
      <c r="CG1829">
        <v>0.12939999999999999</v>
      </c>
      <c r="CJ1829">
        <v>3.1199999999999999E-2</v>
      </c>
      <c r="CN1829">
        <v>40332</v>
      </c>
      <c r="CP1829">
        <v>30914</v>
      </c>
      <c r="CQ1829">
        <v>30870</v>
      </c>
      <c r="CR1829">
        <v>30922</v>
      </c>
      <c r="CT1829">
        <v>20480</v>
      </c>
      <c r="CV1829">
        <v>20529</v>
      </c>
      <c r="CX1829">
        <v>10067</v>
      </c>
      <c r="CZ1829">
        <v>20211000</v>
      </c>
    </row>
    <row r="1830" spans="1:104" x14ac:dyDescent="0.25">
      <c r="A1830" t="s">
        <v>113</v>
      </c>
      <c r="B1830">
        <v>12324200</v>
      </c>
      <c r="C1830" s="1">
        <v>44390</v>
      </c>
      <c r="D1830" s="2">
        <v>0.55208333333333337</v>
      </c>
      <c r="G1830" t="s">
        <v>114</v>
      </c>
      <c r="H1830" t="s">
        <v>150</v>
      </c>
      <c r="I1830" t="s">
        <v>116</v>
      </c>
      <c r="J1830" t="s">
        <v>117</v>
      </c>
      <c r="M1830">
        <v>78</v>
      </c>
      <c r="N1830">
        <v>17.5</v>
      </c>
      <c r="O1830">
        <v>25</v>
      </c>
      <c r="V1830">
        <v>16</v>
      </c>
      <c r="X1830">
        <v>488</v>
      </c>
      <c r="Y1830" t="s">
        <v>120</v>
      </c>
      <c r="Z1830">
        <v>8.4</v>
      </c>
      <c r="AA1830">
        <v>8.1999999999999993</v>
      </c>
      <c r="AC1830">
        <v>224</v>
      </c>
      <c r="AE1830">
        <v>66.8</v>
      </c>
      <c r="AF1830">
        <v>13.9</v>
      </c>
      <c r="AO1830">
        <v>13.2</v>
      </c>
      <c r="AP1830">
        <v>13.6</v>
      </c>
      <c r="AQ1830">
        <v>5.2999999999999999E-2</v>
      </c>
      <c r="AR1830">
        <v>7.0000000000000007E-2</v>
      </c>
      <c r="AS1830">
        <v>6.6</v>
      </c>
      <c r="AT1830">
        <v>10.9</v>
      </c>
      <c r="AU1830">
        <v>83.5</v>
      </c>
      <c r="AV1830">
        <v>21.2</v>
      </c>
      <c r="AW1830">
        <v>0.42699999999999999</v>
      </c>
      <c r="AX1830">
        <v>0.78</v>
      </c>
      <c r="AY1830">
        <v>56.7</v>
      </c>
      <c r="AZ1830">
        <v>46.8</v>
      </c>
      <c r="BA1830">
        <v>3.7</v>
      </c>
      <c r="BB1830">
        <v>6</v>
      </c>
      <c r="BJ1830">
        <v>0.2</v>
      </c>
      <c r="BL1830">
        <v>1001</v>
      </c>
      <c r="BS1830">
        <v>82</v>
      </c>
      <c r="BW1830">
        <v>3</v>
      </c>
      <c r="BX1830">
        <v>5</v>
      </c>
      <c r="BY1830">
        <v>20</v>
      </c>
      <c r="CB1830">
        <v>10</v>
      </c>
      <c r="CC1830">
        <v>3044</v>
      </c>
      <c r="CD1830">
        <v>200</v>
      </c>
      <c r="CE1830">
        <v>2</v>
      </c>
      <c r="CF1830">
        <v>490</v>
      </c>
      <c r="CG1830">
        <v>4.9200000000000001E-2</v>
      </c>
      <c r="CJ1830">
        <v>9.1000000000000004E-3</v>
      </c>
      <c r="CN1830">
        <v>40332</v>
      </c>
      <c r="CP1830">
        <v>30914</v>
      </c>
      <c r="CQ1830">
        <v>30870</v>
      </c>
      <c r="CR1830">
        <v>30922</v>
      </c>
      <c r="CT1830">
        <v>20480</v>
      </c>
      <c r="CU1830">
        <v>20468</v>
      </c>
      <c r="CV1830">
        <v>20529</v>
      </c>
      <c r="CZ1830">
        <v>20211000</v>
      </c>
    </row>
    <row r="1831" spans="1:104" x14ac:dyDescent="0.25">
      <c r="A1831" t="s">
        <v>113</v>
      </c>
      <c r="B1831">
        <v>12324200</v>
      </c>
      <c r="C1831" s="1">
        <v>44425</v>
      </c>
      <c r="D1831" s="2">
        <v>0.58333333333333337</v>
      </c>
      <c r="G1831" t="s">
        <v>114</v>
      </c>
      <c r="H1831" t="s">
        <v>150</v>
      </c>
      <c r="I1831" t="s">
        <v>116</v>
      </c>
      <c r="J1831" t="s">
        <v>117</v>
      </c>
      <c r="M1831">
        <v>78</v>
      </c>
      <c r="N1831">
        <v>17.7</v>
      </c>
      <c r="O1831">
        <v>21.5</v>
      </c>
      <c r="S1831">
        <v>1</v>
      </c>
      <c r="V1831">
        <v>11</v>
      </c>
      <c r="X1831">
        <v>526</v>
      </c>
      <c r="Y1831" t="s">
        <v>120</v>
      </c>
      <c r="Z1831">
        <v>8.5</v>
      </c>
      <c r="AA1831">
        <v>8.3000000000000007</v>
      </c>
      <c r="AC1831">
        <v>245</v>
      </c>
      <c r="AE1831">
        <v>73.099999999999994</v>
      </c>
      <c r="AF1831">
        <v>15.1</v>
      </c>
      <c r="AO1831">
        <v>13.2</v>
      </c>
      <c r="AP1831">
        <v>13.3</v>
      </c>
      <c r="AQ1831">
        <v>0.113</v>
      </c>
      <c r="AR1831">
        <v>0.09</v>
      </c>
      <c r="AS1831">
        <v>6.7</v>
      </c>
      <c r="AT1831">
        <v>11.1</v>
      </c>
      <c r="AU1831">
        <v>84.4</v>
      </c>
      <c r="AV1831">
        <v>17</v>
      </c>
      <c r="AW1831">
        <v>0.13100000000000001</v>
      </c>
      <c r="AX1831">
        <v>0.75</v>
      </c>
      <c r="AY1831">
        <v>44.3</v>
      </c>
      <c r="AZ1831">
        <v>24.5</v>
      </c>
      <c r="BA1831">
        <v>2.4</v>
      </c>
      <c r="BB1831">
        <v>8</v>
      </c>
      <c r="BJ1831">
        <v>0.2</v>
      </c>
      <c r="BL1831">
        <v>1001</v>
      </c>
      <c r="BT1831">
        <v>10</v>
      </c>
      <c r="BV1831">
        <v>400</v>
      </c>
      <c r="BW1831">
        <v>3</v>
      </c>
      <c r="BX1831">
        <v>5</v>
      </c>
      <c r="CB1831">
        <v>10</v>
      </c>
      <c r="CC1831">
        <v>3044</v>
      </c>
      <c r="CD1831">
        <v>200</v>
      </c>
      <c r="CE1831">
        <v>2</v>
      </c>
      <c r="CF1831">
        <v>529</v>
      </c>
      <c r="CM1831">
        <v>40336</v>
      </c>
      <c r="CN1831">
        <v>40332</v>
      </c>
      <c r="CP1831">
        <v>30926</v>
      </c>
      <c r="CQ1831">
        <v>30870</v>
      </c>
      <c r="CR1831">
        <v>30922</v>
      </c>
      <c r="CS1831">
        <v>30857</v>
      </c>
      <c r="CT1831">
        <v>20480</v>
      </c>
      <c r="CU1831">
        <v>20468</v>
      </c>
      <c r="CV1831">
        <v>20529</v>
      </c>
      <c r="CW1831">
        <v>81818</v>
      </c>
      <c r="CX1831">
        <v>10071</v>
      </c>
      <c r="CZ1831">
        <v>20211000</v>
      </c>
    </row>
    <row r="1832" spans="1:104" x14ac:dyDescent="0.25">
      <c r="A1832" t="s">
        <v>113</v>
      </c>
      <c r="B1832">
        <v>12324200</v>
      </c>
      <c r="C1832" s="1">
        <v>44482</v>
      </c>
      <c r="D1832" s="2">
        <v>0.625</v>
      </c>
      <c r="G1832" t="s">
        <v>122</v>
      </c>
      <c r="H1832" t="s">
        <v>150</v>
      </c>
      <c r="I1832" t="s">
        <v>116</v>
      </c>
      <c r="J1832" t="s">
        <v>117</v>
      </c>
      <c r="M1832">
        <v>75</v>
      </c>
      <c r="N1832">
        <v>5.4</v>
      </c>
      <c r="O1832">
        <v>9</v>
      </c>
      <c r="S1832">
        <v>2</v>
      </c>
      <c r="T1832">
        <v>218</v>
      </c>
      <c r="V1832">
        <v>10</v>
      </c>
      <c r="W1832">
        <v>2.71</v>
      </c>
      <c r="X1832">
        <v>537</v>
      </c>
      <c r="Y1832" t="s">
        <v>120</v>
      </c>
      <c r="Z1832">
        <v>8.4</v>
      </c>
      <c r="AA1832">
        <v>8.3000000000000007</v>
      </c>
      <c r="AC1832">
        <v>256</v>
      </c>
      <c r="AE1832">
        <v>76.5</v>
      </c>
      <c r="AF1832">
        <v>15.7</v>
      </c>
      <c r="AO1832">
        <v>6.4</v>
      </c>
      <c r="AP1832">
        <v>7.5</v>
      </c>
      <c r="AQ1832">
        <v>0.127</v>
      </c>
      <c r="AR1832">
        <v>0.09</v>
      </c>
      <c r="AS1832">
        <v>3.4</v>
      </c>
      <c r="AT1832">
        <v>29.6</v>
      </c>
      <c r="AU1832">
        <v>159</v>
      </c>
      <c r="AV1832">
        <v>17.100000000000001</v>
      </c>
      <c r="AW1832">
        <v>6.8000000000000005E-2</v>
      </c>
      <c r="AX1832">
        <v>1.22</v>
      </c>
      <c r="AY1832">
        <v>43.5</v>
      </c>
      <c r="AZ1832">
        <v>20.7</v>
      </c>
      <c r="BA1832">
        <v>4.9000000000000004</v>
      </c>
      <c r="BB1832">
        <v>12</v>
      </c>
      <c r="BF1832">
        <v>0.83</v>
      </c>
      <c r="BG1832">
        <v>6.2</v>
      </c>
      <c r="BJ1832">
        <v>0.1</v>
      </c>
      <c r="BL1832">
        <v>1001</v>
      </c>
      <c r="BS1832">
        <v>79</v>
      </c>
      <c r="BT1832">
        <v>10</v>
      </c>
      <c r="BV1832">
        <v>400</v>
      </c>
      <c r="BW1832">
        <v>3</v>
      </c>
      <c r="BX1832">
        <v>5</v>
      </c>
      <c r="BY1832">
        <v>9</v>
      </c>
      <c r="CB1832">
        <v>10</v>
      </c>
      <c r="CC1832">
        <v>3044</v>
      </c>
      <c r="CD1832">
        <v>200</v>
      </c>
      <c r="CE1832">
        <v>2</v>
      </c>
      <c r="CF1832">
        <v>553</v>
      </c>
      <c r="CG1832">
        <v>2.3400000000000001E-2</v>
      </c>
      <c r="CJ1832">
        <v>4.8999999999999998E-3</v>
      </c>
      <c r="CN1832">
        <v>40339</v>
      </c>
      <c r="CP1832">
        <v>30926</v>
      </c>
      <c r="CQ1832">
        <v>30840</v>
      </c>
      <c r="CR1832">
        <v>30939</v>
      </c>
      <c r="CT1832">
        <v>20480</v>
      </c>
      <c r="CU1832">
        <v>20468</v>
      </c>
      <c r="CX1832">
        <v>10071</v>
      </c>
      <c r="CZ1832">
        <v>20211000</v>
      </c>
    </row>
    <row r="1833" spans="1:104" x14ac:dyDescent="0.25">
      <c r="A1833" t="s">
        <v>113</v>
      </c>
      <c r="B1833">
        <v>12324200</v>
      </c>
      <c r="C1833" s="1">
        <v>44643</v>
      </c>
      <c r="D1833" s="2">
        <v>0.57291666666666663</v>
      </c>
      <c r="G1833" t="s">
        <v>114</v>
      </c>
      <c r="H1833" t="s">
        <v>150</v>
      </c>
      <c r="I1833" t="s">
        <v>116</v>
      </c>
      <c r="J1833" t="s">
        <v>117</v>
      </c>
      <c r="M1833">
        <v>83</v>
      </c>
      <c r="N1833">
        <v>10.3</v>
      </c>
      <c r="O1833">
        <v>18</v>
      </c>
      <c r="S1833">
        <v>1</v>
      </c>
      <c r="V1833">
        <v>11</v>
      </c>
      <c r="X1833">
        <v>537</v>
      </c>
      <c r="Y1833" t="s">
        <v>120</v>
      </c>
      <c r="Z1833">
        <v>8.4</v>
      </c>
      <c r="AA1833">
        <v>8.3000000000000007</v>
      </c>
      <c r="AC1833">
        <v>257</v>
      </c>
      <c r="AE1833">
        <v>78.3</v>
      </c>
      <c r="AF1833">
        <v>14.9</v>
      </c>
      <c r="AO1833">
        <v>6.4</v>
      </c>
      <c r="AP1833">
        <v>9.1999999999999993</v>
      </c>
      <c r="AQ1833">
        <v>0.16900000000000001</v>
      </c>
      <c r="AR1833">
        <v>0.19</v>
      </c>
      <c r="AS1833">
        <v>6.1</v>
      </c>
      <c r="AT1833">
        <v>24.4</v>
      </c>
      <c r="AU1833">
        <v>23.4</v>
      </c>
      <c r="AV1833">
        <v>23.3</v>
      </c>
      <c r="AW1833">
        <v>0.11600000000000001</v>
      </c>
      <c r="AX1833">
        <v>2.52</v>
      </c>
      <c r="AY1833">
        <v>80.7</v>
      </c>
      <c r="AZ1833">
        <v>39</v>
      </c>
      <c r="BA1833">
        <v>6.8</v>
      </c>
      <c r="BB1833">
        <v>22</v>
      </c>
      <c r="BJ1833">
        <v>0.2</v>
      </c>
      <c r="BL1833">
        <v>1001</v>
      </c>
      <c r="BS1833">
        <v>81</v>
      </c>
      <c r="BT1833">
        <v>10</v>
      </c>
      <c r="BV1833">
        <v>400</v>
      </c>
      <c r="BW1833">
        <v>3</v>
      </c>
      <c r="BX1833">
        <v>5</v>
      </c>
      <c r="BY1833">
        <v>15</v>
      </c>
      <c r="CB1833">
        <v>10</v>
      </c>
      <c r="CC1833">
        <v>3044</v>
      </c>
      <c r="CD1833">
        <v>200</v>
      </c>
      <c r="CE1833">
        <v>2</v>
      </c>
      <c r="CF1833">
        <v>556</v>
      </c>
      <c r="CG1833">
        <v>4.53E-2</v>
      </c>
      <c r="CJ1833">
        <v>8.3999999999999995E-3</v>
      </c>
      <c r="CL1833">
        <v>1</v>
      </c>
      <c r="CN1833">
        <v>40354</v>
      </c>
      <c r="CP1833">
        <v>30938</v>
      </c>
      <c r="CQ1833">
        <v>30940</v>
      </c>
      <c r="CS1833">
        <v>30878</v>
      </c>
      <c r="CT1833">
        <v>20564</v>
      </c>
      <c r="CV1833">
        <v>20489</v>
      </c>
      <c r="CX1833">
        <v>10071</v>
      </c>
      <c r="CZ1833">
        <v>20220000</v>
      </c>
    </row>
    <row r="1834" spans="1:104" x14ac:dyDescent="0.25">
      <c r="A1834" t="s">
        <v>113</v>
      </c>
      <c r="B1834">
        <v>12324200</v>
      </c>
      <c r="C1834" s="1">
        <v>44670</v>
      </c>
      <c r="D1834" s="2">
        <v>0.57291666666666663</v>
      </c>
      <c r="G1834" t="s">
        <v>114</v>
      </c>
      <c r="H1834" t="s">
        <v>150</v>
      </c>
      <c r="I1834" t="s">
        <v>116</v>
      </c>
      <c r="J1834" t="s">
        <v>117</v>
      </c>
      <c r="M1834">
        <v>84</v>
      </c>
      <c r="N1834">
        <v>8</v>
      </c>
      <c r="O1834">
        <v>11.5</v>
      </c>
      <c r="S1834">
        <v>1</v>
      </c>
      <c r="V1834">
        <v>10</v>
      </c>
      <c r="X1834">
        <v>552</v>
      </c>
      <c r="Y1834">
        <v>1.0000000000000001E-5</v>
      </c>
      <c r="Z1834">
        <v>8.3000000000000007</v>
      </c>
      <c r="AA1834">
        <v>8.1999999999999993</v>
      </c>
      <c r="AC1834">
        <v>271</v>
      </c>
      <c r="AE1834">
        <v>83.2</v>
      </c>
      <c r="AF1834">
        <v>15.3</v>
      </c>
      <c r="AO1834">
        <v>6.4</v>
      </c>
      <c r="AP1834">
        <v>9.1</v>
      </c>
      <c r="AQ1834">
        <v>0.246</v>
      </c>
      <c r="AR1834">
        <v>0.22</v>
      </c>
      <c r="AS1834">
        <v>4.9000000000000004</v>
      </c>
      <c r="AT1834">
        <v>24.1</v>
      </c>
      <c r="AU1834">
        <v>402</v>
      </c>
      <c r="AV1834">
        <v>27</v>
      </c>
      <c r="AW1834">
        <v>0.17</v>
      </c>
      <c r="AX1834">
        <v>2.7</v>
      </c>
      <c r="AY1834">
        <v>89.7</v>
      </c>
      <c r="AZ1834">
        <v>39.4</v>
      </c>
      <c r="BA1834">
        <v>7</v>
      </c>
      <c r="BB1834">
        <v>23</v>
      </c>
      <c r="BJ1834">
        <v>0.1</v>
      </c>
      <c r="BL1834">
        <v>1001</v>
      </c>
      <c r="BS1834">
        <v>83</v>
      </c>
      <c r="BT1834">
        <v>10</v>
      </c>
      <c r="BV1834">
        <v>400</v>
      </c>
      <c r="BW1834">
        <v>3</v>
      </c>
      <c r="BX1834">
        <v>5</v>
      </c>
      <c r="BY1834">
        <v>18</v>
      </c>
      <c r="CB1834">
        <v>10</v>
      </c>
      <c r="CC1834">
        <v>3044</v>
      </c>
      <c r="CD1834">
        <v>200</v>
      </c>
      <c r="CE1834">
        <v>2</v>
      </c>
      <c r="CF1834">
        <v>573</v>
      </c>
      <c r="CG1834">
        <v>6.7199999999999996E-2</v>
      </c>
      <c r="CJ1834">
        <v>1.15E-2</v>
      </c>
      <c r="CL1834">
        <v>1</v>
      </c>
      <c r="CN1834">
        <v>40354</v>
      </c>
      <c r="CP1834">
        <v>30938</v>
      </c>
      <c r="CQ1834">
        <v>30940</v>
      </c>
      <c r="CS1834">
        <v>30878</v>
      </c>
      <c r="CT1834">
        <v>20564</v>
      </c>
      <c r="CV1834">
        <v>20489</v>
      </c>
      <c r="CX1834">
        <v>10071</v>
      </c>
      <c r="CZ1834">
        <v>20221000</v>
      </c>
    </row>
    <row r="1835" spans="1:104" x14ac:dyDescent="0.25">
      <c r="A1835" t="s">
        <v>113</v>
      </c>
      <c r="B1835">
        <v>12324200</v>
      </c>
      <c r="C1835" s="1">
        <v>44685</v>
      </c>
      <c r="D1835" s="2">
        <v>0.51041666666666663</v>
      </c>
      <c r="G1835" t="s">
        <v>114</v>
      </c>
      <c r="H1835" t="s">
        <v>150</v>
      </c>
      <c r="I1835" t="s">
        <v>116</v>
      </c>
      <c r="J1835" t="s">
        <v>117</v>
      </c>
      <c r="M1835">
        <v>93</v>
      </c>
      <c r="N1835">
        <v>12.2</v>
      </c>
      <c r="O1835">
        <v>14.5</v>
      </c>
      <c r="S1835">
        <v>1</v>
      </c>
      <c r="V1835">
        <v>10</v>
      </c>
      <c r="X1835">
        <v>577</v>
      </c>
      <c r="Y1835" t="s">
        <v>120</v>
      </c>
      <c r="Z1835">
        <v>8.4</v>
      </c>
      <c r="AA1835">
        <v>8.1999999999999993</v>
      </c>
      <c r="AC1835">
        <v>272</v>
      </c>
      <c r="AE1835">
        <v>82.2</v>
      </c>
      <c r="AF1835">
        <v>16.100000000000001</v>
      </c>
      <c r="AO1835">
        <v>8.6</v>
      </c>
      <c r="AP1835">
        <v>10.1</v>
      </c>
      <c r="AQ1835">
        <v>0.26100000000000001</v>
      </c>
      <c r="AR1835">
        <v>0.18</v>
      </c>
      <c r="AS1835">
        <v>6.1</v>
      </c>
      <c r="AT1835">
        <v>15</v>
      </c>
      <c r="AU1835">
        <v>226</v>
      </c>
      <c r="AV1835">
        <v>38.5</v>
      </c>
      <c r="AW1835">
        <v>0.22800000000000001</v>
      </c>
      <c r="AX1835">
        <v>1.57</v>
      </c>
      <c r="AY1835">
        <v>70.7</v>
      </c>
      <c r="AZ1835">
        <v>44.8</v>
      </c>
      <c r="BA1835">
        <v>5.7</v>
      </c>
      <c r="BB1835">
        <v>15</v>
      </c>
      <c r="BJ1835">
        <v>0.1</v>
      </c>
      <c r="BL1835">
        <v>1001</v>
      </c>
      <c r="BS1835">
        <v>75</v>
      </c>
      <c r="BT1835">
        <v>10</v>
      </c>
      <c r="BV1835">
        <v>400</v>
      </c>
      <c r="BW1835">
        <v>3</v>
      </c>
      <c r="BX1835">
        <v>5</v>
      </c>
      <c r="BY1835">
        <v>18</v>
      </c>
      <c r="CB1835">
        <v>10</v>
      </c>
      <c r="CC1835">
        <v>3044</v>
      </c>
      <c r="CD1835">
        <v>200</v>
      </c>
      <c r="CE1835">
        <v>2</v>
      </c>
      <c r="CF1835">
        <v>585</v>
      </c>
      <c r="CG1835">
        <v>6.2E-2</v>
      </c>
      <c r="CJ1835">
        <v>1.54E-2</v>
      </c>
      <c r="CK1835">
        <v>30</v>
      </c>
      <c r="CL1835">
        <v>30</v>
      </c>
      <c r="CN1835">
        <v>40354</v>
      </c>
      <c r="CP1835">
        <v>30938</v>
      </c>
      <c r="CQ1835">
        <v>30940</v>
      </c>
      <c r="CS1835">
        <v>30929</v>
      </c>
      <c r="CT1835">
        <v>20564</v>
      </c>
      <c r="CU1835">
        <v>20468</v>
      </c>
      <c r="CV1835">
        <v>20489</v>
      </c>
      <c r="CX1835">
        <v>10074</v>
      </c>
      <c r="CZ1835">
        <v>20221000</v>
      </c>
    </row>
    <row r="1836" spans="1:104" x14ac:dyDescent="0.25">
      <c r="A1836" t="s">
        <v>113</v>
      </c>
      <c r="B1836">
        <v>12324200</v>
      </c>
      <c r="C1836" s="1">
        <v>44706</v>
      </c>
      <c r="D1836" s="2">
        <v>0.5625</v>
      </c>
      <c r="G1836" t="s">
        <v>114</v>
      </c>
      <c r="H1836" t="s">
        <v>150</v>
      </c>
      <c r="I1836" t="s">
        <v>116</v>
      </c>
      <c r="J1836" t="s">
        <v>117</v>
      </c>
      <c r="M1836">
        <v>100</v>
      </c>
      <c r="N1836">
        <v>14.2</v>
      </c>
      <c r="O1836">
        <v>21.5</v>
      </c>
      <c r="S1836">
        <v>1</v>
      </c>
      <c r="V1836">
        <v>8</v>
      </c>
      <c r="X1836">
        <v>588</v>
      </c>
      <c r="Y1836" t="s">
        <v>120</v>
      </c>
      <c r="Z1836">
        <v>8.4</v>
      </c>
      <c r="AA1836">
        <v>8.3000000000000007</v>
      </c>
      <c r="AC1836">
        <v>276</v>
      </c>
      <c r="AE1836">
        <v>84.9</v>
      </c>
      <c r="AF1836">
        <v>15.6</v>
      </c>
      <c r="AO1836">
        <v>11.6</v>
      </c>
      <c r="AP1836">
        <v>12.6</v>
      </c>
      <c r="AQ1836">
        <v>0.23699999999999999</v>
      </c>
      <c r="AR1836">
        <v>0.17</v>
      </c>
      <c r="AS1836">
        <v>7</v>
      </c>
      <c r="AT1836">
        <v>11.6</v>
      </c>
      <c r="AU1836">
        <v>164</v>
      </c>
      <c r="AV1836">
        <v>64.7</v>
      </c>
      <c r="AW1836">
        <v>0.32400000000000001</v>
      </c>
      <c r="AX1836">
        <v>0.94</v>
      </c>
      <c r="AY1836">
        <v>75.2</v>
      </c>
      <c r="AZ1836">
        <v>58.6</v>
      </c>
      <c r="BA1836">
        <v>5.3</v>
      </c>
      <c r="BB1836">
        <v>11</v>
      </c>
      <c r="BJ1836">
        <v>0.4</v>
      </c>
      <c r="BL1836">
        <v>1001</v>
      </c>
      <c r="BS1836">
        <v>84</v>
      </c>
      <c r="BT1836">
        <v>10</v>
      </c>
      <c r="BV1836">
        <v>400</v>
      </c>
      <c r="BW1836">
        <v>3</v>
      </c>
      <c r="BX1836">
        <v>5</v>
      </c>
      <c r="BY1836">
        <v>10</v>
      </c>
      <c r="CB1836">
        <v>10</v>
      </c>
      <c r="CC1836">
        <v>3044</v>
      </c>
      <c r="CD1836">
        <v>200</v>
      </c>
      <c r="CE1836">
        <v>2</v>
      </c>
      <c r="CF1836">
        <v>594</v>
      </c>
      <c r="CG1836">
        <v>3.1099999999999999E-2</v>
      </c>
      <c r="CJ1836">
        <v>4.8999999999999998E-3</v>
      </c>
      <c r="CL1836">
        <v>10</v>
      </c>
      <c r="CN1836">
        <v>40354</v>
      </c>
      <c r="CP1836">
        <v>30938</v>
      </c>
      <c r="CQ1836">
        <v>30940</v>
      </c>
      <c r="CS1836">
        <v>30929</v>
      </c>
      <c r="CT1836">
        <v>20564</v>
      </c>
      <c r="CU1836">
        <v>20468</v>
      </c>
      <c r="CV1836">
        <v>20489</v>
      </c>
      <c r="CX1836">
        <v>10074</v>
      </c>
      <c r="CZ1836">
        <v>20221000</v>
      </c>
    </row>
    <row r="1837" spans="1:104" x14ac:dyDescent="0.25">
      <c r="A1837" t="s">
        <v>113</v>
      </c>
      <c r="B1837">
        <v>12324200</v>
      </c>
      <c r="C1837" s="1">
        <v>44720</v>
      </c>
      <c r="D1837" s="2">
        <v>0.53125</v>
      </c>
      <c r="G1837" t="s">
        <v>114</v>
      </c>
      <c r="H1837" t="s">
        <v>150</v>
      </c>
      <c r="I1837" t="s">
        <v>116</v>
      </c>
      <c r="J1837" t="s">
        <v>117</v>
      </c>
      <c r="M1837">
        <v>90</v>
      </c>
      <c r="N1837">
        <v>12.4</v>
      </c>
      <c r="O1837">
        <v>17</v>
      </c>
      <c r="S1837">
        <v>2</v>
      </c>
      <c r="V1837">
        <v>12</v>
      </c>
      <c r="X1837">
        <v>464</v>
      </c>
      <c r="Y1837">
        <v>1.0000000000000001E-5</v>
      </c>
      <c r="Z1837">
        <v>8</v>
      </c>
      <c r="AA1837">
        <v>8</v>
      </c>
      <c r="AC1837">
        <v>193</v>
      </c>
      <c r="AE1837">
        <v>62.5</v>
      </c>
      <c r="AF1837">
        <v>9.11</v>
      </c>
      <c r="AO1837">
        <v>12</v>
      </c>
      <c r="AP1837">
        <v>24.4</v>
      </c>
      <c r="AQ1837">
        <v>0.19600000000000001</v>
      </c>
      <c r="AR1837">
        <v>0.5</v>
      </c>
      <c r="AS1837">
        <v>6.6</v>
      </c>
      <c r="AT1837">
        <v>92.4</v>
      </c>
      <c r="AU1837">
        <v>1690</v>
      </c>
      <c r="AV1837">
        <v>20.7</v>
      </c>
      <c r="AW1837">
        <v>0.17599999999999999</v>
      </c>
      <c r="AX1837">
        <v>11.5</v>
      </c>
      <c r="AY1837">
        <v>207</v>
      </c>
      <c r="AZ1837">
        <v>20.8</v>
      </c>
      <c r="BA1837">
        <v>6.5</v>
      </c>
      <c r="BB1837">
        <v>78</v>
      </c>
      <c r="BJ1837">
        <v>0.4</v>
      </c>
      <c r="BL1837">
        <v>1001</v>
      </c>
      <c r="BS1837">
        <v>72</v>
      </c>
      <c r="BT1837">
        <v>10</v>
      </c>
      <c r="BV1837">
        <v>400</v>
      </c>
      <c r="BW1837">
        <v>3</v>
      </c>
      <c r="BX1837">
        <v>5</v>
      </c>
      <c r="BY1837">
        <v>70</v>
      </c>
      <c r="CB1837">
        <v>10</v>
      </c>
      <c r="CC1837">
        <v>3044</v>
      </c>
      <c r="CD1837">
        <v>200</v>
      </c>
      <c r="CE1837">
        <v>2</v>
      </c>
      <c r="CF1837">
        <v>466</v>
      </c>
      <c r="CG1837">
        <v>0.2238</v>
      </c>
      <c r="CJ1837">
        <v>6.1699999999999998E-2</v>
      </c>
      <c r="CN1837">
        <v>40357</v>
      </c>
      <c r="CP1837">
        <v>30978</v>
      </c>
      <c r="CQ1837">
        <v>30940</v>
      </c>
      <c r="CS1837">
        <v>30929</v>
      </c>
      <c r="CT1837">
        <v>20564</v>
      </c>
      <c r="CU1837">
        <v>20468</v>
      </c>
      <c r="CV1837">
        <v>20489</v>
      </c>
      <c r="CX1837">
        <v>10075</v>
      </c>
      <c r="CZ1837">
        <v>20221000</v>
      </c>
    </row>
    <row r="1838" spans="1:104" x14ac:dyDescent="0.25">
      <c r="A1838" t="s">
        <v>113</v>
      </c>
      <c r="B1838">
        <v>12324200</v>
      </c>
      <c r="C1838" s="1">
        <v>44755</v>
      </c>
      <c r="D1838" s="2">
        <v>0.58333333333333337</v>
      </c>
      <c r="G1838" t="s">
        <v>114</v>
      </c>
      <c r="H1838" t="s">
        <v>150</v>
      </c>
      <c r="I1838" t="s">
        <v>116</v>
      </c>
      <c r="J1838" t="s">
        <v>117</v>
      </c>
      <c r="M1838">
        <v>80</v>
      </c>
      <c r="N1838">
        <v>19.899999999999999</v>
      </c>
      <c r="O1838">
        <v>29</v>
      </c>
      <c r="V1838">
        <v>12</v>
      </c>
      <c r="X1838">
        <v>405</v>
      </c>
      <c r="Y1838" t="s">
        <v>120</v>
      </c>
      <c r="Z1838">
        <v>8.5</v>
      </c>
      <c r="AA1838">
        <v>8.1999999999999993</v>
      </c>
      <c r="AC1838">
        <v>190</v>
      </c>
      <c r="AE1838">
        <v>57.8</v>
      </c>
      <c r="AF1838">
        <v>11</v>
      </c>
      <c r="AO1838">
        <v>14.3</v>
      </c>
      <c r="AP1838">
        <v>14.6</v>
      </c>
      <c r="AQ1838">
        <v>8.5000000000000006E-2</v>
      </c>
      <c r="AR1838">
        <v>0.1</v>
      </c>
      <c r="AS1838">
        <v>6.9</v>
      </c>
      <c r="AT1838">
        <v>12.4</v>
      </c>
      <c r="AU1838">
        <v>118</v>
      </c>
      <c r="AV1838">
        <v>23.8</v>
      </c>
      <c r="AW1838">
        <v>0.19400000000000001</v>
      </c>
      <c r="AX1838">
        <v>0.98</v>
      </c>
      <c r="AY1838">
        <v>34.6</v>
      </c>
      <c r="AZ1838">
        <v>26.6</v>
      </c>
      <c r="BA1838">
        <v>2.5</v>
      </c>
      <c r="BB1838">
        <v>9</v>
      </c>
      <c r="BJ1838">
        <v>0.5</v>
      </c>
      <c r="BL1838">
        <v>1001</v>
      </c>
      <c r="BS1838">
        <v>87</v>
      </c>
      <c r="BT1838">
        <v>10</v>
      </c>
      <c r="BV1838">
        <v>400</v>
      </c>
      <c r="BW1838">
        <v>3</v>
      </c>
      <c r="BX1838">
        <v>5</v>
      </c>
      <c r="BY1838">
        <v>4</v>
      </c>
      <c r="CB1838">
        <v>10</v>
      </c>
      <c r="CC1838">
        <v>3044</v>
      </c>
      <c r="CD1838">
        <v>200</v>
      </c>
      <c r="CE1838">
        <v>2</v>
      </c>
      <c r="CF1838">
        <v>407</v>
      </c>
      <c r="CG1838">
        <v>1.03E-2</v>
      </c>
      <c r="CJ1838">
        <v>1.2999999999999999E-3</v>
      </c>
      <c r="CN1838">
        <v>40357</v>
      </c>
      <c r="CP1838">
        <v>30978</v>
      </c>
      <c r="CQ1838">
        <v>30940</v>
      </c>
      <c r="CS1838">
        <v>30929</v>
      </c>
      <c r="CT1838">
        <v>20582</v>
      </c>
      <c r="CU1838">
        <v>20523</v>
      </c>
      <c r="CV1838">
        <v>20489</v>
      </c>
      <c r="CY1838">
        <v>10074</v>
      </c>
      <c r="CZ1838">
        <v>20221000</v>
      </c>
    </row>
    <row r="1839" spans="1:104" x14ac:dyDescent="0.25">
      <c r="A1839" t="s">
        <v>113</v>
      </c>
      <c r="B1839">
        <v>12324200</v>
      </c>
      <c r="C1839" s="1">
        <v>44790</v>
      </c>
      <c r="D1839" s="2">
        <v>0.61458333333333337</v>
      </c>
      <c r="G1839" t="s">
        <v>114</v>
      </c>
      <c r="H1839" t="s">
        <v>150</v>
      </c>
      <c r="I1839" t="s">
        <v>116</v>
      </c>
      <c r="J1839" t="s">
        <v>117</v>
      </c>
      <c r="M1839">
        <v>73</v>
      </c>
      <c r="N1839">
        <v>21</v>
      </c>
      <c r="S1839">
        <v>1</v>
      </c>
      <c r="T1839">
        <v>49</v>
      </c>
      <c r="V1839">
        <v>10</v>
      </c>
      <c r="W1839">
        <v>2.2599999999999998</v>
      </c>
      <c r="X1839">
        <v>498</v>
      </c>
      <c r="Y1839" t="s">
        <v>120</v>
      </c>
      <c r="Z1839">
        <v>8.6</v>
      </c>
      <c r="AA1839">
        <v>8.6</v>
      </c>
      <c r="AC1839">
        <v>223</v>
      </c>
      <c r="AE1839">
        <v>66.7</v>
      </c>
      <c r="AF1839">
        <v>13.8</v>
      </c>
      <c r="AO1839">
        <v>12.8</v>
      </c>
      <c r="AP1839">
        <v>13.6</v>
      </c>
      <c r="AQ1839">
        <v>7.4999999999999997E-2</v>
      </c>
      <c r="AR1839">
        <v>0.05</v>
      </c>
      <c r="AS1839">
        <v>7.2</v>
      </c>
      <c r="AT1839">
        <v>8.3000000000000007</v>
      </c>
      <c r="AU1839">
        <v>39.1</v>
      </c>
      <c r="AV1839">
        <v>9.3000000000000007</v>
      </c>
      <c r="AW1839">
        <v>5.2999999999999999E-2</v>
      </c>
      <c r="AX1839">
        <v>0.25</v>
      </c>
      <c r="AY1839">
        <v>13.8</v>
      </c>
      <c r="AZ1839">
        <v>8.93</v>
      </c>
      <c r="BA1839" t="s">
        <v>198</v>
      </c>
      <c r="BB1839">
        <v>3</v>
      </c>
      <c r="BF1839">
        <v>0.69</v>
      </c>
      <c r="BG1839">
        <v>1.4</v>
      </c>
      <c r="BJ1839">
        <v>0.2</v>
      </c>
      <c r="BL1839">
        <v>1001</v>
      </c>
      <c r="BS1839">
        <v>80</v>
      </c>
      <c r="BT1839">
        <v>10</v>
      </c>
      <c r="BV1839">
        <v>500</v>
      </c>
      <c r="BW1839">
        <v>3</v>
      </c>
      <c r="BX1839">
        <v>5</v>
      </c>
      <c r="BY1839">
        <v>3</v>
      </c>
      <c r="CB1839">
        <v>10</v>
      </c>
      <c r="CC1839">
        <v>3044</v>
      </c>
      <c r="CD1839">
        <v>10</v>
      </c>
      <c r="CE1839">
        <v>2</v>
      </c>
      <c r="CF1839">
        <v>490</v>
      </c>
      <c r="CG1839">
        <v>9.1000000000000004E-3</v>
      </c>
      <c r="CJ1839">
        <v>1.8E-3</v>
      </c>
      <c r="CL1839">
        <v>1</v>
      </c>
      <c r="CN1839">
        <v>40368</v>
      </c>
      <c r="CX1839">
        <v>10074</v>
      </c>
      <c r="CZ1839">
        <v>20221000</v>
      </c>
    </row>
    <row r="1840" spans="1:104" x14ac:dyDescent="0.25">
      <c r="A1840" t="s">
        <v>113</v>
      </c>
      <c r="B1840">
        <v>12324200</v>
      </c>
      <c r="C1840" s="1">
        <v>44839</v>
      </c>
      <c r="D1840" s="2">
        <v>0.54166666666666663</v>
      </c>
      <c r="G1840" t="s">
        <v>114</v>
      </c>
      <c r="H1840" t="s">
        <v>150</v>
      </c>
      <c r="I1840" t="s">
        <v>116</v>
      </c>
      <c r="J1840" t="s">
        <v>117</v>
      </c>
      <c r="M1840">
        <v>89</v>
      </c>
      <c r="N1840">
        <v>11.8</v>
      </c>
      <c r="O1840">
        <v>20</v>
      </c>
      <c r="S1840">
        <v>0</v>
      </c>
      <c r="T1840">
        <v>160</v>
      </c>
      <c r="W1840">
        <v>2.64</v>
      </c>
      <c r="X1840">
        <v>559</v>
      </c>
      <c r="Y1840" t="s">
        <v>120</v>
      </c>
      <c r="Z1840">
        <v>8.4</v>
      </c>
      <c r="AA1840">
        <v>8.3000000000000007</v>
      </c>
      <c r="AC1840">
        <v>249</v>
      </c>
      <c r="AE1840">
        <v>73.5</v>
      </c>
      <c r="AF1840">
        <v>15.9</v>
      </c>
      <c r="AO1840">
        <v>10.4</v>
      </c>
      <c r="AP1840">
        <v>10.4</v>
      </c>
      <c r="AQ1840">
        <v>9.9000000000000005E-2</v>
      </c>
      <c r="AR1840">
        <v>0.09</v>
      </c>
      <c r="AS1840">
        <v>6.3</v>
      </c>
      <c r="AT1840">
        <v>10.5</v>
      </c>
      <c r="AU1840">
        <v>102</v>
      </c>
      <c r="AV1840">
        <v>17.2</v>
      </c>
      <c r="AW1840">
        <v>9.6000000000000002E-2</v>
      </c>
      <c r="AX1840">
        <v>0.75</v>
      </c>
      <c r="AY1840">
        <v>43.5</v>
      </c>
      <c r="AZ1840">
        <v>25.4</v>
      </c>
      <c r="BA1840">
        <v>3.4</v>
      </c>
      <c r="BB1840">
        <v>8</v>
      </c>
      <c r="BF1840">
        <v>0.8</v>
      </c>
      <c r="BG1840">
        <v>4.5</v>
      </c>
      <c r="BL1840">
        <v>1001</v>
      </c>
      <c r="BS1840">
        <v>62</v>
      </c>
      <c r="BT1840">
        <v>10</v>
      </c>
      <c r="BV1840">
        <v>300</v>
      </c>
      <c r="BW1840">
        <v>3</v>
      </c>
      <c r="BX1840">
        <v>5</v>
      </c>
      <c r="BY1840">
        <v>5</v>
      </c>
      <c r="CB1840">
        <v>10</v>
      </c>
      <c r="CC1840">
        <v>3044</v>
      </c>
      <c r="CD1840">
        <v>10</v>
      </c>
      <c r="CE1840">
        <v>2</v>
      </c>
      <c r="CF1840">
        <v>539</v>
      </c>
      <c r="CG1840">
        <v>1.03E-2</v>
      </c>
      <c r="CH1840">
        <v>6.4000000000000003E-3</v>
      </c>
      <c r="CI1840">
        <v>3.8999999999999998E-3</v>
      </c>
      <c r="CL1840">
        <v>1</v>
      </c>
      <c r="CN1840">
        <v>40368</v>
      </c>
      <c r="CX1840">
        <v>10079</v>
      </c>
      <c r="CZ1840">
        <v>20221000</v>
      </c>
    </row>
    <row r="1841" spans="1:104" x14ac:dyDescent="0.25">
      <c r="A1841" t="s">
        <v>113</v>
      </c>
      <c r="B1841">
        <v>12324200</v>
      </c>
      <c r="C1841" s="1">
        <v>45007</v>
      </c>
      <c r="D1841" s="2">
        <v>0.48958333333333331</v>
      </c>
      <c r="G1841" t="s">
        <v>114</v>
      </c>
      <c r="H1841" t="s">
        <v>150</v>
      </c>
      <c r="I1841" t="s">
        <v>116</v>
      </c>
      <c r="J1841" t="s">
        <v>117</v>
      </c>
      <c r="M1841">
        <v>77</v>
      </c>
      <c r="N1841">
        <v>3</v>
      </c>
      <c r="Q1841">
        <v>641</v>
      </c>
      <c r="S1841">
        <v>0</v>
      </c>
      <c r="T1841">
        <v>182</v>
      </c>
      <c r="V1841">
        <v>10</v>
      </c>
      <c r="W1841">
        <v>2.64</v>
      </c>
      <c r="X1841">
        <v>529</v>
      </c>
      <c r="Y1841" t="s">
        <v>120</v>
      </c>
      <c r="Z1841">
        <v>8.4</v>
      </c>
      <c r="AA1841">
        <v>8</v>
      </c>
      <c r="AC1841">
        <v>236</v>
      </c>
      <c r="AE1841">
        <v>71.3</v>
      </c>
      <c r="AF1841">
        <v>14.1</v>
      </c>
      <c r="AO1841">
        <v>5.9</v>
      </c>
      <c r="AP1841">
        <v>8.6999999999999993</v>
      </c>
      <c r="AQ1841">
        <v>9.1999999999999998E-2</v>
      </c>
      <c r="AR1841">
        <v>0.16</v>
      </c>
      <c r="AS1841">
        <v>4.3</v>
      </c>
      <c r="AT1841">
        <v>23.6</v>
      </c>
      <c r="AU1841">
        <v>377</v>
      </c>
      <c r="AV1841">
        <v>8.6</v>
      </c>
      <c r="AW1841">
        <v>5.8999999999999997E-2</v>
      </c>
      <c r="AX1841">
        <v>2.64</v>
      </c>
      <c r="AY1841">
        <v>86.9</v>
      </c>
      <c r="AZ1841">
        <v>53.1</v>
      </c>
      <c r="BA1841">
        <v>7.8</v>
      </c>
      <c r="BB1841">
        <v>23</v>
      </c>
      <c r="BF1841">
        <v>0.8</v>
      </c>
      <c r="BG1841">
        <v>5.2</v>
      </c>
      <c r="BL1841">
        <v>1001</v>
      </c>
      <c r="BN1841">
        <v>5.3</v>
      </c>
      <c r="BS1841">
        <v>56</v>
      </c>
      <c r="BT1841">
        <v>10</v>
      </c>
      <c r="BV1841">
        <v>300</v>
      </c>
      <c r="BW1841">
        <v>3</v>
      </c>
      <c r="BX1841">
        <v>5</v>
      </c>
      <c r="BY1841">
        <v>13</v>
      </c>
      <c r="CB1841">
        <v>10</v>
      </c>
      <c r="CC1841">
        <v>3044</v>
      </c>
      <c r="CE1841">
        <v>2</v>
      </c>
      <c r="CF1841">
        <v>536</v>
      </c>
      <c r="CG1841">
        <v>3.8800000000000001E-2</v>
      </c>
      <c r="CH1841">
        <v>2.1600000000000001E-2</v>
      </c>
      <c r="CI1841">
        <v>1.72E-2</v>
      </c>
      <c r="CL1841">
        <v>1</v>
      </c>
      <c r="CN1841">
        <v>40382</v>
      </c>
      <c r="CX1841">
        <v>10079</v>
      </c>
      <c r="CZ1841">
        <v>20230000</v>
      </c>
    </row>
    <row r="1842" spans="1:104" x14ac:dyDescent="0.25">
      <c r="A1842" t="s">
        <v>113</v>
      </c>
      <c r="B1842">
        <v>12324200</v>
      </c>
      <c r="C1842" s="1">
        <v>45028</v>
      </c>
      <c r="D1842" s="2">
        <v>0.34375</v>
      </c>
      <c r="G1842" t="s">
        <v>114</v>
      </c>
      <c r="H1842" t="s">
        <v>150</v>
      </c>
      <c r="I1842" t="s">
        <v>116</v>
      </c>
      <c r="J1842" t="s">
        <v>117</v>
      </c>
      <c r="M1842">
        <v>71</v>
      </c>
      <c r="N1842">
        <v>5.2</v>
      </c>
      <c r="P1842">
        <v>31</v>
      </c>
      <c r="Q1842">
        <v>642</v>
      </c>
      <c r="S1842">
        <v>72</v>
      </c>
      <c r="T1842">
        <v>370</v>
      </c>
      <c r="V1842">
        <v>10</v>
      </c>
      <c r="W1842">
        <v>3.05</v>
      </c>
      <c r="X1842">
        <v>521</v>
      </c>
      <c r="Y1842">
        <v>1.0000000000000001E-5</v>
      </c>
      <c r="Z1842">
        <v>8.1</v>
      </c>
      <c r="BF1842">
        <v>0.93</v>
      </c>
      <c r="BG1842">
        <v>10</v>
      </c>
      <c r="BL1842">
        <v>1001</v>
      </c>
      <c r="BN1842">
        <v>29</v>
      </c>
      <c r="BT1842">
        <v>10</v>
      </c>
      <c r="BV1842">
        <v>200</v>
      </c>
      <c r="BW1842">
        <v>3</v>
      </c>
      <c r="BX1842">
        <v>5</v>
      </c>
      <c r="CB1842">
        <v>10</v>
      </c>
      <c r="CC1842">
        <v>3044</v>
      </c>
      <c r="CD1842">
        <v>200</v>
      </c>
      <c r="CE1842">
        <v>2</v>
      </c>
      <c r="CL1842">
        <v>1</v>
      </c>
      <c r="CN1842">
        <v>40368</v>
      </c>
      <c r="CX1842">
        <v>10079</v>
      </c>
    </row>
    <row r="1843" spans="1:104" x14ac:dyDescent="0.25">
      <c r="A1843" t="s">
        <v>113</v>
      </c>
      <c r="B1843">
        <v>12324200</v>
      </c>
      <c r="C1843" s="1">
        <v>45056</v>
      </c>
      <c r="D1843" s="2">
        <v>0.55208333333333337</v>
      </c>
      <c r="G1843" t="s">
        <v>114</v>
      </c>
      <c r="H1843" t="s">
        <v>150</v>
      </c>
      <c r="I1843" t="s">
        <v>116</v>
      </c>
      <c r="J1843" t="s">
        <v>117</v>
      </c>
      <c r="M1843">
        <v>97</v>
      </c>
      <c r="N1843">
        <v>10</v>
      </c>
      <c r="Q1843">
        <v>646</v>
      </c>
      <c r="S1843">
        <v>1</v>
      </c>
      <c r="T1843">
        <v>597</v>
      </c>
      <c r="W1843">
        <v>3.39</v>
      </c>
      <c r="X1843">
        <v>448</v>
      </c>
      <c r="Y1843">
        <v>1.0000000000000001E-5</v>
      </c>
      <c r="Z1843">
        <v>8</v>
      </c>
      <c r="BF1843">
        <v>1.03</v>
      </c>
      <c r="BG1843">
        <v>17</v>
      </c>
      <c r="BL1843">
        <v>1001</v>
      </c>
      <c r="BN1843">
        <v>16</v>
      </c>
      <c r="BT1843">
        <v>10</v>
      </c>
      <c r="BU1843">
        <v>150</v>
      </c>
      <c r="BW1843">
        <v>3</v>
      </c>
      <c r="BX1843">
        <v>4</v>
      </c>
      <c r="CB1843">
        <v>10</v>
      </c>
      <c r="CC1843">
        <v>3054</v>
      </c>
      <c r="CE1843">
        <v>2</v>
      </c>
      <c r="CL1843">
        <v>10</v>
      </c>
      <c r="CN1843">
        <v>40382</v>
      </c>
      <c r="CX1843">
        <v>10079</v>
      </c>
    </row>
    <row r="1844" spans="1:104" x14ac:dyDescent="0.25">
      <c r="A1844" t="s">
        <v>113</v>
      </c>
      <c r="B1844">
        <v>12324200</v>
      </c>
      <c r="C1844" s="1">
        <v>45070</v>
      </c>
      <c r="D1844" s="2">
        <v>0.5</v>
      </c>
      <c r="G1844" t="s">
        <v>114</v>
      </c>
      <c r="H1844" t="s">
        <v>150</v>
      </c>
      <c r="I1844" t="s">
        <v>116</v>
      </c>
      <c r="J1844" t="s">
        <v>117</v>
      </c>
      <c r="M1844">
        <v>100</v>
      </c>
      <c r="N1844">
        <v>12.9</v>
      </c>
      <c r="P1844">
        <v>60</v>
      </c>
      <c r="Q1844">
        <v>644</v>
      </c>
      <c r="S1844">
        <v>1</v>
      </c>
      <c r="T1844">
        <v>722</v>
      </c>
      <c r="W1844">
        <v>3.56</v>
      </c>
      <c r="X1844">
        <v>286</v>
      </c>
      <c r="Y1844">
        <v>2.0000000000000002E-5</v>
      </c>
      <c r="Z1844">
        <v>7.8</v>
      </c>
      <c r="BF1844">
        <v>1.0900000000000001</v>
      </c>
      <c r="BG1844">
        <v>20</v>
      </c>
      <c r="BL1844">
        <v>1001</v>
      </c>
      <c r="BN1844">
        <v>18</v>
      </c>
      <c r="BT1844">
        <v>10</v>
      </c>
      <c r="BU1844">
        <v>200</v>
      </c>
      <c r="BW1844">
        <v>3</v>
      </c>
      <c r="BX1844">
        <v>4</v>
      </c>
      <c r="CB1844">
        <v>10</v>
      </c>
      <c r="CC1844">
        <v>3052</v>
      </c>
      <c r="CE1844">
        <v>2</v>
      </c>
      <c r="CL1844">
        <v>1</v>
      </c>
      <c r="CN1844">
        <v>40382</v>
      </c>
      <c r="CX1844">
        <v>10079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537D-F8A4-4623-BBD9-E51318C0630B}">
  <dimension ref="A1:DD1842"/>
  <sheetViews>
    <sheetView tabSelected="1" zoomScaleNormal="100" workbookViewId="0">
      <selection activeCell="G1" sqref="G1"/>
    </sheetView>
  </sheetViews>
  <sheetFormatPr defaultRowHeight="15" x14ac:dyDescent="0.25"/>
  <cols>
    <col min="4" max="4" width="10.85546875" bestFit="1" customWidth="1"/>
    <col min="5" max="7" width="10.85546875" customWidth="1"/>
  </cols>
  <sheetData>
    <row r="1" spans="1:108" x14ac:dyDescent="0.25">
      <c r="A1" t="s">
        <v>203</v>
      </c>
      <c r="B1" t="s">
        <v>205</v>
      </c>
      <c r="C1" t="s">
        <v>423</v>
      </c>
      <c r="D1" t="s">
        <v>207</v>
      </c>
      <c r="E1" t="s">
        <v>420</v>
      </c>
      <c r="F1" t="s">
        <v>421</v>
      </c>
      <c r="G1" t="s">
        <v>422</v>
      </c>
      <c r="H1" t="s">
        <v>209</v>
      </c>
      <c r="I1" t="s">
        <v>211</v>
      </c>
      <c r="J1" t="s">
        <v>213</v>
      </c>
      <c r="K1" t="s">
        <v>215</v>
      </c>
      <c r="L1" t="s">
        <v>217</v>
      </c>
      <c r="M1" t="s">
        <v>219</v>
      </c>
      <c r="N1" t="s">
        <v>221</v>
      </c>
      <c r="O1" t="s">
        <v>223</v>
      </c>
      <c r="P1" t="s">
        <v>225</v>
      </c>
      <c r="Q1" t="s">
        <v>227</v>
      </c>
      <c r="R1" t="s">
        <v>229</v>
      </c>
      <c r="S1" t="s">
        <v>231</v>
      </c>
      <c r="T1" t="s">
        <v>233</v>
      </c>
      <c r="U1" t="s">
        <v>235</v>
      </c>
      <c r="V1" t="s">
        <v>237</v>
      </c>
      <c r="W1" t="s">
        <v>239</v>
      </c>
      <c r="X1" t="s">
        <v>241</v>
      </c>
      <c r="Y1" t="s">
        <v>243</v>
      </c>
      <c r="Z1" t="s">
        <v>245</v>
      </c>
      <c r="AA1" t="s">
        <v>247</v>
      </c>
      <c r="AB1" t="s">
        <v>249</v>
      </c>
      <c r="AC1" t="s">
        <v>251</v>
      </c>
      <c r="AD1" t="s">
        <v>253</v>
      </c>
      <c r="AE1" t="s">
        <v>255</v>
      </c>
      <c r="AF1" t="s">
        <v>257</v>
      </c>
      <c r="AG1" t="s">
        <v>259</v>
      </c>
      <c r="AH1" t="s">
        <v>261</v>
      </c>
      <c r="AI1" t="s">
        <v>263</v>
      </c>
      <c r="AJ1" t="s">
        <v>265</v>
      </c>
      <c r="AK1" t="s">
        <v>267</v>
      </c>
      <c r="AL1" t="s">
        <v>269</v>
      </c>
      <c r="AM1" t="s">
        <v>271</v>
      </c>
      <c r="AN1" t="s">
        <v>273</v>
      </c>
      <c r="AO1" t="s">
        <v>275</v>
      </c>
      <c r="AP1" t="s">
        <v>277</v>
      </c>
      <c r="AQ1" t="s">
        <v>279</v>
      </c>
      <c r="AR1" t="s">
        <v>281</v>
      </c>
      <c r="AS1" t="s">
        <v>283</v>
      </c>
      <c r="AT1" t="s">
        <v>285</v>
      </c>
      <c r="AU1" t="s">
        <v>287</v>
      </c>
      <c r="AV1" t="s">
        <v>289</v>
      </c>
      <c r="AW1" t="s">
        <v>291</v>
      </c>
      <c r="AX1" t="s">
        <v>293</v>
      </c>
      <c r="AY1" t="s">
        <v>295</v>
      </c>
      <c r="AZ1" t="s">
        <v>297</v>
      </c>
      <c r="BA1" t="s">
        <v>299</v>
      </c>
      <c r="BB1" t="s">
        <v>301</v>
      </c>
      <c r="BC1" t="s">
        <v>303</v>
      </c>
      <c r="BD1" t="s">
        <v>305</v>
      </c>
      <c r="BE1" t="s">
        <v>307</v>
      </c>
      <c r="BF1" t="s">
        <v>309</v>
      </c>
      <c r="BG1" t="s">
        <v>311</v>
      </c>
      <c r="BH1" t="s">
        <v>313</v>
      </c>
      <c r="BI1" t="s">
        <v>315</v>
      </c>
      <c r="BJ1" t="s">
        <v>317</v>
      </c>
      <c r="BK1" t="s">
        <v>319</v>
      </c>
      <c r="BL1" t="s">
        <v>321</v>
      </c>
      <c r="BM1" t="s">
        <v>323</v>
      </c>
      <c r="BN1" t="s">
        <v>325</v>
      </c>
      <c r="BO1" t="s">
        <v>327</v>
      </c>
      <c r="BP1" t="s">
        <v>329</v>
      </c>
      <c r="BQ1" t="s">
        <v>331</v>
      </c>
      <c r="BR1" t="s">
        <v>335</v>
      </c>
      <c r="BS1" t="s">
        <v>335</v>
      </c>
      <c r="BT1" t="s">
        <v>343</v>
      </c>
      <c r="BU1" t="s">
        <v>345</v>
      </c>
      <c r="BV1" t="s">
        <v>347</v>
      </c>
      <c r="BW1" t="s">
        <v>350</v>
      </c>
      <c r="BX1" t="s">
        <v>352</v>
      </c>
      <c r="BY1" t="s">
        <v>354</v>
      </c>
      <c r="BZ1" t="s">
        <v>356</v>
      </c>
      <c r="CA1" t="s">
        <v>358</v>
      </c>
      <c r="CB1" t="s">
        <v>360</v>
      </c>
      <c r="CC1" t="s">
        <v>362</v>
      </c>
      <c r="CD1" t="s">
        <v>364</v>
      </c>
      <c r="CE1" t="s">
        <v>366</v>
      </c>
      <c r="CF1" t="s">
        <v>368</v>
      </c>
      <c r="CG1" t="s">
        <v>370</v>
      </c>
      <c r="CH1" t="s">
        <v>372</v>
      </c>
      <c r="CI1" t="s">
        <v>374</v>
      </c>
      <c r="CJ1" t="s">
        <v>376</v>
      </c>
      <c r="CK1" t="s">
        <v>378</v>
      </c>
      <c r="CL1" t="s">
        <v>380</v>
      </c>
      <c r="CM1" t="s">
        <v>382</v>
      </c>
      <c r="CN1" t="s">
        <v>384</v>
      </c>
      <c r="CO1" t="s">
        <v>386</v>
      </c>
      <c r="CP1" t="s">
        <v>388</v>
      </c>
      <c r="CQ1" t="s">
        <v>390</v>
      </c>
      <c r="CR1" t="s">
        <v>392</v>
      </c>
      <c r="CS1" t="s">
        <v>395</v>
      </c>
      <c r="CT1" t="s">
        <v>397</v>
      </c>
      <c r="CU1" t="s">
        <v>399</v>
      </c>
      <c r="CV1" t="s">
        <v>401</v>
      </c>
      <c r="CW1" t="s">
        <v>403</v>
      </c>
      <c r="CX1" t="s">
        <v>405</v>
      </c>
      <c r="CY1" t="s">
        <v>407</v>
      </c>
      <c r="CZ1" t="s">
        <v>409</v>
      </c>
      <c r="DA1" t="s">
        <v>411</v>
      </c>
      <c r="DB1" t="s">
        <v>414</v>
      </c>
      <c r="DC1" t="s">
        <v>416</v>
      </c>
      <c r="DD1" t="s">
        <v>418</v>
      </c>
    </row>
    <row r="2" spans="1:108" x14ac:dyDescent="0.25">
      <c r="A2" t="s">
        <v>113</v>
      </c>
      <c r="B2">
        <v>12324200</v>
      </c>
      <c r="C2" t="s">
        <v>424</v>
      </c>
      <c r="D2" s="1">
        <v>35582</v>
      </c>
      <c r="E2" s="3">
        <f>DAY(D2)</f>
        <v>1</v>
      </c>
      <c r="F2" s="3">
        <f>MONTH(D2)</f>
        <v>6</v>
      </c>
      <c r="G2" s="3">
        <f>YEAR(D2)</f>
        <v>1997</v>
      </c>
      <c r="H2" s="2">
        <v>0.51041666666666663</v>
      </c>
      <c r="K2" t="s">
        <v>114</v>
      </c>
      <c r="L2" t="s">
        <v>115</v>
      </c>
      <c r="M2" t="s">
        <v>116</v>
      </c>
      <c r="N2" t="s">
        <v>117</v>
      </c>
      <c r="R2">
        <v>12.5</v>
      </c>
      <c r="S2">
        <v>19.5</v>
      </c>
      <c r="V2">
        <v>80020</v>
      </c>
      <c r="Y2">
        <v>1260</v>
      </c>
      <c r="AA2">
        <v>4.0999999999999996</v>
      </c>
      <c r="AB2">
        <v>286</v>
      </c>
      <c r="AC2">
        <v>1.0000000000000001E-5</v>
      </c>
      <c r="AD2">
        <v>8.1</v>
      </c>
      <c r="AG2">
        <v>119</v>
      </c>
      <c r="AI2">
        <v>36.299999999999997</v>
      </c>
      <c r="AJ2">
        <v>6.84</v>
      </c>
      <c r="AS2">
        <v>22</v>
      </c>
      <c r="AT2">
        <v>44</v>
      </c>
      <c r="AU2">
        <v>0.2</v>
      </c>
      <c r="AV2" t="s">
        <v>118</v>
      </c>
      <c r="AW2">
        <v>32</v>
      </c>
      <c r="AX2">
        <v>130</v>
      </c>
      <c r="AY2">
        <v>1580</v>
      </c>
      <c r="AZ2">
        <v>29.7</v>
      </c>
      <c r="BA2" t="s">
        <v>119</v>
      </c>
      <c r="BB2">
        <v>15</v>
      </c>
      <c r="BC2">
        <v>190</v>
      </c>
      <c r="BD2">
        <v>33.5</v>
      </c>
      <c r="BE2">
        <v>23.4</v>
      </c>
      <c r="BF2">
        <v>110</v>
      </c>
      <c r="BJ2">
        <v>1.25</v>
      </c>
      <c r="BL2">
        <v>36</v>
      </c>
      <c r="BW2">
        <v>50</v>
      </c>
      <c r="CC2">
        <v>113</v>
      </c>
      <c r="CD2">
        <v>384</v>
      </c>
      <c r="CF2">
        <v>20</v>
      </c>
      <c r="CG2">
        <v>3036</v>
      </c>
      <c r="DD2">
        <v>164</v>
      </c>
    </row>
    <row r="3" spans="1:108" x14ac:dyDescent="0.25">
      <c r="A3" t="s">
        <v>113</v>
      </c>
      <c r="B3">
        <v>12324200</v>
      </c>
      <c r="C3" t="s">
        <v>424</v>
      </c>
      <c r="D3" s="1">
        <v>35593</v>
      </c>
      <c r="E3" s="3">
        <f t="shared" ref="E3:E66" si="0">DAY(D3)</f>
        <v>12</v>
      </c>
      <c r="F3" s="3">
        <f t="shared" ref="F3:F66" si="1">MONTH(D3)</f>
        <v>6</v>
      </c>
      <c r="G3" s="3">
        <f t="shared" ref="G3:G66" si="2">YEAR(D3)</f>
        <v>1997</v>
      </c>
      <c r="H3" s="2">
        <v>0.67361111111111116</v>
      </c>
      <c r="K3" t="s">
        <v>114</v>
      </c>
      <c r="L3" t="s">
        <v>115</v>
      </c>
      <c r="M3" t="s">
        <v>116</v>
      </c>
      <c r="N3" t="s">
        <v>117</v>
      </c>
      <c r="R3">
        <v>15</v>
      </c>
      <c r="V3">
        <v>1028</v>
      </c>
      <c r="Y3">
        <v>1970</v>
      </c>
      <c r="AA3">
        <v>5.0199999999999996</v>
      </c>
      <c r="AB3">
        <v>341</v>
      </c>
      <c r="BJ3">
        <v>1.53</v>
      </c>
      <c r="BL3">
        <v>56</v>
      </c>
    </row>
    <row r="4" spans="1:108" x14ac:dyDescent="0.25">
      <c r="A4" t="s">
        <v>113</v>
      </c>
      <c r="B4">
        <v>12324200</v>
      </c>
      <c r="C4" t="s">
        <v>424</v>
      </c>
      <c r="D4" s="1">
        <v>35604</v>
      </c>
      <c r="E4" s="3">
        <f t="shared" si="0"/>
        <v>23</v>
      </c>
      <c r="F4" s="3">
        <f t="shared" si="1"/>
        <v>6</v>
      </c>
      <c r="G4" s="3">
        <f t="shared" si="2"/>
        <v>1997</v>
      </c>
      <c r="H4" s="2">
        <v>0.60416666666666663</v>
      </c>
      <c r="K4" t="s">
        <v>114</v>
      </c>
      <c r="L4" t="s">
        <v>115</v>
      </c>
      <c r="M4" t="s">
        <v>116</v>
      </c>
      <c r="N4" t="s">
        <v>117</v>
      </c>
      <c r="R4">
        <v>12.5</v>
      </c>
      <c r="S4">
        <v>12.5</v>
      </c>
      <c r="V4">
        <v>80020</v>
      </c>
      <c r="Y4">
        <v>1170</v>
      </c>
      <c r="AA4">
        <v>4.2</v>
      </c>
      <c r="AB4">
        <v>296</v>
      </c>
      <c r="AC4" t="s">
        <v>120</v>
      </c>
      <c r="AD4">
        <v>8.5</v>
      </c>
      <c r="AG4">
        <v>130</v>
      </c>
      <c r="AI4">
        <v>39.799999999999997</v>
      </c>
      <c r="AJ4">
        <v>7.49</v>
      </c>
      <c r="AS4">
        <v>21</v>
      </c>
      <c r="AT4">
        <v>37</v>
      </c>
      <c r="AU4">
        <v>0.1</v>
      </c>
      <c r="AV4" t="s">
        <v>118</v>
      </c>
      <c r="AW4">
        <v>18.5</v>
      </c>
      <c r="AX4">
        <v>92</v>
      </c>
      <c r="AY4">
        <v>1140</v>
      </c>
      <c r="AZ4">
        <v>21.2</v>
      </c>
      <c r="BA4" t="s">
        <v>119</v>
      </c>
      <c r="BB4">
        <v>10.8</v>
      </c>
      <c r="BC4">
        <v>160</v>
      </c>
      <c r="BD4">
        <v>55.4</v>
      </c>
      <c r="BE4">
        <v>8.5</v>
      </c>
      <c r="BF4">
        <v>80</v>
      </c>
      <c r="BJ4">
        <v>1.28</v>
      </c>
      <c r="BL4">
        <v>33</v>
      </c>
      <c r="BW4">
        <v>56</v>
      </c>
      <c r="CC4">
        <v>65</v>
      </c>
      <c r="CD4">
        <v>205</v>
      </c>
      <c r="CF4">
        <v>20</v>
      </c>
      <c r="CG4">
        <v>3036</v>
      </c>
      <c r="DD4">
        <v>189</v>
      </c>
    </row>
    <row r="5" spans="1:108" x14ac:dyDescent="0.25">
      <c r="A5" t="s">
        <v>113</v>
      </c>
      <c r="B5">
        <v>12324200</v>
      </c>
      <c r="C5" t="s">
        <v>424</v>
      </c>
      <c r="D5" s="1">
        <v>35634</v>
      </c>
      <c r="E5" s="3">
        <f t="shared" si="0"/>
        <v>23</v>
      </c>
      <c r="F5" s="3">
        <f t="shared" si="1"/>
        <v>7</v>
      </c>
      <c r="G5" s="3">
        <f t="shared" si="2"/>
        <v>1997</v>
      </c>
      <c r="H5" s="2">
        <v>0.64583333333333337</v>
      </c>
      <c r="K5" t="s">
        <v>114</v>
      </c>
      <c r="L5" t="s">
        <v>115</v>
      </c>
      <c r="M5" t="s">
        <v>116</v>
      </c>
      <c r="N5" t="s">
        <v>117</v>
      </c>
      <c r="R5">
        <v>19.5</v>
      </c>
      <c r="S5">
        <v>27</v>
      </c>
      <c r="V5">
        <v>1028</v>
      </c>
      <c r="Y5">
        <v>458</v>
      </c>
      <c r="AA5">
        <v>3.33</v>
      </c>
      <c r="AB5">
        <v>333</v>
      </c>
      <c r="BJ5">
        <v>1.01</v>
      </c>
      <c r="BL5">
        <v>13</v>
      </c>
    </row>
    <row r="6" spans="1:108" x14ac:dyDescent="0.25">
      <c r="A6" t="s">
        <v>113</v>
      </c>
      <c r="B6">
        <v>12324200</v>
      </c>
      <c r="C6" t="s">
        <v>424</v>
      </c>
      <c r="D6" s="1">
        <v>35651</v>
      </c>
      <c r="E6" s="3">
        <f t="shared" si="0"/>
        <v>9</v>
      </c>
      <c r="F6" s="3">
        <f t="shared" si="1"/>
        <v>8</v>
      </c>
      <c r="G6" s="3">
        <f t="shared" si="2"/>
        <v>1997</v>
      </c>
      <c r="H6" s="2">
        <v>0.27777777777777779</v>
      </c>
      <c r="K6" t="s">
        <v>114</v>
      </c>
      <c r="L6" t="s">
        <v>115</v>
      </c>
      <c r="M6" t="s">
        <v>116</v>
      </c>
      <c r="N6" t="s">
        <v>117</v>
      </c>
      <c r="R6">
        <v>14</v>
      </c>
      <c r="S6">
        <v>11</v>
      </c>
      <c r="V6">
        <v>80020</v>
      </c>
      <c r="Y6">
        <v>313</v>
      </c>
      <c r="AA6">
        <v>3.03</v>
      </c>
      <c r="AB6">
        <v>395</v>
      </c>
      <c r="AC6">
        <v>1.0000000000000001E-5</v>
      </c>
      <c r="AD6">
        <v>8.3000000000000007</v>
      </c>
      <c r="AG6">
        <v>179</v>
      </c>
      <c r="AI6">
        <v>52.9</v>
      </c>
      <c r="AJ6">
        <v>11.4</v>
      </c>
      <c r="AS6">
        <v>24</v>
      </c>
      <c r="AT6">
        <v>26</v>
      </c>
      <c r="AU6" t="s">
        <v>121</v>
      </c>
      <c r="AV6" t="s">
        <v>118</v>
      </c>
      <c r="AW6">
        <v>10</v>
      </c>
      <c r="AX6">
        <v>47.3</v>
      </c>
      <c r="AY6">
        <v>470</v>
      </c>
      <c r="AZ6">
        <v>11</v>
      </c>
      <c r="BA6" t="s">
        <v>119</v>
      </c>
      <c r="BB6">
        <v>4.7</v>
      </c>
      <c r="BC6">
        <v>90</v>
      </c>
      <c r="BD6">
        <v>29.6</v>
      </c>
      <c r="BE6">
        <v>9.9</v>
      </c>
      <c r="BF6">
        <v>40</v>
      </c>
      <c r="BJ6">
        <v>0.92</v>
      </c>
      <c r="BL6">
        <v>8.9</v>
      </c>
      <c r="BW6">
        <v>77</v>
      </c>
      <c r="CC6">
        <v>20</v>
      </c>
      <c r="CD6">
        <v>17</v>
      </c>
      <c r="CF6">
        <v>10</v>
      </c>
      <c r="CG6">
        <v>3044</v>
      </c>
      <c r="CO6">
        <v>30</v>
      </c>
      <c r="CP6">
        <v>30</v>
      </c>
      <c r="DD6">
        <v>231</v>
      </c>
    </row>
    <row r="7" spans="1:108" x14ac:dyDescent="0.25">
      <c r="A7" t="s">
        <v>113</v>
      </c>
      <c r="B7">
        <v>12324200</v>
      </c>
      <c r="C7" t="s">
        <v>424</v>
      </c>
      <c r="D7" s="1">
        <v>35655</v>
      </c>
      <c r="E7" s="3">
        <f t="shared" si="0"/>
        <v>13</v>
      </c>
      <c r="F7" s="3">
        <f t="shared" si="1"/>
        <v>8</v>
      </c>
      <c r="G7" s="3">
        <f t="shared" si="2"/>
        <v>1997</v>
      </c>
      <c r="H7" s="2">
        <v>0.65625</v>
      </c>
      <c r="K7" t="s">
        <v>114</v>
      </c>
      <c r="L7" t="s">
        <v>115</v>
      </c>
      <c r="M7" t="s">
        <v>116</v>
      </c>
      <c r="N7" t="s">
        <v>117</v>
      </c>
      <c r="R7">
        <v>16</v>
      </c>
      <c r="S7">
        <v>19.5</v>
      </c>
      <c r="V7">
        <v>1028</v>
      </c>
      <c r="Y7">
        <v>293</v>
      </c>
      <c r="AA7">
        <v>2.98</v>
      </c>
      <c r="AB7">
        <v>415</v>
      </c>
      <c r="BJ7">
        <v>0.91</v>
      </c>
      <c r="BL7">
        <v>8.3000000000000007</v>
      </c>
    </row>
    <row r="8" spans="1:108" x14ac:dyDescent="0.25">
      <c r="A8" t="s">
        <v>113</v>
      </c>
      <c r="B8">
        <v>12324200</v>
      </c>
      <c r="C8" t="s">
        <v>424</v>
      </c>
      <c r="D8" s="1">
        <v>35709</v>
      </c>
      <c r="E8" s="3">
        <f t="shared" si="0"/>
        <v>6</v>
      </c>
      <c r="F8" s="3">
        <f t="shared" si="1"/>
        <v>10</v>
      </c>
      <c r="G8" s="3">
        <f t="shared" si="2"/>
        <v>1997</v>
      </c>
      <c r="H8" s="2">
        <v>0.60416666666666663</v>
      </c>
      <c r="K8" t="s">
        <v>114</v>
      </c>
      <c r="L8" t="s">
        <v>115</v>
      </c>
      <c r="M8" t="s">
        <v>116</v>
      </c>
      <c r="N8" t="s">
        <v>117</v>
      </c>
      <c r="R8">
        <v>7.5</v>
      </c>
      <c r="S8">
        <v>10.5</v>
      </c>
      <c r="V8">
        <v>1028</v>
      </c>
      <c r="Y8">
        <v>321</v>
      </c>
      <c r="AA8">
        <v>3.05</v>
      </c>
      <c r="AB8">
        <v>472</v>
      </c>
      <c r="BJ8">
        <v>0.93</v>
      </c>
      <c r="BL8">
        <v>9.1</v>
      </c>
    </row>
    <row r="9" spans="1:108" x14ac:dyDescent="0.25">
      <c r="A9" t="s">
        <v>113</v>
      </c>
      <c r="B9">
        <v>12324200</v>
      </c>
      <c r="C9" t="s">
        <v>424</v>
      </c>
      <c r="D9" s="1">
        <v>35737</v>
      </c>
      <c r="E9" s="3">
        <f t="shared" si="0"/>
        <v>3</v>
      </c>
      <c r="F9" s="3">
        <f t="shared" si="1"/>
        <v>11</v>
      </c>
      <c r="G9" s="3">
        <f t="shared" si="2"/>
        <v>1997</v>
      </c>
      <c r="H9" s="2">
        <v>0.71875</v>
      </c>
      <c r="K9" t="s">
        <v>122</v>
      </c>
      <c r="L9" t="s">
        <v>115</v>
      </c>
      <c r="M9" t="s">
        <v>116</v>
      </c>
      <c r="N9" t="s">
        <v>117</v>
      </c>
      <c r="R9">
        <v>5</v>
      </c>
      <c r="S9">
        <v>10</v>
      </c>
      <c r="V9">
        <v>80020</v>
      </c>
      <c r="Y9">
        <v>351</v>
      </c>
      <c r="AA9">
        <v>3.09</v>
      </c>
      <c r="AB9">
        <v>458</v>
      </c>
      <c r="AC9" t="s">
        <v>120</v>
      </c>
      <c r="AD9">
        <v>8.6</v>
      </c>
      <c r="AG9">
        <v>207</v>
      </c>
      <c r="AI9">
        <v>60.4</v>
      </c>
      <c r="AJ9">
        <v>13.7</v>
      </c>
      <c r="AS9">
        <v>9</v>
      </c>
      <c r="AT9">
        <v>10</v>
      </c>
      <c r="AU9" t="s">
        <v>121</v>
      </c>
      <c r="AV9" t="s">
        <v>118</v>
      </c>
      <c r="AW9">
        <v>4</v>
      </c>
      <c r="AX9">
        <v>12.1</v>
      </c>
      <c r="AY9">
        <v>200</v>
      </c>
      <c r="AZ9">
        <v>7.8</v>
      </c>
      <c r="BA9" t="s">
        <v>123</v>
      </c>
      <c r="BB9">
        <v>1.1000000000000001</v>
      </c>
      <c r="BC9">
        <v>60</v>
      </c>
      <c r="BD9">
        <v>28.9</v>
      </c>
      <c r="BE9" t="s">
        <v>124</v>
      </c>
      <c r="BF9">
        <v>20</v>
      </c>
      <c r="BG9">
        <v>120</v>
      </c>
      <c r="BH9" t="s">
        <v>125</v>
      </c>
      <c r="BJ9">
        <v>0.94</v>
      </c>
      <c r="BL9">
        <v>9.9</v>
      </c>
      <c r="BW9">
        <v>80</v>
      </c>
      <c r="CC9">
        <v>10</v>
      </c>
      <c r="CD9">
        <v>9.5</v>
      </c>
      <c r="CF9">
        <v>10</v>
      </c>
      <c r="CG9">
        <v>3044</v>
      </c>
      <c r="CO9">
        <v>20</v>
      </c>
      <c r="CP9">
        <v>30</v>
      </c>
      <c r="DD9">
        <v>325</v>
      </c>
    </row>
    <row r="10" spans="1:108" x14ac:dyDescent="0.25">
      <c r="A10" t="s">
        <v>113</v>
      </c>
      <c r="B10">
        <v>12324200</v>
      </c>
      <c r="C10" t="s">
        <v>424</v>
      </c>
      <c r="D10" s="1">
        <v>35755</v>
      </c>
      <c r="E10" s="3">
        <f t="shared" si="0"/>
        <v>21</v>
      </c>
      <c r="F10" s="3">
        <f t="shared" si="1"/>
        <v>11</v>
      </c>
      <c r="G10" s="3">
        <f t="shared" si="2"/>
        <v>1997</v>
      </c>
      <c r="H10" s="2">
        <v>0.70833333333333337</v>
      </c>
      <c r="K10" t="s">
        <v>122</v>
      </c>
      <c r="L10" t="s">
        <v>115</v>
      </c>
      <c r="M10" t="s">
        <v>116</v>
      </c>
      <c r="N10" t="s">
        <v>117</v>
      </c>
      <c r="R10">
        <v>3</v>
      </c>
      <c r="S10">
        <v>2</v>
      </c>
      <c r="V10">
        <v>1028</v>
      </c>
      <c r="Y10">
        <v>323</v>
      </c>
      <c r="AA10">
        <v>3.04</v>
      </c>
      <c r="AB10">
        <v>452</v>
      </c>
      <c r="BJ10">
        <v>0.93</v>
      </c>
      <c r="BL10">
        <v>9.1</v>
      </c>
    </row>
    <row r="11" spans="1:108" x14ac:dyDescent="0.25">
      <c r="A11" t="s">
        <v>113</v>
      </c>
      <c r="B11">
        <v>12324200</v>
      </c>
      <c r="C11" t="s">
        <v>424</v>
      </c>
      <c r="D11" s="1">
        <v>35808</v>
      </c>
      <c r="E11" s="3">
        <f t="shared" si="0"/>
        <v>13</v>
      </c>
      <c r="F11" s="3">
        <f t="shared" si="1"/>
        <v>1</v>
      </c>
      <c r="G11" s="3">
        <f t="shared" si="2"/>
        <v>1998</v>
      </c>
      <c r="H11" s="2">
        <v>0.58333333333333337</v>
      </c>
      <c r="K11" t="s">
        <v>122</v>
      </c>
      <c r="L11" t="s">
        <v>115</v>
      </c>
      <c r="M11" t="s">
        <v>116</v>
      </c>
      <c r="N11" t="s">
        <v>117</v>
      </c>
      <c r="R11">
        <v>0</v>
      </c>
      <c r="S11">
        <v>-7</v>
      </c>
      <c r="V11">
        <v>1028</v>
      </c>
      <c r="Y11">
        <v>206</v>
      </c>
      <c r="AA11">
        <v>2.86</v>
      </c>
      <c r="AB11">
        <v>536</v>
      </c>
      <c r="BJ11">
        <v>0.87</v>
      </c>
      <c r="BL11">
        <v>5.8</v>
      </c>
    </row>
    <row r="12" spans="1:108" x14ac:dyDescent="0.25">
      <c r="A12" t="s">
        <v>113</v>
      </c>
      <c r="B12">
        <v>12324200</v>
      </c>
      <c r="C12" t="s">
        <v>424</v>
      </c>
      <c r="D12" s="1">
        <v>35863</v>
      </c>
      <c r="E12" s="3">
        <f t="shared" si="0"/>
        <v>9</v>
      </c>
      <c r="F12" s="3">
        <f t="shared" si="1"/>
        <v>3</v>
      </c>
      <c r="G12" s="3">
        <f t="shared" si="2"/>
        <v>1998</v>
      </c>
      <c r="H12" s="2">
        <v>0.47222222222222227</v>
      </c>
      <c r="K12" t="s">
        <v>122</v>
      </c>
      <c r="L12" t="s">
        <v>115</v>
      </c>
      <c r="M12" t="s">
        <v>116</v>
      </c>
      <c r="N12" t="s">
        <v>117</v>
      </c>
      <c r="R12">
        <v>1.5</v>
      </c>
      <c r="S12">
        <v>-4</v>
      </c>
      <c r="V12">
        <v>1028</v>
      </c>
      <c r="Y12">
        <v>274</v>
      </c>
      <c r="AA12">
        <v>2.91</v>
      </c>
      <c r="AB12">
        <v>491</v>
      </c>
      <c r="BJ12">
        <v>0.89</v>
      </c>
      <c r="BL12">
        <v>7.8</v>
      </c>
    </row>
    <row r="13" spans="1:108" x14ac:dyDescent="0.25">
      <c r="A13" t="s">
        <v>113</v>
      </c>
      <c r="B13">
        <v>12324200</v>
      </c>
      <c r="C13" t="s">
        <v>424</v>
      </c>
      <c r="D13" s="1">
        <v>35865</v>
      </c>
      <c r="E13" s="3">
        <f t="shared" si="0"/>
        <v>11</v>
      </c>
      <c r="F13" s="3">
        <f t="shared" si="1"/>
        <v>3</v>
      </c>
      <c r="G13" s="3">
        <f t="shared" si="2"/>
        <v>1998</v>
      </c>
      <c r="H13" s="2">
        <v>0.67361111111111116</v>
      </c>
      <c r="K13" t="s">
        <v>122</v>
      </c>
      <c r="L13" t="s">
        <v>115</v>
      </c>
      <c r="M13" t="s">
        <v>116</v>
      </c>
      <c r="N13" t="s">
        <v>117</v>
      </c>
      <c r="R13">
        <v>5</v>
      </c>
      <c r="S13">
        <v>15</v>
      </c>
      <c r="V13">
        <v>80020</v>
      </c>
      <c r="Y13">
        <v>252</v>
      </c>
      <c r="AA13">
        <v>2.91</v>
      </c>
      <c r="AB13">
        <v>485</v>
      </c>
      <c r="AC13" t="s">
        <v>120</v>
      </c>
      <c r="AD13">
        <v>8.6</v>
      </c>
      <c r="AG13">
        <v>218</v>
      </c>
      <c r="AI13">
        <v>63.3</v>
      </c>
      <c r="AJ13">
        <v>14.5</v>
      </c>
      <c r="AS13">
        <v>7</v>
      </c>
      <c r="AT13">
        <v>10</v>
      </c>
      <c r="AU13" t="s">
        <v>121</v>
      </c>
      <c r="AV13" t="s">
        <v>118</v>
      </c>
      <c r="AW13">
        <v>5.4</v>
      </c>
      <c r="AX13">
        <v>20.9</v>
      </c>
      <c r="AY13">
        <v>330</v>
      </c>
      <c r="AZ13" t="s">
        <v>126</v>
      </c>
      <c r="BA13" t="s">
        <v>123</v>
      </c>
      <c r="BB13">
        <v>2.1</v>
      </c>
      <c r="BC13">
        <v>90</v>
      </c>
      <c r="BD13">
        <v>49.8</v>
      </c>
      <c r="BE13" t="s">
        <v>124</v>
      </c>
      <c r="BF13">
        <v>20</v>
      </c>
      <c r="BJ13">
        <v>0.89</v>
      </c>
      <c r="BL13">
        <v>7.1</v>
      </c>
      <c r="BW13">
        <v>74</v>
      </c>
      <c r="CC13">
        <v>18</v>
      </c>
      <c r="CD13">
        <v>12</v>
      </c>
      <c r="CF13">
        <v>10</v>
      </c>
      <c r="CG13">
        <v>3044</v>
      </c>
      <c r="CO13">
        <v>30</v>
      </c>
      <c r="CP13">
        <v>30</v>
      </c>
      <c r="DD13">
        <v>84</v>
      </c>
    </row>
    <row r="14" spans="1:108" x14ac:dyDescent="0.25">
      <c r="A14" t="s">
        <v>113</v>
      </c>
      <c r="B14">
        <v>12324200</v>
      </c>
      <c r="C14" t="s">
        <v>424</v>
      </c>
      <c r="D14" s="1">
        <v>35900</v>
      </c>
      <c r="E14" s="3">
        <f t="shared" si="0"/>
        <v>15</v>
      </c>
      <c r="F14" s="3">
        <f t="shared" si="1"/>
        <v>4</v>
      </c>
      <c r="G14" s="3">
        <f t="shared" si="2"/>
        <v>1998</v>
      </c>
      <c r="H14" s="2">
        <v>0.37847222222222227</v>
      </c>
      <c r="K14" t="s">
        <v>114</v>
      </c>
      <c r="L14" t="s">
        <v>115</v>
      </c>
      <c r="M14" t="s">
        <v>116</v>
      </c>
      <c r="N14" t="s">
        <v>117</v>
      </c>
      <c r="R14">
        <v>4.5</v>
      </c>
      <c r="S14">
        <v>4</v>
      </c>
      <c r="V14">
        <v>80020</v>
      </c>
      <c r="Y14">
        <v>277</v>
      </c>
      <c r="AA14">
        <v>2.98</v>
      </c>
      <c r="AB14">
        <v>500</v>
      </c>
      <c r="AC14">
        <v>1.0000000000000001E-5</v>
      </c>
      <c r="AD14">
        <v>8.1999999999999993</v>
      </c>
      <c r="AF14">
        <v>1.7</v>
      </c>
      <c r="AG14">
        <v>219</v>
      </c>
      <c r="AH14">
        <v>77</v>
      </c>
      <c r="AI14">
        <v>63.9</v>
      </c>
      <c r="AJ14">
        <v>14.4</v>
      </c>
      <c r="AK14">
        <v>15.2</v>
      </c>
      <c r="AL14">
        <v>0.45</v>
      </c>
      <c r="AM14">
        <v>13</v>
      </c>
      <c r="AN14">
        <v>3.25</v>
      </c>
      <c r="AO14">
        <v>8.26</v>
      </c>
      <c r="AP14">
        <v>102</v>
      </c>
      <c r="AQ14">
        <v>0.66</v>
      </c>
      <c r="AR14">
        <v>15</v>
      </c>
      <c r="AS14">
        <v>9</v>
      </c>
      <c r="AT14">
        <v>13</v>
      </c>
      <c r="AU14" t="s">
        <v>121</v>
      </c>
      <c r="AV14" t="s">
        <v>118</v>
      </c>
      <c r="AW14">
        <v>6.8</v>
      </c>
      <c r="AX14">
        <v>28.5</v>
      </c>
      <c r="AY14">
        <v>430</v>
      </c>
      <c r="AZ14">
        <v>8</v>
      </c>
      <c r="BA14" t="s">
        <v>123</v>
      </c>
      <c r="BB14">
        <v>3.5</v>
      </c>
      <c r="BC14">
        <v>110</v>
      </c>
      <c r="BD14">
        <v>43.9</v>
      </c>
      <c r="BE14" t="s">
        <v>124</v>
      </c>
      <c r="BF14">
        <v>40</v>
      </c>
      <c r="BI14">
        <v>142</v>
      </c>
      <c r="BJ14">
        <v>0.91</v>
      </c>
      <c r="BL14">
        <v>7.8</v>
      </c>
      <c r="BT14">
        <v>308</v>
      </c>
      <c r="BU14">
        <v>230</v>
      </c>
      <c r="BV14">
        <v>0.42</v>
      </c>
      <c r="BW14">
        <v>63</v>
      </c>
      <c r="CC14">
        <v>21</v>
      </c>
      <c r="CD14">
        <v>16</v>
      </c>
      <c r="CF14">
        <v>10</v>
      </c>
      <c r="CG14">
        <v>3044</v>
      </c>
      <c r="CO14">
        <v>20</v>
      </c>
      <c r="CP14">
        <v>30</v>
      </c>
      <c r="DD14">
        <v>114</v>
      </c>
    </row>
    <row r="15" spans="1:108" x14ac:dyDescent="0.25">
      <c r="A15" t="s">
        <v>113</v>
      </c>
      <c r="B15">
        <v>12324200</v>
      </c>
      <c r="C15" t="s">
        <v>424</v>
      </c>
      <c r="D15" s="1">
        <v>35912</v>
      </c>
      <c r="E15" s="3">
        <f t="shared" si="0"/>
        <v>27</v>
      </c>
      <c r="F15" s="3">
        <f t="shared" si="1"/>
        <v>4</v>
      </c>
      <c r="G15" s="3">
        <f t="shared" si="2"/>
        <v>1998</v>
      </c>
      <c r="H15" s="2">
        <v>0.6875</v>
      </c>
      <c r="K15" t="s">
        <v>114</v>
      </c>
      <c r="L15" t="s">
        <v>115</v>
      </c>
      <c r="M15" t="s">
        <v>116</v>
      </c>
      <c r="N15" t="s">
        <v>117</v>
      </c>
      <c r="R15">
        <v>12.5</v>
      </c>
      <c r="S15">
        <v>19</v>
      </c>
      <c r="V15">
        <v>1028</v>
      </c>
      <c r="Y15">
        <v>305</v>
      </c>
      <c r="AA15">
        <v>3.04</v>
      </c>
      <c r="AB15">
        <v>468</v>
      </c>
      <c r="BJ15">
        <v>0.93</v>
      </c>
      <c r="BL15">
        <v>8.6</v>
      </c>
    </row>
    <row r="16" spans="1:108" x14ac:dyDescent="0.25">
      <c r="A16" t="s">
        <v>113</v>
      </c>
      <c r="B16">
        <v>12324200</v>
      </c>
      <c r="C16" t="s">
        <v>424</v>
      </c>
      <c r="D16" s="1">
        <v>35920</v>
      </c>
      <c r="E16" s="3">
        <f t="shared" si="0"/>
        <v>5</v>
      </c>
      <c r="F16" s="3">
        <f t="shared" si="1"/>
        <v>5</v>
      </c>
      <c r="G16" s="3">
        <f t="shared" si="2"/>
        <v>1998</v>
      </c>
      <c r="H16" s="2">
        <v>0.51388888888888895</v>
      </c>
      <c r="K16" t="s">
        <v>114</v>
      </c>
      <c r="L16" t="s">
        <v>115</v>
      </c>
      <c r="M16" t="s">
        <v>116</v>
      </c>
      <c r="N16" t="s">
        <v>117</v>
      </c>
      <c r="R16">
        <v>13.5</v>
      </c>
      <c r="S16">
        <v>20.5</v>
      </c>
      <c r="V16">
        <v>80020</v>
      </c>
      <c r="Y16">
        <v>384</v>
      </c>
      <c r="AA16">
        <v>3.22</v>
      </c>
      <c r="AB16">
        <v>385</v>
      </c>
      <c r="AC16">
        <v>1.0000000000000001E-5</v>
      </c>
      <c r="AD16">
        <v>8.3000000000000007</v>
      </c>
      <c r="AE16">
        <v>7.7</v>
      </c>
      <c r="AF16">
        <v>1</v>
      </c>
      <c r="AG16">
        <v>159</v>
      </c>
      <c r="AH16">
        <v>50</v>
      </c>
      <c r="AI16">
        <v>46.7</v>
      </c>
      <c r="AJ16">
        <v>10.199999999999999</v>
      </c>
      <c r="AK16">
        <v>12.5</v>
      </c>
      <c r="AL16">
        <v>0.43</v>
      </c>
      <c r="AM16">
        <v>14</v>
      </c>
      <c r="AN16">
        <v>2.97</v>
      </c>
      <c r="AO16">
        <v>6.31</v>
      </c>
      <c r="AP16">
        <v>72.599999999999994</v>
      </c>
      <c r="AQ16">
        <v>0.53</v>
      </c>
      <c r="AR16">
        <v>14.2</v>
      </c>
      <c r="AS16">
        <v>14</v>
      </c>
      <c r="AT16">
        <v>25</v>
      </c>
      <c r="AU16" t="s">
        <v>121</v>
      </c>
      <c r="AV16" t="s">
        <v>118</v>
      </c>
      <c r="AW16">
        <v>11.1</v>
      </c>
      <c r="AX16">
        <v>79</v>
      </c>
      <c r="AY16">
        <v>1380</v>
      </c>
      <c r="AZ16">
        <v>8</v>
      </c>
      <c r="BA16" t="s">
        <v>123</v>
      </c>
      <c r="BB16">
        <v>10.6</v>
      </c>
      <c r="BC16">
        <v>240</v>
      </c>
      <c r="BD16">
        <v>23.1</v>
      </c>
      <c r="BE16">
        <v>15</v>
      </c>
      <c r="BF16">
        <v>80</v>
      </c>
      <c r="BI16">
        <v>109</v>
      </c>
      <c r="BJ16">
        <v>0.98</v>
      </c>
      <c r="BL16">
        <v>11</v>
      </c>
      <c r="BT16">
        <v>231</v>
      </c>
      <c r="BU16">
        <v>240</v>
      </c>
      <c r="BV16">
        <v>0.31</v>
      </c>
      <c r="BW16">
        <v>68</v>
      </c>
      <c r="CC16">
        <v>69</v>
      </c>
      <c r="CD16">
        <v>72</v>
      </c>
      <c r="CF16">
        <v>10</v>
      </c>
      <c r="CG16">
        <v>3044</v>
      </c>
      <c r="CJ16">
        <v>389</v>
      </c>
      <c r="CO16">
        <v>20</v>
      </c>
      <c r="CP16">
        <v>30</v>
      </c>
      <c r="DD16">
        <v>133</v>
      </c>
    </row>
    <row r="17" spans="1:108" x14ac:dyDescent="0.25">
      <c r="A17" t="s">
        <v>113</v>
      </c>
      <c r="B17">
        <v>12324200</v>
      </c>
      <c r="C17" t="s">
        <v>424</v>
      </c>
      <c r="D17" s="1">
        <v>35928</v>
      </c>
      <c r="E17" s="3">
        <f t="shared" si="0"/>
        <v>13</v>
      </c>
      <c r="F17" s="3">
        <f t="shared" si="1"/>
        <v>5</v>
      </c>
      <c r="G17" s="3">
        <f t="shared" si="2"/>
        <v>1998</v>
      </c>
      <c r="H17" s="2">
        <v>0.3263888888888889</v>
      </c>
      <c r="K17" t="s">
        <v>114</v>
      </c>
      <c r="L17" t="s">
        <v>115</v>
      </c>
      <c r="M17" t="s">
        <v>116</v>
      </c>
      <c r="N17" t="s">
        <v>117</v>
      </c>
      <c r="R17">
        <v>11.5</v>
      </c>
      <c r="S17">
        <v>11</v>
      </c>
      <c r="V17">
        <v>80020</v>
      </c>
      <c r="Y17">
        <v>292</v>
      </c>
      <c r="AA17">
        <v>3.06</v>
      </c>
      <c r="AB17">
        <v>360</v>
      </c>
      <c r="AC17">
        <v>1.0000000000000001E-5</v>
      </c>
      <c r="AD17">
        <v>8.1</v>
      </c>
      <c r="AF17">
        <v>1.6</v>
      </c>
      <c r="AG17">
        <v>149</v>
      </c>
      <c r="AH17">
        <v>44</v>
      </c>
      <c r="AI17">
        <v>43.8</v>
      </c>
      <c r="AJ17">
        <v>9.52</v>
      </c>
      <c r="AK17">
        <v>12</v>
      </c>
      <c r="AL17">
        <v>0.43</v>
      </c>
      <c r="AM17">
        <v>15</v>
      </c>
      <c r="AN17">
        <v>2.76</v>
      </c>
      <c r="AO17">
        <v>6.38</v>
      </c>
      <c r="AP17">
        <v>64.900000000000006</v>
      </c>
      <c r="AQ17">
        <v>0.52</v>
      </c>
      <c r="AR17">
        <v>14.3</v>
      </c>
      <c r="AS17">
        <v>14</v>
      </c>
      <c r="AT17">
        <v>19</v>
      </c>
      <c r="AU17" t="s">
        <v>121</v>
      </c>
      <c r="AV17" t="s">
        <v>118</v>
      </c>
      <c r="AW17">
        <v>9.8000000000000007</v>
      </c>
      <c r="AX17">
        <v>40.5</v>
      </c>
      <c r="AY17">
        <v>510</v>
      </c>
      <c r="AZ17">
        <v>11.1</v>
      </c>
      <c r="BA17" t="s">
        <v>123</v>
      </c>
      <c r="BB17">
        <v>4.5999999999999996</v>
      </c>
      <c r="BC17">
        <v>130</v>
      </c>
      <c r="BD17">
        <v>28.1</v>
      </c>
      <c r="BE17" t="s">
        <v>124</v>
      </c>
      <c r="BF17">
        <v>40</v>
      </c>
      <c r="BI17">
        <v>105</v>
      </c>
      <c r="BJ17">
        <v>0.93</v>
      </c>
      <c r="BL17">
        <v>8.3000000000000007</v>
      </c>
      <c r="BT17">
        <v>217</v>
      </c>
      <c r="BU17">
        <v>171</v>
      </c>
      <c r="BV17">
        <v>0.3</v>
      </c>
      <c r="BW17">
        <v>79</v>
      </c>
      <c r="CC17">
        <v>25</v>
      </c>
      <c r="CD17">
        <v>20</v>
      </c>
      <c r="CF17">
        <v>10</v>
      </c>
      <c r="CG17">
        <v>3044</v>
      </c>
      <c r="CO17">
        <v>20</v>
      </c>
      <c r="CP17">
        <v>30</v>
      </c>
      <c r="DD17">
        <v>146</v>
      </c>
    </row>
    <row r="18" spans="1:108" x14ac:dyDescent="0.25">
      <c r="A18" t="s">
        <v>113</v>
      </c>
      <c r="B18">
        <v>12324200</v>
      </c>
      <c r="C18" t="s">
        <v>424</v>
      </c>
      <c r="D18" s="1">
        <v>35943</v>
      </c>
      <c r="E18" s="3">
        <f t="shared" si="0"/>
        <v>28</v>
      </c>
      <c r="F18" s="3">
        <f t="shared" si="1"/>
        <v>5</v>
      </c>
      <c r="G18" s="3">
        <f t="shared" si="2"/>
        <v>1998</v>
      </c>
      <c r="H18" s="2">
        <v>0.36458333333333331</v>
      </c>
      <c r="K18" t="s">
        <v>114</v>
      </c>
      <c r="L18" t="s">
        <v>115</v>
      </c>
      <c r="M18" t="s">
        <v>116</v>
      </c>
      <c r="N18" t="s">
        <v>117</v>
      </c>
      <c r="R18">
        <v>9.5</v>
      </c>
      <c r="S18">
        <v>7.5</v>
      </c>
      <c r="V18">
        <v>80020</v>
      </c>
      <c r="Y18">
        <v>443</v>
      </c>
      <c r="AA18">
        <v>3.33</v>
      </c>
      <c r="AB18">
        <v>330</v>
      </c>
      <c r="AC18">
        <v>1.0000000000000001E-5</v>
      </c>
      <c r="AD18">
        <v>8.1999999999999993</v>
      </c>
      <c r="AG18">
        <v>142</v>
      </c>
      <c r="AI18">
        <v>41.8</v>
      </c>
      <c r="AJ18">
        <v>9.06</v>
      </c>
      <c r="AS18">
        <v>19</v>
      </c>
      <c r="AT18">
        <v>28</v>
      </c>
      <c r="AU18" t="s">
        <v>121</v>
      </c>
      <c r="AV18" t="s">
        <v>118</v>
      </c>
      <c r="AW18">
        <v>9.4</v>
      </c>
      <c r="AX18">
        <v>90</v>
      </c>
      <c r="AY18">
        <v>1400</v>
      </c>
      <c r="AZ18">
        <v>16.899999999999999</v>
      </c>
      <c r="BA18" t="s">
        <v>123</v>
      </c>
      <c r="BB18">
        <v>10.9</v>
      </c>
      <c r="BC18">
        <v>210</v>
      </c>
      <c r="BD18">
        <v>24.7</v>
      </c>
      <c r="BE18" t="s">
        <v>124</v>
      </c>
      <c r="BF18">
        <v>80</v>
      </c>
      <c r="BJ18">
        <v>1.01</v>
      </c>
      <c r="BL18">
        <v>13</v>
      </c>
      <c r="BW18">
        <v>67</v>
      </c>
      <c r="CC18">
        <v>76</v>
      </c>
      <c r="CD18">
        <v>91</v>
      </c>
      <c r="CF18">
        <v>10</v>
      </c>
      <c r="CG18">
        <v>3044</v>
      </c>
      <c r="CO18">
        <v>20</v>
      </c>
      <c r="CP18">
        <v>30</v>
      </c>
      <c r="DD18">
        <v>166</v>
      </c>
    </row>
    <row r="19" spans="1:108" x14ac:dyDescent="0.25">
      <c r="A19" t="s">
        <v>113</v>
      </c>
      <c r="B19">
        <v>12324200</v>
      </c>
      <c r="C19" t="s">
        <v>424</v>
      </c>
      <c r="D19" s="1">
        <v>35949</v>
      </c>
      <c r="E19" s="3">
        <f t="shared" si="0"/>
        <v>3</v>
      </c>
      <c r="F19" s="3">
        <f t="shared" si="1"/>
        <v>6</v>
      </c>
      <c r="G19" s="3">
        <f t="shared" si="2"/>
        <v>1998</v>
      </c>
      <c r="H19" s="2">
        <v>0.5625</v>
      </c>
      <c r="K19" t="s">
        <v>114</v>
      </c>
      <c r="L19" t="s">
        <v>115</v>
      </c>
      <c r="M19" t="s">
        <v>116</v>
      </c>
      <c r="N19" t="s">
        <v>117</v>
      </c>
      <c r="R19">
        <v>10.5</v>
      </c>
      <c r="S19">
        <v>13</v>
      </c>
      <c r="V19">
        <v>1028</v>
      </c>
      <c r="Y19">
        <v>330</v>
      </c>
      <c r="AA19">
        <v>3.1</v>
      </c>
      <c r="AB19">
        <v>369</v>
      </c>
      <c r="BJ19">
        <v>0.94</v>
      </c>
      <c r="BL19">
        <v>9.3000000000000007</v>
      </c>
    </row>
    <row r="20" spans="1:108" x14ac:dyDescent="0.25">
      <c r="A20" t="s">
        <v>113</v>
      </c>
      <c r="B20">
        <v>12324200</v>
      </c>
      <c r="C20" t="s">
        <v>424</v>
      </c>
      <c r="D20" s="1">
        <v>35966</v>
      </c>
      <c r="E20" s="3">
        <f t="shared" si="0"/>
        <v>20</v>
      </c>
      <c r="F20" s="3">
        <f t="shared" si="1"/>
        <v>6</v>
      </c>
      <c r="G20" s="3">
        <f t="shared" si="2"/>
        <v>1998</v>
      </c>
      <c r="H20" s="2">
        <v>0.625</v>
      </c>
      <c r="K20" t="s">
        <v>114</v>
      </c>
      <c r="L20" t="s">
        <v>115</v>
      </c>
      <c r="M20" t="s">
        <v>116</v>
      </c>
      <c r="N20" t="s">
        <v>117</v>
      </c>
      <c r="R20">
        <v>12.5</v>
      </c>
      <c r="S20">
        <v>15.5</v>
      </c>
      <c r="V20">
        <v>1028</v>
      </c>
      <c r="Y20">
        <v>1060</v>
      </c>
      <c r="AA20">
        <v>4.0999999999999996</v>
      </c>
      <c r="AB20">
        <v>354</v>
      </c>
      <c r="BJ20">
        <v>1.25</v>
      </c>
      <c r="BL20">
        <v>30</v>
      </c>
    </row>
    <row r="21" spans="1:108" x14ac:dyDescent="0.25">
      <c r="A21" t="s">
        <v>113</v>
      </c>
      <c r="B21">
        <v>12324200</v>
      </c>
      <c r="C21" t="s">
        <v>424</v>
      </c>
      <c r="D21" s="1">
        <v>35975</v>
      </c>
      <c r="E21" s="3">
        <f t="shared" si="0"/>
        <v>29</v>
      </c>
      <c r="F21" s="3">
        <f t="shared" si="1"/>
        <v>6</v>
      </c>
      <c r="G21" s="3">
        <f t="shared" si="2"/>
        <v>1998</v>
      </c>
      <c r="H21" s="2">
        <v>0.3611111111111111</v>
      </c>
      <c r="K21" t="s">
        <v>114</v>
      </c>
      <c r="L21" t="s">
        <v>115</v>
      </c>
      <c r="M21" t="s">
        <v>116</v>
      </c>
      <c r="N21" t="s">
        <v>117</v>
      </c>
      <c r="R21">
        <v>12.5</v>
      </c>
      <c r="S21">
        <v>13</v>
      </c>
      <c r="V21">
        <v>80020</v>
      </c>
      <c r="Y21">
        <v>728</v>
      </c>
      <c r="AA21">
        <v>3.7</v>
      </c>
      <c r="AB21">
        <v>347</v>
      </c>
      <c r="AC21">
        <v>1.0000000000000001E-5</v>
      </c>
      <c r="AD21">
        <v>8.1999999999999993</v>
      </c>
      <c r="AG21">
        <v>150</v>
      </c>
      <c r="AI21">
        <v>44.8</v>
      </c>
      <c r="AJ21">
        <v>9.35</v>
      </c>
      <c r="AS21">
        <v>16</v>
      </c>
      <c r="AT21">
        <v>20</v>
      </c>
      <c r="AU21">
        <v>0.1</v>
      </c>
      <c r="AV21" t="s">
        <v>118</v>
      </c>
      <c r="AW21">
        <v>11.7</v>
      </c>
      <c r="AX21">
        <v>55.7</v>
      </c>
      <c r="AY21">
        <v>840</v>
      </c>
      <c r="AZ21">
        <v>16.8</v>
      </c>
      <c r="BA21" t="s">
        <v>123</v>
      </c>
      <c r="BB21">
        <v>6.2</v>
      </c>
      <c r="BC21">
        <v>130</v>
      </c>
      <c r="BD21">
        <v>25.8</v>
      </c>
      <c r="BE21" t="s">
        <v>124</v>
      </c>
      <c r="BF21">
        <v>50</v>
      </c>
      <c r="BJ21">
        <v>1.1299999999999999</v>
      </c>
      <c r="BL21">
        <v>21</v>
      </c>
      <c r="BW21">
        <v>66</v>
      </c>
      <c r="CC21">
        <v>39</v>
      </c>
      <c r="CD21">
        <v>77</v>
      </c>
      <c r="CF21">
        <v>30</v>
      </c>
      <c r="CG21">
        <v>3044</v>
      </c>
      <c r="CO21">
        <v>20</v>
      </c>
      <c r="CP21">
        <v>30</v>
      </c>
      <c r="DD21">
        <v>197</v>
      </c>
    </row>
    <row r="22" spans="1:108" x14ac:dyDescent="0.25">
      <c r="A22" t="s">
        <v>113</v>
      </c>
      <c r="B22">
        <v>12324200</v>
      </c>
      <c r="C22" t="s">
        <v>424</v>
      </c>
      <c r="D22" s="1">
        <v>36005</v>
      </c>
      <c r="E22" s="3">
        <f t="shared" si="0"/>
        <v>29</v>
      </c>
      <c r="F22" s="3">
        <f t="shared" si="1"/>
        <v>7</v>
      </c>
      <c r="G22" s="3">
        <f t="shared" si="2"/>
        <v>1998</v>
      </c>
      <c r="H22" s="2">
        <v>0.41666666666666669</v>
      </c>
      <c r="K22" t="s">
        <v>114</v>
      </c>
      <c r="L22" t="s">
        <v>115</v>
      </c>
      <c r="M22" t="s">
        <v>116</v>
      </c>
      <c r="N22" t="s">
        <v>117</v>
      </c>
      <c r="R22">
        <v>17.5</v>
      </c>
      <c r="S22">
        <v>19</v>
      </c>
      <c r="V22">
        <v>1028</v>
      </c>
      <c r="Y22">
        <v>297</v>
      </c>
      <c r="AA22">
        <v>3.13</v>
      </c>
      <c r="AB22">
        <v>437</v>
      </c>
      <c r="BJ22">
        <v>0.95</v>
      </c>
      <c r="BL22">
        <v>8.4</v>
      </c>
    </row>
    <row r="23" spans="1:108" x14ac:dyDescent="0.25">
      <c r="A23" t="s">
        <v>113</v>
      </c>
      <c r="B23">
        <v>12324200</v>
      </c>
      <c r="C23" t="s">
        <v>424</v>
      </c>
      <c r="D23" s="1">
        <v>36028</v>
      </c>
      <c r="E23" s="3">
        <f t="shared" si="0"/>
        <v>21</v>
      </c>
      <c r="F23" s="3">
        <f t="shared" si="1"/>
        <v>8</v>
      </c>
      <c r="G23" s="3">
        <f t="shared" si="2"/>
        <v>1998</v>
      </c>
      <c r="H23" s="2">
        <v>0.70486111111111116</v>
      </c>
      <c r="K23" t="s">
        <v>114</v>
      </c>
      <c r="L23" t="s">
        <v>115</v>
      </c>
      <c r="M23" t="s">
        <v>116</v>
      </c>
      <c r="N23" t="s">
        <v>117</v>
      </c>
      <c r="R23">
        <v>17</v>
      </c>
      <c r="S23">
        <v>22</v>
      </c>
      <c r="V23">
        <v>80020</v>
      </c>
      <c r="Y23">
        <v>86</v>
      </c>
      <c r="AA23">
        <v>2.52</v>
      </c>
      <c r="AB23">
        <v>516</v>
      </c>
      <c r="AC23" t="s">
        <v>120</v>
      </c>
      <c r="AD23">
        <v>8.5</v>
      </c>
      <c r="AG23">
        <v>220</v>
      </c>
      <c r="AI23">
        <v>65.5</v>
      </c>
      <c r="AJ23">
        <v>13.7</v>
      </c>
      <c r="AS23">
        <v>19</v>
      </c>
      <c r="AT23">
        <v>20</v>
      </c>
      <c r="AU23" t="s">
        <v>121</v>
      </c>
      <c r="AV23" t="s">
        <v>118</v>
      </c>
      <c r="AW23">
        <v>6.1</v>
      </c>
      <c r="AX23">
        <v>10</v>
      </c>
      <c r="AY23">
        <v>70</v>
      </c>
      <c r="AZ23" t="s">
        <v>126</v>
      </c>
      <c r="BA23" t="s">
        <v>123</v>
      </c>
      <c r="BB23" t="s">
        <v>118</v>
      </c>
      <c r="BC23">
        <v>40</v>
      </c>
      <c r="BD23">
        <v>23.9</v>
      </c>
      <c r="BE23" t="s">
        <v>124</v>
      </c>
      <c r="BF23" t="s">
        <v>127</v>
      </c>
      <c r="BJ23">
        <v>0.77</v>
      </c>
      <c r="BL23">
        <v>2.4</v>
      </c>
      <c r="BW23">
        <v>81</v>
      </c>
      <c r="CC23">
        <v>5</v>
      </c>
      <c r="CD23">
        <v>1.2</v>
      </c>
      <c r="CF23">
        <v>10</v>
      </c>
      <c r="CG23">
        <v>3044</v>
      </c>
      <c r="DD23">
        <v>252</v>
      </c>
    </row>
    <row r="24" spans="1:108" x14ac:dyDescent="0.25">
      <c r="A24" t="s">
        <v>113</v>
      </c>
      <c r="B24">
        <v>12324200</v>
      </c>
      <c r="C24" t="s">
        <v>424</v>
      </c>
      <c r="D24" s="1">
        <v>36075</v>
      </c>
      <c r="E24" s="3">
        <f t="shared" si="0"/>
        <v>7</v>
      </c>
      <c r="F24" s="3">
        <f t="shared" si="1"/>
        <v>10</v>
      </c>
      <c r="G24" s="3">
        <f t="shared" si="2"/>
        <v>1998</v>
      </c>
      <c r="H24" s="2">
        <v>0.52777777777777779</v>
      </c>
      <c r="K24" t="s">
        <v>114</v>
      </c>
      <c r="L24" t="s">
        <v>115</v>
      </c>
      <c r="M24" t="s">
        <v>116</v>
      </c>
      <c r="N24" t="s">
        <v>117</v>
      </c>
      <c r="R24">
        <v>9</v>
      </c>
      <c r="S24">
        <v>17</v>
      </c>
      <c r="V24">
        <v>1028</v>
      </c>
      <c r="Y24">
        <v>270</v>
      </c>
      <c r="AA24">
        <v>2.96</v>
      </c>
      <c r="AB24">
        <v>481</v>
      </c>
      <c r="BJ24">
        <v>0.9</v>
      </c>
      <c r="BL24">
        <v>7.6</v>
      </c>
    </row>
    <row r="25" spans="1:108" x14ac:dyDescent="0.25">
      <c r="A25" t="s">
        <v>113</v>
      </c>
      <c r="B25">
        <v>12324200</v>
      </c>
      <c r="C25" t="s">
        <v>424</v>
      </c>
      <c r="D25" s="1">
        <v>36116</v>
      </c>
      <c r="E25" s="3">
        <f t="shared" si="0"/>
        <v>17</v>
      </c>
      <c r="F25" s="3">
        <f t="shared" si="1"/>
        <v>11</v>
      </c>
      <c r="G25" s="3">
        <f t="shared" si="2"/>
        <v>1998</v>
      </c>
      <c r="H25" s="2">
        <v>0.62847222222222221</v>
      </c>
      <c r="K25" t="s">
        <v>122</v>
      </c>
      <c r="L25" t="s">
        <v>115</v>
      </c>
      <c r="M25" t="s">
        <v>116</v>
      </c>
      <c r="N25" t="s">
        <v>117</v>
      </c>
      <c r="R25">
        <v>4</v>
      </c>
      <c r="S25">
        <v>4.5</v>
      </c>
      <c r="V25">
        <v>80020</v>
      </c>
      <c r="Y25">
        <v>286</v>
      </c>
      <c r="AA25">
        <v>3</v>
      </c>
      <c r="AB25">
        <v>473</v>
      </c>
      <c r="AC25" t="s">
        <v>120</v>
      </c>
      <c r="AD25">
        <v>8.4</v>
      </c>
      <c r="AG25">
        <v>206</v>
      </c>
      <c r="AI25">
        <v>59.9</v>
      </c>
      <c r="AJ25">
        <v>13.7</v>
      </c>
      <c r="AS25">
        <v>9</v>
      </c>
      <c r="AT25">
        <v>12</v>
      </c>
      <c r="AU25" t="s">
        <v>121</v>
      </c>
      <c r="AV25" t="s">
        <v>118</v>
      </c>
      <c r="AW25">
        <v>4.2</v>
      </c>
      <c r="AX25">
        <v>15.6</v>
      </c>
      <c r="AY25">
        <v>280</v>
      </c>
      <c r="AZ25" t="s">
        <v>124</v>
      </c>
      <c r="BA25" t="s">
        <v>119</v>
      </c>
      <c r="BB25">
        <v>1.7</v>
      </c>
      <c r="BC25">
        <v>70</v>
      </c>
      <c r="BD25">
        <v>23.7</v>
      </c>
      <c r="BE25" t="s">
        <v>128</v>
      </c>
      <c r="BF25">
        <v>20</v>
      </c>
      <c r="BJ25">
        <v>0.91</v>
      </c>
      <c r="BL25">
        <v>8.1</v>
      </c>
      <c r="BW25">
        <v>60</v>
      </c>
      <c r="CC25">
        <v>15</v>
      </c>
      <c r="CD25">
        <v>12</v>
      </c>
      <c r="CF25">
        <v>10</v>
      </c>
      <c r="CG25">
        <v>3044</v>
      </c>
      <c r="CO25">
        <v>20</v>
      </c>
      <c r="CP25">
        <v>30</v>
      </c>
      <c r="DD25">
        <v>342</v>
      </c>
    </row>
    <row r="26" spans="1:108" x14ac:dyDescent="0.25">
      <c r="A26" t="s">
        <v>113</v>
      </c>
      <c r="B26">
        <v>12324200</v>
      </c>
      <c r="C26" t="s">
        <v>424</v>
      </c>
      <c r="D26" s="1">
        <v>36117</v>
      </c>
      <c r="E26" s="3">
        <f t="shared" si="0"/>
        <v>18</v>
      </c>
      <c r="F26" s="3">
        <f t="shared" si="1"/>
        <v>11</v>
      </c>
      <c r="G26" s="3">
        <f t="shared" si="2"/>
        <v>1998</v>
      </c>
      <c r="H26" s="2">
        <v>0.46875</v>
      </c>
      <c r="K26" t="s">
        <v>122</v>
      </c>
      <c r="L26" t="s">
        <v>115</v>
      </c>
      <c r="M26" t="s">
        <v>116</v>
      </c>
      <c r="N26" t="s">
        <v>117</v>
      </c>
      <c r="R26">
        <v>3</v>
      </c>
      <c r="S26">
        <v>1.5</v>
      </c>
      <c r="V26">
        <v>1028</v>
      </c>
      <c r="Y26">
        <v>298</v>
      </c>
      <c r="AA26">
        <v>3.03</v>
      </c>
      <c r="AB26">
        <v>497</v>
      </c>
      <c r="BJ26">
        <v>0.92</v>
      </c>
      <c r="BL26">
        <v>8.4</v>
      </c>
    </row>
    <row r="27" spans="1:108" x14ac:dyDescent="0.25">
      <c r="A27" t="s">
        <v>113</v>
      </c>
      <c r="B27">
        <v>12324200</v>
      </c>
      <c r="C27" t="s">
        <v>424</v>
      </c>
      <c r="D27" s="1">
        <v>36172</v>
      </c>
      <c r="E27" s="3">
        <f t="shared" si="0"/>
        <v>12</v>
      </c>
      <c r="F27" s="3">
        <f t="shared" si="1"/>
        <v>1</v>
      </c>
      <c r="G27" s="3">
        <f t="shared" si="2"/>
        <v>1999</v>
      </c>
      <c r="H27" s="2">
        <v>0.40625</v>
      </c>
      <c r="K27" t="s">
        <v>122</v>
      </c>
      <c r="L27" t="s">
        <v>115</v>
      </c>
      <c r="M27" t="s">
        <v>116</v>
      </c>
      <c r="N27" t="s">
        <v>117</v>
      </c>
      <c r="R27">
        <v>2.5</v>
      </c>
      <c r="S27">
        <v>3</v>
      </c>
      <c r="V27">
        <v>1028</v>
      </c>
      <c r="Y27">
        <v>254</v>
      </c>
      <c r="AA27">
        <v>2.97</v>
      </c>
      <c r="AB27">
        <v>533</v>
      </c>
      <c r="BJ27">
        <v>0.91</v>
      </c>
      <c r="BL27">
        <v>7.2</v>
      </c>
    </row>
    <row r="28" spans="1:108" x14ac:dyDescent="0.25">
      <c r="A28" t="s">
        <v>113</v>
      </c>
      <c r="B28">
        <v>12324200</v>
      </c>
      <c r="C28" t="s">
        <v>424</v>
      </c>
      <c r="D28" s="1">
        <v>36213</v>
      </c>
      <c r="E28" s="3">
        <f t="shared" si="0"/>
        <v>22</v>
      </c>
      <c r="F28" s="3">
        <f t="shared" si="1"/>
        <v>2</v>
      </c>
      <c r="G28" s="3">
        <f t="shared" si="2"/>
        <v>1999</v>
      </c>
      <c r="H28" s="2">
        <v>0.65277777777777779</v>
      </c>
      <c r="K28" t="s">
        <v>122</v>
      </c>
      <c r="L28" t="s">
        <v>115</v>
      </c>
      <c r="M28" t="s">
        <v>116</v>
      </c>
      <c r="N28" t="s">
        <v>117</v>
      </c>
      <c r="R28">
        <v>4</v>
      </c>
      <c r="S28">
        <v>4.5</v>
      </c>
      <c r="V28">
        <v>80020</v>
      </c>
      <c r="Y28">
        <v>225</v>
      </c>
      <c r="AA28">
        <v>2.92</v>
      </c>
      <c r="AB28">
        <v>502</v>
      </c>
      <c r="AC28" t="s">
        <v>120</v>
      </c>
      <c r="AD28">
        <v>8.6</v>
      </c>
      <c r="AG28">
        <v>227</v>
      </c>
      <c r="AI28">
        <v>66.900000000000006</v>
      </c>
      <c r="AJ28">
        <v>14.6</v>
      </c>
      <c r="AS28">
        <v>7</v>
      </c>
      <c r="AT28">
        <v>9</v>
      </c>
      <c r="AU28">
        <v>0.1</v>
      </c>
      <c r="AV28" t="s">
        <v>118</v>
      </c>
      <c r="AW28">
        <v>4.8</v>
      </c>
      <c r="AX28">
        <v>16.2</v>
      </c>
      <c r="AY28">
        <v>220</v>
      </c>
      <c r="AZ28" t="s">
        <v>124</v>
      </c>
      <c r="BA28" t="s">
        <v>119</v>
      </c>
      <c r="BB28">
        <v>2</v>
      </c>
      <c r="BC28">
        <v>90</v>
      </c>
      <c r="BD28">
        <v>51</v>
      </c>
      <c r="BE28" t="s">
        <v>124</v>
      </c>
      <c r="BF28">
        <v>30</v>
      </c>
      <c r="BJ28">
        <v>0.89</v>
      </c>
      <c r="BL28">
        <v>6.4</v>
      </c>
      <c r="BW28">
        <v>72</v>
      </c>
      <c r="CC28">
        <v>15</v>
      </c>
      <c r="CD28">
        <v>9.1</v>
      </c>
      <c r="CF28">
        <v>10</v>
      </c>
      <c r="CG28">
        <v>3044</v>
      </c>
      <c r="CO28">
        <v>30</v>
      </c>
      <c r="CP28">
        <v>30</v>
      </c>
      <c r="DD28">
        <v>69</v>
      </c>
    </row>
    <row r="29" spans="1:108" x14ac:dyDescent="0.25">
      <c r="A29" t="s">
        <v>113</v>
      </c>
      <c r="B29">
        <v>12324200</v>
      </c>
      <c r="C29" t="s">
        <v>424</v>
      </c>
      <c r="D29" s="1">
        <v>36228</v>
      </c>
      <c r="E29" s="3">
        <f t="shared" si="0"/>
        <v>9</v>
      </c>
      <c r="F29" s="3">
        <f t="shared" si="1"/>
        <v>3</v>
      </c>
      <c r="G29" s="3">
        <f t="shared" si="2"/>
        <v>1999</v>
      </c>
      <c r="H29" s="2">
        <v>0.34722222222222227</v>
      </c>
      <c r="K29" t="s">
        <v>122</v>
      </c>
      <c r="L29" t="s">
        <v>115</v>
      </c>
      <c r="M29" t="s">
        <v>116</v>
      </c>
      <c r="N29" t="s">
        <v>117</v>
      </c>
      <c r="R29">
        <v>1.5</v>
      </c>
      <c r="S29">
        <v>0</v>
      </c>
      <c r="V29">
        <v>1028</v>
      </c>
      <c r="Y29">
        <v>213</v>
      </c>
      <c r="AA29">
        <v>2.91</v>
      </c>
      <c r="AB29">
        <v>512</v>
      </c>
      <c r="BJ29">
        <v>0.89</v>
      </c>
      <c r="BL29">
        <v>6</v>
      </c>
    </row>
    <row r="30" spans="1:108" x14ac:dyDescent="0.25">
      <c r="A30" t="s">
        <v>113</v>
      </c>
      <c r="B30">
        <v>12324200</v>
      </c>
      <c r="C30" t="s">
        <v>424</v>
      </c>
      <c r="D30" s="1">
        <v>36277</v>
      </c>
      <c r="E30" s="3">
        <f t="shared" si="0"/>
        <v>27</v>
      </c>
      <c r="F30" s="3">
        <f t="shared" si="1"/>
        <v>4</v>
      </c>
      <c r="G30" s="3">
        <f t="shared" si="2"/>
        <v>1999</v>
      </c>
      <c r="H30" s="2">
        <v>0.68402777777777779</v>
      </c>
      <c r="K30" t="s">
        <v>114</v>
      </c>
      <c r="L30" t="s">
        <v>115</v>
      </c>
      <c r="M30" t="s">
        <v>116</v>
      </c>
      <c r="N30" t="s">
        <v>117</v>
      </c>
      <c r="R30">
        <v>12.5</v>
      </c>
      <c r="S30">
        <v>10</v>
      </c>
      <c r="V30">
        <v>80020</v>
      </c>
      <c r="Y30">
        <v>250</v>
      </c>
      <c r="AA30">
        <v>3</v>
      </c>
      <c r="AB30">
        <v>454</v>
      </c>
      <c r="AC30" t="s">
        <v>120</v>
      </c>
      <c r="AD30">
        <v>8.9</v>
      </c>
      <c r="AG30">
        <v>197</v>
      </c>
      <c r="AI30">
        <v>57.3</v>
      </c>
      <c r="AJ30">
        <v>13</v>
      </c>
      <c r="AS30">
        <v>12</v>
      </c>
      <c r="AT30">
        <v>14</v>
      </c>
      <c r="AU30" t="s">
        <v>121</v>
      </c>
      <c r="AV30" t="s">
        <v>118</v>
      </c>
      <c r="AW30">
        <v>7</v>
      </c>
      <c r="AX30">
        <v>20.5</v>
      </c>
      <c r="AY30">
        <v>339</v>
      </c>
      <c r="AZ30" t="s">
        <v>124</v>
      </c>
      <c r="BA30" t="s">
        <v>119</v>
      </c>
      <c r="BB30">
        <v>2.1</v>
      </c>
      <c r="BC30">
        <v>77.3</v>
      </c>
      <c r="BD30">
        <v>24.8</v>
      </c>
      <c r="BE30" t="s">
        <v>128</v>
      </c>
      <c r="BF30" t="s">
        <v>129</v>
      </c>
      <c r="BJ30">
        <v>0.91</v>
      </c>
      <c r="BL30">
        <v>7.1</v>
      </c>
      <c r="BW30">
        <v>69</v>
      </c>
      <c r="CC30">
        <v>14</v>
      </c>
      <c r="CD30">
        <v>9.5</v>
      </c>
      <c r="CF30">
        <v>10</v>
      </c>
      <c r="CG30">
        <v>3044</v>
      </c>
      <c r="CO30">
        <v>20</v>
      </c>
      <c r="CP30">
        <v>30</v>
      </c>
      <c r="DD30">
        <v>133</v>
      </c>
    </row>
    <row r="31" spans="1:108" x14ac:dyDescent="0.25">
      <c r="A31" t="s">
        <v>113</v>
      </c>
      <c r="B31">
        <v>12324200</v>
      </c>
      <c r="C31" t="s">
        <v>424</v>
      </c>
      <c r="D31" s="1">
        <v>36278</v>
      </c>
      <c r="E31" s="3">
        <f t="shared" si="0"/>
        <v>28</v>
      </c>
      <c r="F31" s="3">
        <f t="shared" si="1"/>
        <v>4</v>
      </c>
      <c r="G31" s="3">
        <f t="shared" si="2"/>
        <v>1999</v>
      </c>
      <c r="H31" s="2">
        <v>0.5</v>
      </c>
      <c r="K31" t="s">
        <v>114</v>
      </c>
      <c r="L31" t="s">
        <v>115</v>
      </c>
      <c r="M31" t="s">
        <v>116</v>
      </c>
      <c r="N31" t="s">
        <v>117</v>
      </c>
      <c r="R31">
        <v>7.5</v>
      </c>
      <c r="S31">
        <v>3</v>
      </c>
      <c r="V31">
        <v>1028</v>
      </c>
      <c r="Y31">
        <v>281</v>
      </c>
      <c r="AA31">
        <v>3.06</v>
      </c>
      <c r="AB31">
        <v>462</v>
      </c>
      <c r="BJ31">
        <v>0.93</v>
      </c>
      <c r="BL31">
        <v>8</v>
      </c>
    </row>
    <row r="32" spans="1:108" x14ac:dyDescent="0.25">
      <c r="A32" t="s">
        <v>113</v>
      </c>
      <c r="B32">
        <v>12324200</v>
      </c>
      <c r="C32" t="s">
        <v>424</v>
      </c>
      <c r="D32" s="1">
        <v>36291</v>
      </c>
      <c r="E32" s="3">
        <f t="shared" si="0"/>
        <v>11</v>
      </c>
      <c r="F32" s="3">
        <f t="shared" si="1"/>
        <v>5</v>
      </c>
      <c r="G32" s="3">
        <f t="shared" si="2"/>
        <v>1999</v>
      </c>
      <c r="H32" s="2">
        <v>0.5</v>
      </c>
      <c r="K32" t="s">
        <v>114</v>
      </c>
      <c r="L32" t="s">
        <v>115</v>
      </c>
      <c r="M32" t="s">
        <v>116</v>
      </c>
      <c r="N32" t="s">
        <v>117</v>
      </c>
      <c r="R32">
        <v>8.5</v>
      </c>
      <c r="S32">
        <v>9</v>
      </c>
      <c r="V32">
        <v>80020</v>
      </c>
      <c r="Y32">
        <v>281</v>
      </c>
      <c r="AA32">
        <v>3.06</v>
      </c>
      <c r="AB32">
        <v>460</v>
      </c>
      <c r="AC32" t="s">
        <v>120</v>
      </c>
      <c r="AD32">
        <v>8.6</v>
      </c>
      <c r="AG32">
        <v>197</v>
      </c>
      <c r="AI32">
        <v>57.2</v>
      </c>
      <c r="AJ32">
        <v>13.1</v>
      </c>
      <c r="AS32">
        <v>13</v>
      </c>
      <c r="AT32">
        <v>14</v>
      </c>
      <c r="AU32" t="s">
        <v>121</v>
      </c>
      <c r="AV32" t="s">
        <v>118</v>
      </c>
      <c r="AW32">
        <v>5.9</v>
      </c>
      <c r="AX32">
        <v>23.5</v>
      </c>
      <c r="AY32">
        <v>408</v>
      </c>
      <c r="AZ32" t="s">
        <v>124</v>
      </c>
      <c r="BA32" t="s">
        <v>119</v>
      </c>
      <c r="BB32">
        <v>2.8</v>
      </c>
      <c r="BC32">
        <v>97</v>
      </c>
      <c r="BD32">
        <v>33.4</v>
      </c>
      <c r="BE32" t="s">
        <v>130</v>
      </c>
      <c r="BF32" t="s">
        <v>131</v>
      </c>
      <c r="BJ32">
        <v>0.93</v>
      </c>
      <c r="BL32">
        <v>8</v>
      </c>
      <c r="BW32">
        <v>73</v>
      </c>
      <c r="CC32">
        <v>18</v>
      </c>
      <c r="CD32">
        <v>14</v>
      </c>
      <c r="CF32">
        <v>10</v>
      </c>
      <c r="CG32">
        <v>3044</v>
      </c>
      <c r="CO32">
        <v>20</v>
      </c>
      <c r="CP32">
        <v>30</v>
      </c>
      <c r="DD32">
        <v>148</v>
      </c>
    </row>
    <row r="33" spans="1:108" x14ac:dyDescent="0.25">
      <c r="A33" t="s">
        <v>113</v>
      </c>
      <c r="B33">
        <v>12324200</v>
      </c>
      <c r="C33" t="s">
        <v>424</v>
      </c>
      <c r="D33" s="1">
        <v>36307</v>
      </c>
      <c r="E33" s="3">
        <f t="shared" si="0"/>
        <v>27</v>
      </c>
      <c r="F33" s="3">
        <f t="shared" si="1"/>
        <v>5</v>
      </c>
      <c r="G33" s="3">
        <f t="shared" si="2"/>
        <v>1999</v>
      </c>
      <c r="H33" s="2">
        <v>0.52083333333333337</v>
      </c>
      <c r="K33" t="s">
        <v>114</v>
      </c>
      <c r="L33" t="s">
        <v>115</v>
      </c>
      <c r="M33" t="s">
        <v>116</v>
      </c>
      <c r="N33" t="s">
        <v>117</v>
      </c>
      <c r="R33">
        <v>14</v>
      </c>
      <c r="S33">
        <v>21.5</v>
      </c>
      <c r="V33">
        <v>80020</v>
      </c>
      <c r="Y33">
        <v>506</v>
      </c>
      <c r="AA33">
        <v>3.44</v>
      </c>
      <c r="AB33">
        <v>286</v>
      </c>
      <c r="AC33">
        <v>1.0000000000000001E-5</v>
      </c>
      <c r="AD33">
        <v>8</v>
      </c>
      <c r="AG33">
        <v>116</v>
      </c>
      <c r="AI33">
        <v>34.5</v>
      </c>
      <c r="AJ33">
        <v>7.37</v>
      </c>
      <c r="AS33">
        <v>19</v>
      </c>
      <c r="AT33">
        <v>56</v>
      </c>
      <c r="AU33" t="s">
        <v>121</v>
      </c>
      <c r="AV33">
        <v>1.1000000000000001</v>
      </c>
      <c r="AW33">
        <v>11.3</v>
      </c>
      <c r="AX33">
        <v>255</v>
      </c>
      <c r="AY33">
        <v>3750</v>
      </c>
      <c r="AZ33">
        <v>22.9</v>
      </c>
      <c r="BA33" t="s">
        <v>119</v>
      </c>
      <c r="BB33">
        <v>31.1</v>
      </c>
      <c r="BC33">
        <v>582</v>
      </c>
      <c r="BD33">
        <v>47.4</v>
      </c>
      <c r="BE33" t="s">
        <v>128</v>
      </c>
      <c r="BF33">
        <v>188</v>
      </c>
      <c r="BJ33">
        <v>1.05</v>
      </c>
      <c r="BL33">
        <v>14</v>
      </c>
      <c r="BW33">
        <v>67</v>
      </c>
      <c r="CC33">
        <v>219</v>
      </c>
      <c r="CD33">
        <v>299</v>
      </c>
      <c r="CF33">
        <v>10</v>
      </c>
      <c r="CG33">
        <v>3044</v>
      </c>
      <c r="CO33">
        <v>20</v>
      </c>
      <c r="CP33">
        <v>30</v>
      </c>
      <c r="DD33">
        <v>159</v>
      </c>
    </row>
    <row r="34" spans="1:108" x14ac:dyDescent="0.25">
      <c r="A34" t="s">
        <v>113</v>
      </c>
      <c r="B34">
        <v>12324200</v>
      </c>
      <c r="C34" t="s">
        <v>424</v>
      </c>
      <c r="D34" s="1">
        <v>36315</v>
      </c>
      <c r="E34" s="3">
        <f t="shared" si="0"/>
        <v>4</v>
      </c>
      <c r="F34" s="3">
        <f t="shared" si="1"/>
        <v>6</v>
      </c>
      <c r="G34" s="3">
        <f t="shared" si="2"/>
        <v>1999</v>
      </c>
      <c r="H34" s="2">
        <v>0.61111111111111105</v>
      </c>
      <c r="K34" t="s">
        <v>114</v>
      </c>
      <c r="L34" t="s">
        <v>115</v>
      </c>
      <c r="M34" t="s">
        <v>116</v>
      </c>
      <c r="N34" t="s">
        <v>117</v>
      </c>
      <c r="R34">
        <v>12</v>
      </c>
      <c r="S34">
        <v>16</v>
      </c>
      <c r="V34">
        <v>1028</v>
      </c>
      <c r="Y34">
        <v>810</v>
      </c>
      <c r="AA34">
        <v>3.82</v>
      </c>
      <c r="AB34">
        <v>276</v>
      </c>
      <c r="BJ34">
        <v>1.1599999999999999</v>
      </c>
      <c r="BL34">
        <v>23</v>
      </c>
    </row>
    <row r="35" spans="1:108" x14ac:dyDescent="0.25">
      <c r="A35" t="s">
        <v>113</v>
      </c>
      <c r="B35">
        <v>12324200</v>
      </c>
      <c r="C35" t="s">
        <v>424</v>
      </c>
      <c r="D35" s="1">
        <v>36321</v>
      </c>
      <c r="E35" s="3">
        <f t="shared" si="0"/>
        <v>10</v>
      </c>
      <c r="F35" s="3">
        <f t="shared" si="1"/>
        <v>6</v>
      </c>
      <c r="G35" s="3">
        <f t="shared" si="2"/>
        <v>1999</v>
      </c>
      <c r="H35" s="2">
        <v>0.38194444444444442</v>
      </c>
      <c r="K35" t="s">
        <v>114</v>
      </c>
      <c r="L35" t="s">
        <v>115</v>
      </c>
      <c r="M35" t="s">
        <v>116</v>
      </c>
      <c r="N35" t="s">
        <v>117</v>
      </c>
      <c r="R35">
        <v>9</v>
      </c>
      <c r="S35">
        <v>15</v>
      </c>
      <c r="V35">
        <v>80020</v>
      </c>
      <c r="Y35">
        <v>500</v>
      </c>
      <c r="AA35">
        <v>3.42</v>
      </c>
      <c r="AB35">
        <v>341</v>
      </c>
      <c r="AC35">
        <v>1.0000000000000001E-5</v>
      </c>
      <c r="AD35">
        <v>8.1999999999999993</v>
      </c>
      <c r="AG35">
        <v>142</v>
      </c>
      <c r="AI35">
        <v>41.6</v>
      </c>
      <c r="AJ35">
        <v>9.19</v>
      </c>
      <c r="AS35">
        <v>17</v>
      </c>
      <c r="AT35">
        <v>27</v>
      </c>
      <c r="AU35" t="s">
        <v>121</v>
      </c>
      <c r="AV35" t="s">
        <v>118</v>
      </c>
      <c r="AW35">
        <v>9.8000000000000007</v>
      </c>
      <c r="AX35">
        <v>58.6</v>
      </c>
      <c r="AY35">
        <v>904</v>
      </c>
      <c r="AZ35">
        <v>15.6</v>
      </c>
      <c r="BA35" t="s">
        <v>119</v>
      </c>
      <c r="BB35">
        <v>7.5</v>
      </c>
      <c r="BC35">
        <v>159</v>
      </c>
      <c r="BD35">
        <v>22.8</v>
      </c>
      <c r="BE35" t="s">
        <v>128</v>
      </c>
      <c r="BF35" t="s">
        <v>132</v>
      </c>
      <c r="BJ35">
        <v>1.04</v>
      </c>
      <c r="BL35">
        <v>14</v>
      </c>
      <c r="BW35">
        <v>59</v>
      </c>
      <c r="CC35">
        <v>48</v>
      </c>
      <c r="CD35">
        <v>65</v>
      </c>
      <c r="CF35">
        <v>10</v>
      </c>
      <c r="CG35">
        <v>3044</v>
      </c>
      <c r="CO35">
        <v>20</v>
      </c>
      <c r="CP35">
        <v>30</v>
      </c>
      <c r="DD35">
        <v>173</v>
      </c>
    </row>
    <row r="36" spans="1:108" x14ac:dyDescent="0.25">
      <c r="A36" t="s">
        <v>113</v>
      </c>
      <c r="B36">
        <v>12324200</v>
      </c>
      <c r="C36" t="s">
        <v>424</v>
      </c>
      <c r="D36" s="1">
        <v>36327</v>
      </c>
      <c r="E36" s="3">
        <f t="shared" si="0"/>
        <v>16</v>
      </c>
      <c r="F36" s="3">
        <f t="shared" si="1"/>
        <v>6</v>
      </c>
      <c r="G36" s="3">
        <f t="shared" si="2"/>
        <v>1999</v>
      </c>
      <c r="H36" s="2">
        <v>0.3125</v>
      </c>
      <c r="K36" t="s">
        <v>114</v>
      </c>
      <c r="L36" t="s">
        <v>115</v>
      </c>
      <c r="M36" t="s">
        <v>116</v>
      </c>
      <c r="N36" t="s">
        <v>117</v>
      </c>
      <c r="R36">
        <v>14.5</v>
      </c>
      <c r="S36">
        <v>10</v>
      </c>
      <c r="V36">
        <v>1028</v>
      </c>
      <c r="AA36">
        <v>3.38</v>
      </c>
      <c r="AB36">
        <v>378</v>
      </c>
      <c r="BJ36">
        <v>1.03</v>
      </c>
    </row>
    <row r="37" spans="1:108" x14ac:dyDescent="0.25">
      <c r="A37" t="s">
        <v>113</v>
      </c>
      <c r="B37">
        <v>12324200</v>
      </c>
      <c r="C37" t="s">
        <v>424</v>
      </c>
      <c r="D37" s="1">
        <v>36333</v>
      </c>
      <c r="E37" s="3">
        <f t="shared" si="0"/>
        <v>22</v>
      </c>
      <c r="F37" s="3">
        <f t="shared" si="1"/>
        <v>6</v>
      </c>
      <c r="G37" s="3">
        <f t="shared" si="2"/>
        <v>1999</v>
      </c>
      <c r="H37" s="2">
        <v>0.66666666666666663</v>
      </c>
      <c r="K37" t="s">
        <v>114</v>
      </c>
      <c r="L37" t="s">
        <v>115</v>
      </c>
      <c r="M37" t="s">
        <v>116</v>
      </c>
      <c r="N37" t="s">
        <v>117</v>
      </c>
      <c r="R37">
        <v>14.5</v>
      </c>
      <c r="S37">
        <v>16.5</v>
      </c>
      <c r="V37">
        <v>80020</v>
      </c>
      <c r="Y37">
        <v>684</v>
      </c>
      <c r="AA37">
        <v>3.66</v>
      </c>
      <c r="AB37">
        <v>234</v>
      </c>
      <c r="AC37">
        <v>1.0000000000000001E-5</v>
      </c>
      <c r="AD37">
        <v>8.3000000000000007</v>
      </c>
      <c r="AG37">
        <v>94.9</v>
      </c>
      <c r="AI37">
        <v>28.2</v>
      </c>
      <c r="AJ37">
        <v>5.97</v>
      </c>
      <c r="AS37">
        <v>15</v>
      </c>
      <c r="AT37">
        <v>20</v>
      </c>
      <c r="AU37" t="s">
        <v>121</v>
      </c>
      <c r="AV37" t="s">
        <v>118</v>
      </c>
      <c r="AW37">
        <v>10</v>
      </c>
      <c r="AX37">
        <v>69.599999999999994</v>
      </c>
      <c r="AY37">
        <v>927</v>
      </c>
      <c r="AZ37">
        <v>17.600000000000001</v>
      </c>
      <c r="BA37" t="s">
        <v>119</v>
      </c>
      <c r="BB37">
        <v>7.3</v>
      </c>
      <c r="BC37">
        <v>132</v>
      </c>
      <c r="BD37">
        <v>15.5</v>
      </c>
      <c r="BE37" t="s">
        <v>128</v>
      </c>
      <c r="BF37">
        <v>50.6</v>
      </c>
      <c r="BJ37">
        <v>1.1200000000000001</v>
      </c>
      <c r="BL37">
        <v>19</v>
      </c>
      <c r="BW37">
        <v>48</v>
      </c>
      <c r="CC37">
        <v>53</v>
      </c>
      <c r="CD37">
        <v>98</v>
      </c>
      <c r="CF37">
        <v>20</v>
      </c>
      <c r="CG37">
        <v>3036</v>
      </c>
      <c r="CO37">
        <v>10</v>
      </c>
      <c r="CP37">
        <v>30</v>
      </c>
      <c r="DD37">
        <v>187</v>
      </c>
    </row>
    <row r="38" spans="1:108" x14ac:dyDescent="0.25">
      <c r="A38" t="s">
        <v>113</v>
      </c>
      <c r="B38">
        <v>12324200</v>
      </c>
      <c r="C38" t="s">
        <v>424</v>
      </c>
      <c r="D38" s="1">
        <v>36341</v>
      </c>
      <c r="E38" s="3">
        <f t="shared" si="0"/>
        <v>30</v>
      </c>
      <c r="F38" s="3">
        <f t="shared" si="1"/>
        <v>6</v>
      </c>
      <c r="G38" s="3">
        <f t="shared" si="2"/>
        <v>1999</v>
      </c>
      <c r="H38" s="2">
        <v>0.44097222222222227</v>
      </c>
      <c r="K38" t="s">
        <v>114</v>
      </c>
      <c r="L38" t="s">
        <v>115</v>
      </c>
      <c r="M38" t="s">
        <v>116</v>
      </c>
      <c r="N38" t="s">
        <v>117</v>
      </c>
      <c r="R38">
        <v>14</v>
      </c>
      <c r="S38">
        <v>15</v>
      </c>
      <c r="V38">
        <v>1028</v>
      </c>
      <c r="Y38">
        <v>336</v>
      </c>
      <c r="AA38">
        <v>3.13</v>
      </c>
      <c r="AB38">
        <v>307</v>
      </c>
      <c r="BJ38">
        <v>0.95</v>
      </c>
      <c r="BL38">
        <v>9.5</v>
      </c>
    </row>
    <row r="39" spans="1:108" x14ac:dyDescent="0.25">
      <c r="A39" t="s">
        <v>113</v>
      </c>
      <c r="B39">
        <v>12324200</v>
      </c>
      <c r="C39" t="s">
        <v>424</v>
      </c>
      <c r="D39" s="1">
        <v>36356</v>
      </c>
      <c r="E39" s="3">
        <f t="shared" si="0"/>
        <v>15</v>
      </c>
      <c r="F39" s="3">
        <f t="shared" si="1"/>
        <v>7</v>
      </c>
      <c r="G39" s="3">
        <f t="shared" si="2"/>
        <v>1999</v>
      </c>
      <c r="H39" s="2">
        <v>0.40625</v>
      </c>
      <c r="K39" t="s">
        <v>114</v>
      </c>
      <c r="L39" t="s">
        <v>115</v>
      </c>
      <c r="M39" t="s">
        <v>116</v>
      </c>
      <c r="N39" t="s">
        <v>117</v>
      </c>
      <c r="R39">
        <v>13.5</v>
      </c>
      <c r="S39">
        <v>22</v>
      </c>
      <c r="V39">
        <v>1028</v>
      </c>
      <c r="Y39">
        <v>119</v>
      </c>
      <c r="AA39">
        <v>2.72</v>
      </c>
      <c r="AB39">
        <v>397</v>
      </c>
      <c r="BJ39">
        <v>0.83</v>
      </c>
      <c r="BL39">
        <v>3.4</v>
      </c>
    </row>
    <row r="40" spans="1:108" x14ac:dyDescent="0.25">
      <c r="A40" t="s">
        <v>113</v>
      </c>
      <c r="B40">
        <v>12324200</v>
      </c>
      <c r="C40" t="s">
        <v>424</v>
      </c>
      <c r="D40" s="1">
        <v>36370</v>
      </c>
      <c r="E40" s="3">
        <f t="shared" si="0"/>
        <v>29</v>
      </c>
      <c r="F40" s="3">
        <f t="shared" si="1"/>
        <v>7</v>
      </c>
      <c r="G40" s="3">
        <f t="shared" si="2"/>
        <v>1999</v>
      </c>
      <c r="H40" s="2">
        <v>0.45833333333333331</v>
      </c>
      <c r="K40" t="s">
        <v>114</v>
      </c>
      <c r="L40" t="s">
        <v>115</v>
      </c>
      <c r="M40" t="s">
        <v>116</v>
      </c>
      <c r="N40" t="s">
        <v>117</v>
      </c>
      <c r="R40">
        <v>17</v>
      </c>
      <c r="S40">
        <v>24.5</v>
      </c>
      <c r="V40">
        <v>1028</v>
      </c>
      <c r="Y40">
        <v>58</v>
      </c>
      <c r="AA40">
        <v>2.39</v>
      </c>
      <c r="AB40">
        <v>422</v>
      </c>
      <c r="BJ40">
        <v>0.73</v>
      </c>
      <c r="BL40">
        <v>1.6</v>
      </c>
    </row>
    <row r="41" spans="1:108" x14ac:dyDescent="0.25">
      <c r="A41" t="s">
        <v>113</v>
      </c>
      <c r="B41">
        <v>12324200</v>
      </c>
      <c r="C41" t="s">
        <v>424</v>
      </c>
      <c r="D41" s="1">
        <v>36385</v>
      </c>
      <c r="E41" s="3">
        <f t="shared" si="0"/>
        <v>13</v>
      </c>
      <c r="F41" s="3">
        <f t="shared" si="1"/>
        <v>8</v>
      </c>
      <c r="G41" s="3">
        <f t="shared" si="2"/>
        <v>1999</v>
      </c>
      <c r="H41" s="2">
        <v>0.56944444444444442</v>
      </c>
      <c r="K41" t="s">
        <v>114</v>
      </c>
      <c r="L41" t="s">
        <v>115</v>
      </c>
      <c r="M41" t="s">
        <v>116</v>
      </c>
      <c r="N41" t="s">
        <v>117</v>
      </c>
      <c r="R41">
        <v>17</v>
      </c>
      <c r="S41">
        <v>15</v>
      </c>
      <c r="V41">
        <v>80020</v>
      </c>
      <c r="Y41">
        <v>132</v>
      </c>
      <c r="AA41">
        <v>2.64</v>
      </c>
      <c r="AB41">
        <v>467</v>
      </c>
      <c r="AC41" t="s">
        <v>120</v>
      </c>
      <c r="AD41">
        <v>8.6</v>
      </c>
      <c r="AG41">
        <v>198</v>
      </c>
      <c r="AI41">
        <v>58.7</v>
      </c>
      <c r="AJ41">
        <v>12.5</v>
      </c>
      <c r="AS41">
        <v>18</v>
      </c>
      <c r="AT41">
        <v>20</v>
      </c>
      <c r="AU41" t="s">
        <v>121</v>
      </c>
      <c r="AV41" t="s">
        <v>118</v>
      </c>
      <c r="AW41">
        <v>7.2</v>
      </c>
      <c r="AX41">
        <v>32.1</v>
      </c>
      <c r="AY41">
        <v>377</v>
      </c>
      <c r="AZ41" t="s">
        <v>133</v>
      </c>
      <c r="BA41" t="s">
        <v>119</v>
      </c>
      <c r="BB41">
        <v>3.5</v>
      </c>
      <c r="BC41">
        <v>147</v>
      </c>
      <c r="BD41">
        <v>23.2</v>
      </c>
      <c r="BE41">
        <v>4.9000000000000004</v>
      </c>
      <c r="BF41" t="s">
        <v>134</v>
      </c>
      <c r="BJ41">
        <v>0.8</v>
      </c>
      <c r="BL41">
        <v>3.7</v>
      </c>
      <c r="BW41">
        <v>90</v>
      </c>
      <c r="CC41">
        <v>25</v>
      </c>
      <c r="CD41">
        <v>8.9</v>
      </c>
      <c r="CF41">
        <v>10</v>
      </c>
      <c r="CG41">
        <v>3044</v>
      </c>
      <c r="CO41">
        <v>20</v>
      </c>
      <c r="CP41">
        <v>30</v>
      </c>
      <c r="DD41">
        <v>236</v>
      </c>
    </row>
    <row r="42" spans="1:108" x14ac:dyDescent="0.25">
      <c r="A42" t="s">
        <v>113</v>
      </c>
      <c r="B42">
        <v>12324200</v>
      </c>
      <c r="C42" t="s">
        <v>424</v>
      </c>
      <c r="D42" s="1">
        <v>36391</v>
      </c>
      <c r="E42" s="3">
        <f t="shared" si="0"/>
        <v>19</v>
      </c>
      <c r="F42" s="3">
        <f t="shared" si="1"/>
        <v>8</v>
      </c>
      <c r="G42" s="3">
        <f t="shared" si="2"/>
        <v>1999</v>
      </c>
      <c r="H42" s="2">
        <v>0.34027777777777773</v>
      </c>
      <c r="K42" t="s">
        <v>114</v>
      </c>
      <c r="L42" t="s">
        <v>115</v>
      </c>
      <c r="M42" t="s">
        <v>116</v>
      </c>
      <c r="N42" t="s">
        <v>117</v>
      </c>
      <c r="R42">
        <v>17</v>
      </c>
      <c r="S42">
        <v>18.5</v>
      </c>
      <c r="V42">
        <v>1028</v>
      </c>
      <c r="Y42">
        <v>97</v>
      </c>
      <c r="AA42">
        <v>2.5099999999999998</v>
      </c>
      <c r="AB42">
        <v>419</v>
      </c>
      <c r="BJ42">
        <v>0.77</v>
      </c>
      <c r="BL42">
        <v>2.7</v>
      </c>
    </row>
    <row r="43" spans="1:108" x14ac:dyDescent="0.25">
      <c r="A43" t="s">
        <v>113</v>
      </c>
      <c r="B43">
        <v>12324200</v>
      </c>
      <c r="C43" t="s">
        <v>424</v>
      </c>
      <c r="D43" s="1">
        <v>36440</v>
      </c>
      <c r="E43" s="3">
        <f t="shared" si="0"/>
        <v>7</v>
      </c>
      <c r="F43" s="3">
        <f t="shared" si="1"/>
        <v>10</v>
      </c>
      <c r="G43" s="3">
        <f t="shared" si="2"/>
        <v>1999</v>
      </c>
      <c r="H43" s="2">
        <v>0.48958333333333331</v>
      </c>
      <c r="K43" t="s">
        <v>114</v>
      </c>
      <c r="L43" t="s">
        <v>115</v>
      </c>
      <c r="M43" t="s">
        <v>116</v>
      </c>
      <c r="N43" t="s">
        <v>117</v>
      </c>
      <c r="R43">
        <v>8.5</v>
      </c>
      <c r="S43">
        <v>13</v>
      </c>
      <c r="V43">
        <v>1028</v>
      </c>
      <c r="Y43">
        <v>186</v>
      </c>
      <c r="AA43">
        <v>2.79</v>
      </c>
      <c r="AB43">
        <v>448</v>
      </c>
      <c r="BJ43">
        <v>0.85</v>
      </c>
      <c r="BL43">
        <v>5.3</v>
      </c>
    </row>
    <row r="44" spans="1:108" x14ac:dyDescent="0.25">
      <c r="A44" t="s">
        <v>113</v>
      </c>
      <c r="B44">
        <v>12324200</v>
      </c>
      <c r="C44" t="s">
        <v>424</v>
      </c>
      <c r="D44" s="1">
        <v>36480</v>
      </c>
      <c r="E44" s="3">
        <f t="shared" si="0"/>
        <v>16</v>
      </c>
      <c r="F44" s="3">
        <f t="shared" si="1"/>
        <v>11</v>
      </c>
      <c r="G44" s="3">
        <f t="shared" si="2"/>
        <v>1999</v>
      </c>
      <c r="H44" s="2">
        <v>0.5</v>
      </c>
      <c r="K44" t="s">
        <v>122</v>
      </c>
      <c r="L44" t="s">
        <v>115</v>
      </c>
      <c r="M44" t="s">
        <v>116</v>
      </c>
      <c r="N44" t="s">
        <v>117</v>
      </c>
      <c r="R44">
        <v>4</v>
      </c>
      <c r="S44">
        <v>7</v>
      </c>
      <c r="V44">
        <v>80020</v>
      </c>
      <c r="Y44">
        <v>209</v>
      </c>
      <c r="AA44">
        <v>2.82</v>
      </c>
      <c r="AB44">
        <v>520</v>
      </c>
      <c r="AC44" t="s">
        <v>120</v>
      </c>
      <c r="AD44">
        <v>8.4</v>
      </c>
      <c r="AG44">
        <v>229</v>
      </c>
      <c r="AI44">
        <v>66.3</v>
      </c>
      <c r="AJ44">
        <v>15.3</v>
      </c>
      <c r="AS44">
        <v>8</v>
      </c>
      <c r="AT44">
        <v>9</v>
      </c>
      <c r="AU44" t="s">
        <v>121</v>
      </c>
      <c r="AV44" t="s">
        <v>135</v>
      </c>
      <c r="AW44">
        <v>4.0999999999999996</v>
      </c>
      <c r="AX44">
        <v>18.899999999999999</v>
      </c>
      <c r="AY44">
        <v>232</v>
      </c>
      <c r="AZ44" t="s">
        <v>124</v>
      </c>
      <c r="BA44" t="s">
        <v>136</v>
      </c>
      <c r="BB44">
        <v>1.9</v>
      </c>
      <c r="BC44">
        <v>69.599999999999994</v>
      </c>
      <c r="BD44">
        <v>26.9</v>
      </c>
      <c r="BE44">
        <v>6.8</v>
      </c>
      <c r="BF44" t="s">
        <v>137</v>
      </c>
      <c r="BJ44">
        <v>0.86</v>
      </c>
      <c r="BL44">
        <v>5.9</v>
      </c>
      <c r="BW44">
        <v>80</v>
      </c>
      <c r="CC44">
        <v>10</v>
      </c>
      <c r="CD44">
        <v>5.6</v>
      </c>
      <c r="CF44">
        <v>10</v>
      </c>
      <c r="CG44">
        <v>3044</v>
      </c>
      <c r="CO44">
        <v>20</v>
      </c>
      <c r="CP44">
        <v>30</v>
      </c>
      <c r="DD44">
        <v>334</v>
      </c>
    </row>
    <row r="45" spans="1:108" x14ac:dyDescent="0.25">
      <c r="A45" t="s">
        <v>113</v>
      </c>
      <c r="B45">
        <v>12324200</v>
      </c>
      <c r="C45" t="s">
        <v>424</v>
      </c>
      <c r="D45" s="1">
        <v>36481</v>
      </c>
      <c r="E45" s="3">
        <f t="shared" si="0"/>
        <v>17</v>
      </c>
      <c r="F45" s="3">
        <f t="shared" si="1"/>
        <v>11</v>
      </c>
      <c r="G45" s="3">
        <f t="shared" si="2"/>
        <v>1999</v>
      </c>
      <c r="H45" s="2">
        <v>0.63541666666666663</v>
      </c>
      <c r="K45" t="s">
        <v>122</v>
      </c>
      <c r="L45" t="s">
        <v>115</v>
      </c>
      <c r="M45" t="s">
        <v>116</v>
      </c>
      <c r="N45" t="s">
        <v>117</v>
      </c>
      <c r="R45">
        <v>5</v>
      </c>
      <c r="S45">
        <v>6</v>
      </c>
      <c r="V45">
        <v>1028</v>
      </c>
      <c r="Y45">
        <v>213</v>
      </c>
      <c r="AA45">
        <v>2.83</v>
      </c>
      <c r="AB45">
        <v>461</v>
      </c>
      <c r="BJ45">
        <v>0.86</v>
      </c>
      <c r="BL45">
        <v>6</v>
      </c>
    </row>
    <row r="46" spans="1:108" x14ac:dyDescent="0.25">
      <c r="A46" t="s">
        <v>113</v>
      </c>
      <c r="B46">
        <v>12324200</v>
      </c>
      <c r="C46" t="s">
        <v>424</v>
      </c>
      <c r="D46" s="1">
        <v>36531</v>
      </c>
      <c r="E46" s="3">
        <f t="shared" si="0"/>
        <v>6</v>
      </c>
      <c r="F46" s="3">
        <f t="shared" si="1"/>
        <v>1</v>
      </c>
      <c r="G46" s="3">
        <f t="shared" si="2"/>
        <v>2000</v>
      </c>
      <c r="H46" s="2">
        <v>0.52777777777777779</v>
      </c>
      <c r="K46" t="s">
        <v>122</v>
      </c>
      <c r="L46" t="s">
        <v>115</v>
      </c>
      <c r="M46" t="s">
        <v>116</v>
      </c>
      <c r="N46" t="s">
        <v>117</v>
      </c>
      <c r="R46">
        <v>0.5</v>
      </c>
      <c r="S46">
        <v>-1.5</v>
      </c>
      <c r="V46">
        <v>1028</v>
      </c>
      <c r="Y46">
        <v>193</v>
      </c>
      <c r="AA46">
        <v>2.77</v>
      </c>
      <c r="AB46">
        <v>480</v>
      </c>
      <c r="BJ46">
        <v>0.84</v>
      </c>
      <c r="BL46">
        <v>5.5</v>
      </c>
    </row>
    <row r="47" spans="1:108" x14ac:dyDescent="0.25">
      <c r="A47" t="s">
        <v>113</v>
      </c>
      <c r="B47">
        <v>12324200</v>
      </c>
      <c r="C47" t="s">
        <v>424</v>
      </c>
      <c r="D47" s="1">
        <v>36579</v>
      </c>
      <c r="E47" s="3">
        <f t="shared" si="0"/>
        <v>23</v>
      </c>
      <c r="F47" s="3">
        <f t="shared" si="1"/>
        <v>2</v>
      </c>
      <c r="G47" s="3">
        <f t="shared" si="2"/>
        <v>2000</v>
      </c>
      <c r="H47" s="2">
        <v>0.61805555555555558</v>
      </c>
      <c r="K47" t="s">
        <v>122</v>
      </c>
      <c r="L47" t="s">
        <v>115</v>
      </c>
      <c r="M47" t="s">
        <v>116</v>
      </c>
      <c r="N47" t="s">
        <v>117</v>
      </c>
      <c r="R47">
        <v>5</v>
      </c>
      <c r="S47">
        <v>11</v>
      </c>
      <c r="V47">
        <v>1028</v>
      </c>
      <c r="Y47">
        <v>227</v>
      </c>
      <c r="AA47">
        <v>2.82</v>
      </c>
      <c r="AB47">
        <v>501</v>
      </c>
      <c r="BJ47">
        <v>0.86</v>
      </c>
      <c r="BL47">
        <v>6.4</v>
      </c>
    </row>
    <row r="48" spans="1:108" x14ac:dyDescent="0.25">
      <c r="A48" t="s">
        <v>113</v>
      </c>
      <c r="B48">
        <v>12324200</v>
      </c>
      <c r="C48" t="s">
        <v>424</v>
      </c>
      <c r="D48" s="1">
        <v>36591</v>
      </c>
      <c r="E48" s="3">
        <f t="shared" si="0"/>
        <v>6</v>
      </c>
      <c r="F48" s="3">
        <f t="shared" si="1"/>
        <v>3</v>
      </c>
      <c r="G48" s="3">
        <f t="shared" si="2"/>
        <v>2000</v>
      </c>
      <c r="H48" s="2">
        <v>0.71875</v>
      </c>
      <c r="K48" t="s">
        <v>122</v>
      </c>
      <c r="L48" t="s">
        <v>115</v>
      </c>
      <c r="M48" t="s">
        <v>116</v>
      </c>
      <c r="N48" t="s">
        <v>117</v>
      </c>
      <c r="R48">
        <v>8</v>
      </c>
      <c r="S48">
        <v>13.5</v>
      </c>
      <c r="V48">
        <v>80020</v>
      </c>
      <c r="Y48">
        <v>225</v>
      </c>
      <c r="AA48">
        <v>2.82</v>
      </c>
      <c r="AB48">
        <v>506</v>
      </c>
      <c r="AC48" t="s">
        <v>120</v>
      </c>
      <c r="AD48">
        <v>8.4</v>
      </c>
      <c r="AG48">
        <v>225</v>
      </c>
      <c r="AI48">
        <v>66.3</v>
      </c>
      <c r="AJ48">
        <v>14.5</v>
      </c>
      <c r="AS48">
        <v>8</v>
      </c>
      <c r="AT48">
        <v>10</v>
      </c>
      <c r="AU48" t="s">
        <v>121</v>
      </c>
      <c r="AV48" t="s">
        <v>135</v>
      </c>
      <c r="AW48">
        <v>5.5</v>
      </c>
      <c r="AX48">
        <v>17.100000000000001</v>
      </c>
      <c r="AY48">
        <v>269</v>
      </c>
      <c r="AZ48" t="s">
        <v>124</v>
      </c>
      <c r="BA48" t="s">
        <v>136</v>
      </c>
      <c r="BB48">
        <v>1.7</v>
      </c>
      <c r="BC48">
        <v>62.5</v>
      </c>
      <c r="BD48">
        <v>29.6</v>
      </c>
      <c r="BE48">
        <v>6.7</v>
      </c>
      <c r="BF48">
        <v>23</v>
      </c>
      <c r="BJ48">
        <v>0.86</v>
      </c>
      <c r="BL48">
        <v>6.4</v>
      </c>
      <c r="BW48">
        <v>70</v>
      </c>
      <c r="CC48">
        <v>13</v>
      </c>
      <c r="CD48">
        <v>7.9</v>
      </c>
      <c r="CF48">
        <v>10</v>
      </c>
      <c r="CG48">
        <v>3044</v>
      </c>
      <c r="CO48">
        <v>30</v>
      </c>
      <c r="CP48">
        <v>30</v>
      </c>
      <c r="DD48">
        <v>75</v>
      </c>
    </row>
    <row r="49" spans="1:108" x14ac:dyDescent="0.25">
      <c r="A49" t="s">
        <v>113</v>
      </c>
      <c r="B49">
        <v>12324200</v>
      </c>
      <c r="C49" t="s">
        <v>424</v>
      </c>
      <c r="D49" s="1">
        <v>36620</v>
      </c>
      <c r="E49" s="3">
        <f t="shared" si="0"/>
        <v>4</v>
      </c>
      <c r="F49" s="3">
        <f t="shared" si="1"/>
        <v>4</v>
      </c>
      <c r="G49" s="3">
        <f t="shared" si="2"/>
        <v>2000</v>
      </c>
      <c r="H49" s="2">
        <v>0.67361111111111116</v>
      </c>
      <c r="K49" t="s">
        <v>114</v>
      </c>
      <c r="L49" t="s">
        <v>115</v>
      </c>
      <c r="M49" t="s">
        <v>116</v>
      </c>
      <c r="N49" t="s">
        <v>117</v>
      </c>
      <c r="R49">
        <v>12</v>
      </c>
      <c r="S49">
        <v>18</v>
      </c>
      <c r="V49">
        <v>80020</v>
      </c>
      <c r="Y49">
        <v>209</v>
      </c>
      <c r="AA49">
        <v>2.78</v>
      </c>
      <c r="AB49">
        <v>535</v>
      </c>
      <c r="AC49" t="s">
        <v>120</v>
      </c>
      <c r="AD49">
        <v>8.4</v>
      </c>
      <c r="AG49">
        <v>244</v>
      </c>
      <c r="AI49">
        <v>72.099999999999994</v>
      </c>
      <c r="AJ49">
        <v>15.6</v>
      </c>
      <c r="AS49">
        <v>8.9</v>
      </c>
      <c r="AT49">
        <v>10</v>
      </c>
      <c r="AU49" t="s">
        <v>121</v>
      </c>
      <c r="AV49" t="s">
        <v>135</v>
      </c>
      <c r="AW49">
        <v>5.9</v>
      </c>
      <c r="AX49">
        <v>19.600000000000001</v>
      </c>
      <c r="AY49">
        <v>262</v>
      </c>
      <c r="AZ49" t="s">
        <v>124</v>
      </c>
      <c r="BA49" t="s">
        <v>136</v>
      </c>
      <c r="BB49">
        <v>2.2799999999999998</v>
      </c>
      <c r="BC49">
        <v>60.2</v>
      </c>
      <c r="BD49">
        <v>30.8</v>
      </c>
      <c r="BE49">
        <v>6.7</v>
      </c>
      <c r="BF49">
        <v>20</v>
      </c>
      <c r="BJ49">
        <v>0.85</v>
      </c>
      <c r="BL49">
        <v>5.9</v>
      </c>
      <c r="BW49">
        <v>72</v>
      </c>
      <c r="CC49">
        <v>13</v>
      </c>
      <c r="CD49">
        <v>7.3</v>
      </c>
      <c r="CF49">
        <v>10</v>
      </c>
      <c r="CG49">
        <v>3044</v>
      </c>
      <c r="CO49">
        <v>20</v>
      </c>
      <c r="CP49">
        <v>30</v>
      </c>
      <c r="DD49">
        <v>111</v>
      </c>
    </row>
    <row r="50" spans="1:108" x14ac:dyDescent="0.25">
      <c r="A50" t="s">
        <v>113</v>
      </c>
      <c r="B50">
        <v>12324200</v>
      </c>
      <c r="C50" t="s">
        <v>424</v>
      </c>
      <c r="D50" s="1">
        <v>36630</v>
      </c>
      <c r="E50" s="3">
        <f t="shared" si="0"/>
        <v>14</v>
      </c>
      <c r="F50" s="3">
        <f t="shared" si="1"/>
        <v>4</v>
      </c>
      <c r="G50" s="3">
        <f t="shared" si="2"/>
        <v>2000</v>
      </c>
      <c r="H50" s="2">
        <v>0.33333333333333331</v>
      </c>
      <c r="K50" t="s">
        <v>114</v>
      </c>
      <c r="L50" t="s">
        <v>115</v>
      </c>
      <c r="M50" t="s">
        <v>116</v>
      </c>
      <c r="N50" t="s">
        <v>117</v>
      </c>
      <c r="R50">
        <v>5.5</v>
      </c>
      <c r="S50">
        <v>-3.5</v>
      </c>
      <c r="V50">
        <v>1028</v>
      </c>
      <c r="Y50">
        <v>187</v>
      </c>
      <c r="AA50">
        <v>2.72</v>
      </c>
      <c r="AB50">
        <v>553</v>
      </c>
      <c r="BJ50">
        <v>0.83</v>
      </c>
      <c r="BL50">
        <v>5.3</v>
      </c>
    </row>
    <row r="51" spans="1:108" x14ac:dyDescent="0.25">
      <c r="A51" t="s">
        <v>113</v>
      </c>
      <c r="B51">
        <v>12324200</v>
      </c>
      <c r="C51" t="s">
        <v>424</v>
      </c>
      <c r="D51" s="1">
        <v>36655</v>
      </c>
      <c r="E51" s="3">
        <f t="shared" si="0"/>
        <v>9</v>
      </c>
      <c r="F51" s="3">
        <f t="shared" si="1"/>
        <v>5</v>
      </c>
      <c r="G51" s="3">
        <f t="shared" si="2"/>
        <v>2000</v>
      </c>
      <c r="H51" s="2">
        <v>0.57638888888888895</v>
      </c>
      <c r="K51" t="s">
        <v>114</v>
      </c>
      <c r="L51" t="s">
        <v>115</v>
      </c>
      <c r="M51" t="s">
        <v>116</v>
      </c>
      <c r="N51" t="s">
        <v>117</v>
      </c>
      <c r="R51">
        <v>11.5</v>
      </c>
      <c r="S51">
        <v>10</v>
      </c>
      <c r="V51">
        <v>80020</v>
      </c>
      <c r="Y51">
        <v>108</v>
      </c>
      <c r="AA51">
        <v>2.4900000000000002</v>
      </c>
      <c r="AB51">
        <v>523</v>
      </c>
      <c r="AC51" t="s">
        <v>120</v>
      </c>
      <c r="AD51">
        <v>8.5</v>
      </c>
      <c r="AG51">
        <v>221</v>
      </c>
      <c r="AI51">
        <v>64.2</v>
      </c>
      <c r="AJ51">
        <v>14.7</v>
      </c>
      <c r="AS51">
        <v>10.8</v>
      </c>
      <c r="AT51">
        <v>12</v>
      </c>
      <c r="AU51" t="s">
        <v>121</v>
      </c>
      <c r="AV51" t="s">
        <v>121</v>
      </c>
      <c r="AW51">
        <v>6.8</v>
      </c>
      <c r="AX51">
        <v>15.9</v>
      </c>
      <c r="AY51">
        <v>146</v>
      </c>
      <c r="AZ51">
        <v>15.6</v>
      </c>
      <c r="BA51" t="s">
        <v>136</v>
      </c>
      <c r="BB51">
        <v>2.54</v>
      </c>
      <c r="BC51">
        <v>119</v>
      </c>
      <c r="BD51">
        <v>113</v>
      </c>
      <c r="BE51">
        <v>9.6</v>
      </c>
      <c r="BF51">
        <v>21</v>
      </c>
      <c r="BJ51">
        <v>0.76</v>
      </c>
      <c r="BL51">
        <v>3.1</v>
      </c>
      <c r="BW51">
        <v>88</v>
      </c>
      <c r="CC51">
        <v>4</v>
      </c>
      <c r="CD51">
        <v>1.2</v>
      </c>
      <c r="CF51">
        <v>10</v>
      </c>
      <c r="CG51">
        <v>3044</v>
      </c>
      <c r="CO51">
        <v>20</v>
      </c>
      <c r="CP51">
        <v>30</v>
      </c>
      <c r="DD51">
        <v>138</v>
      </c>
    </row>
    <row r="52" spans="1:108" x14ac:dyDescent="0.25">
      <c r="A52" t="s">
        <v>113</v>
      </c>
      <c r="B52">
        <v>12324200</v>
      </c>
      <c r="C52" t="s">
        <v>424</v>
      </c>
      <c r="D52" s="1">
        <v>36662</v>
      </c>
      <c r="E52" s="3">
        <f t="shared" si="0"/>
        <v>16</v>
      </c>
      <c r="F52" s="3">
        <f t="shared" si="1"/>
        <v>5</v>
      </c>
      <c r="G52" s="3">
        <f t="shared" si="2"/>
        <v>2000</v>
      </c>
      <c r="H52" s="2">
        <v>0.41666666666666669</v>
      </c>
      <c r="K52" t="s">
        <v>114</v>
      </c>
      <c r="L52" t="s">
        <v>115</v>
      </c>
      <c r="M52" t="s">
        <v>116</v>
      </c>
      <c r="N52" t="s">
        <v>117</v>
      </c>
      <c r="R52">
        <v>11.5</v>
      </c>
      <c r="S52">
        <v>15.5</v>
      </c>
      <c r="V52">
        <v>1028</v>
      </c>
      <c r="Y52">
        <v>76</v>
      </c>
      <c r="AA52">
        <v>2.37</v>
      </c>
      <c r="AB52">
        <v>527</v>
      </c>
      <c r="BJ52">
        <v>0.72</v>
      </c>
      <c r="BL52">
        <v>2.1</v>
      </c>
    </row>
    <row r="53" spans="1:108" x14ac:dyDescent="0.25">
      <c r="A53" t="s">
        <v>113</v>
      </c>
      <c r="B53">
        <v>12324200</v>
      </c>
      <c r="C53" t="s">
        <v>424</v>
      </c>
      <c r="D53" s="1">
        <v>36668</v>
      </c>
      <c r="E53" s="3">
        <f t="shared" si="0"/>
        <v>22</v>
      </c>
      <c r="F53" s="3">
        <f t="shared" si="1"/>
        <v>5</v>
      </c>
      <c r="G53" s="3">
        <f t="shared" si="2"/>
        <v>2000</v>
      </c>
      <c r="H53" s="2">
        <v>0.64583333333333337</v>
      </c>
      <c r="K53" t="s">
        <v>114</v>
      </c>
      <c r="L53" t="s">
        <v>115</v>
      </c>
      <c r="M53" t="s">
        <v>116</v>
      </c>
      <c r="N53" t="s">
        <v>117</v>
      </c>
      <c r="R53">
        <v>17.5</v>
      </c>
      <c r="S53">
        <v>24</v>
      </c>
      <c r="V53">
        <v>80020</v>
      </c>
      <c r="Y53">
        <v>97</v>
      </c>
      <c r="AA53">
        <v>2.4500000000000002</v>
      </c>
      <c r="AB53">
        <v>451</v>
      </c>
      <c r="AC53" t="s">
        <v>120</v>
      </c>
      <c r="AD53">
        <v>8.6999999999999993</v>
      </c>
      <c r="AG53">
        <v>193</v>
      </c>
      <c r="AI53">
        <v>57.1</v>
      </c>
      <c r="AJ53">
        <v>12.3</v>
      </c>
      <c r="AS53">
        <v>14.3</v>
      </c>
      <c r="AT53">
        <v>16</v>
      </c>
      <c r="AU53" t="s">
        <v>121</v>
      </c>
      <c r="AV53" t="s">
        <v>121</v>
      </c>
      <c r="AW53">
        <v>8</v>
      </c>
      <c r="AX53">
        <v>18.3</v>
      </c>
      <c r="AY53">
        <v>134</v>
      </c>
      <c r="AZ53">
        <v>10.1</v>
      </c>
      <c r="BA53" t="s">
        <v>136</v>
      </c>
      <c r="BB53">
        <v>1.35</v>
      </c>
      <c r="BC53">
        <v>69.8</v>
      </c>
      <c r="BD53">
        <v>41.6</v>
      </c>
      <c r="BE53">
        <v>5.2</v>
      </c>
      <c r="BF53">
        <v>15</v>
      </c>
      <c r="BJ53">
        <v>0.75</v>
      </c>
      <c r="BL53">
        <v>2.7</v>
      </c>
      <c r="BW53">
        <v>84</v>
      </c>
      <c r="CC53">
        <v>7</v>
      </c>
      <c r="CD53">
        <v>1.8</v>
      </c>
      <c r="CF53">
        <v>10</v>
      </c>
      <c r="CG53">
        <v>3044</v>
      </c>
      <c r="CO53">
        <v>20</v>
      </c>
      <c r="CP53">
        <v>30</v>
      </c>
      <c r="DD53">
        <v>153</v>
      </c>
    </row>
    <row r="54" spans="1:108" x14ac:dyDescent="0.25">
      <c r="A54" t="s">
        <v>113</v>
      </c>
      <c r="B54">
        <v>12324200</v>
      </c>
      <c r="C54" t="s">
        <v>424</v>
      </c>
      <c r="D54" s="1">
        <v>36670</v>
      </c>
      <c r="E54" s="3">
        <f t="shared" si="0"/>
        <v>24</v>
      </c>
      <c r="F54" s="3">
        <f t="shared" si="1"/>
        <v>5</v>
      </c>
      <c r="G54" s="3">
        <f t="shared" si="2"/>
        <v>2000</v>
      </c>
      <c r="H54" s="2">
        <v>0.70833333333333337</v>
      </c>
      <c r="K54" t="s">
        <v>114</v>
      </c>
      <c r="L54" t="s">
        <v>115</v>
      </c>
      <c r="M54" t="s">
        <v>116</v>
      </c>
      <c r="N54" t="s">
        <v>117</v>
      </c>
      <c r="R54">
        <v>16.5</v>
      </c>
      <c r="S54">
        <v>22</v>
      </c>
      <c r="V54">
        <v>1028</v>
      </c>
      <c r="Y54">
        <v>105</v>
      </c>
      <c r="AA54">
        <v>2.4900000000000002</v>
      </c>
      <c r="AB54">
        <v>422</v>
      </c>
      <c r="BJ54">
        <v>0.76</v>
      </c>
      <c r="BL54">
        <v>3</v>
      </c>
    </row>
    <row r="55" spans="1:108" x14ac:dyDescent="0.25">
      <c r="A55" t="s">
        <v>113</v>
      </c>
      <c r="B55">
        <v>12324200</v>
      </c>
      <c r="C55" t="s">
        <v>424</v>
      </c>
      <c r="D55" s="1">
        <v>36682</v>
      </c>
      <c r="E55" s="3">
        <f t="shared" si="0"/>
        <v>5</v>
      </c>
      <c r="F55" s="3">
        <f t="shared" si="1"/>
        <v>6</v>
      </c>
      <c r="G55" s="3">
        <f t="shared" si="2"/>
        <v>2000</v>
      </c>
      <c r="H55" s="2">
        <v>0.30555555555555552</v>
      </c>
      <c r="K55" t="s">
        <v>114</v>
      </c>
      <c r="L55" t="s">
        <v>115</v>
      </c>
      <c r="M55" t="s">
        <v>116</v>
      </c>
      <c r="N55" t="s">
        <v>117</v>
      </c>
      <c r="R55">
        <v>14</v>
      </c>
      <c r="S55">
        <v>15.5</v>
      </c>
      <c r="V55">
        <v>80020</v>
      </c>
      <c r="Y55">
        <v>116</v>
      </c>
      <c r="AA55">
        <v>2.52</v>
      </c>
      <c r="AB55">
        <v>463</v>
      </c>
      <c r="AC55">
        <v>1.0000000000000001E-5</v>
      </c>
      <c r="AD55">
        <v>8.1</v>
      </c>
      <c r="AG55">
        <v>197</v>
      </c>
      <c r="AI55">
        <v>57.8</v>
      </c>
      <c r="AJ55">
        <v>12.9</v>
      </c>
      <c r="AS55">
        <v>16.899999999999999</v>
      </c>
      <c r="AT55">
        <v>19</v>
      </c>
      <c r="AU55" t="s">
        <v>121</v>
      </c>
      <c r="AV55">
        <v>0.1</v>
      </c>
      <c r="AW55">
        <v>6.8</v>
      </c>
      <c r="AX55">
        <v>28.8</v>
      </c>
      <c r="AY55">
        <v>335</v>
      </c>
      <c r="AZ55" t="s">
        <v>138</v>
      </c>
      <c r="BA55" t="s">
        <v>136</v>
      </c>
      <c r="BB55">
        <v>3.23</v>
      </c>
      <c r="BC55">
        <v>157</v>
      </c>
      <c r="BD55">
        <v>64.2</v>
      </c>
      <c r="BE55">
        <v>12.4</v>
      </c>
      <c r="BF55">
        <v>28</v>
      </c>
      <c r="BJ55">
        <v>0.77</v>
      </c>
      <c r="BL55">
        <v>3.3</v>
      </c>
      <c r="BW55">
        <v>92</v>
      </c>
      <c r="CC55">
        <v>15</v>
      </c>
      <c r="CD55">
        <v>4.7</v>
      </c>
      <c r="CF55">
        <v>10</v>
      </c>
      <c r="CG55">
        <v>3044</v>
      </c>
      <c r="CO55">
        <v>20</v>
      </c>
      <c r="CP55">
        <v>30</v>
      </c>
      <c r="DD55">
        <v>166</v>
      </c>
    </row>
    <row r="56" spans="1:108" x14ac:dyDescent="0.25">
      <c r="A56" t="s">
        <v>113</v>
      </c>
      <c r="B56">
        <v>12324200</v>
      </c>
      <c r="C56" t="s">
        <v>424</v>
      </c>
      <c r="D56" s="1">
        <v>36699</v>
      </c>
      <c r="E56" s="3">
        <f t="shared" si="0"/>
        <v>22</v>
      </c>
      <c r="F56" s="3">
        <f t="shared" si="1"/>
        <v>6</v>
      </c>
      <c r="G56" s="3">
        <f t="shared" si="2"/>
        <v>2000</v>
      </c>
      <c r="H56" s="2">
        <v>0.46875</v>
      </c>
      <c r="K56" t="s">
        <v>114</v>
      </c>
      <c r="L56" t="s">
        <v>115</v>
      </c>
      <c r="M56" t="s">
        <v>116</v>
      </c>
      <c r="N56" t="s">
        <v>117</v>
      </c>
      <c r="R56">
        <v>16</v>
      </c>
      <c r="S56">
        <v>20</v>
      </c>
      <c r="V56">
        <v>1028</v>
      </c>
      <c r="Y56">
        <v>71</v>
      </c>
      <c r="AA56">
        <v>2.35</v>
      </c>
      <c r="AB56">
        <v>483</v>
      </c>
      <c r="BJ56">
        <v>0.72</v>
      </c>
      <c r="BL56">
        <v>2</v>
      </c>
    </row>
    <row r="57" spans="1:108" x14ac:dyDescent="0.25">
      <c r="A57" t="s">
        <v>113</v>
      </c>
      <c r="B57">
        <v>12324200</v>
      </c>
      <c r="C57" t="s">
        <v>424</v>
      </c>
      <c r="D57" s="1">
        <v>36719</v>
      </c>
      <c r="E57" s="3">
        <f t="shared" si="0"/>
        <v>12</v>
      </c>
      <c r="F57" s="3">
        <f t="shared" si="1"/>
        <v>7</v>
      </c>
      <c r="G57" s="3">
        <f t="shared" si="2"/>
        <v>2000</v>
      </c>
      <c r="H57" s="2">
        <v>0.43402777777777773</v>
      </c>
      <c r="K57" t="s">
        <v>114</v>
      </c>
      <c r="L57" t="s">
        <v>115</v>
      </c>
      <c r="M57" t="s">
        <v>116</v>
      </c>
      <c r="N57" t="s">
        <v>117</v>
      </c>
      <c r="R57">
        <v>16.5</v>
      </c>
      <c r="S57">
        <v>22.5</v>
      </c>
      <c r="V57">
        <v>1028</v>
      </c>
      <c r="Y57">
        <v>42</v>
      </c>
      <c r="AA57">
        <v>2.2599999999999998</v>
      </c>
      <c r="AB57">
        <v>498</v>
      </c>
      <c r="BJ57">
        <v>0.69</v>
      </c>
      <c r="BL57">
        <v>1.2</v>
      </c>
    </row>
    <row r="58" spans="1:108" x14ac:dyDescent="0.25">
      <c r="A58" t="s">
        <v>113</v>
      </c>
      <c r="B58">
        <v>12324200</v>
      </c>
      <c r="C58" t="s">
        <v>424</v>
      </c>
      <c r="D58" s="1">
        <v>36728</v>
      </c>
      <c r="E58" s="3">
        <f t="shared" si="0"/>
        <v>21</v>
      </c>
      <c r="F58" s="3">
        <f t="shared" si="1"/>
        <v>7</v>
      </c>
      <c r="G58" s="3">
        <f t="shared" si="2"/>
        <v>2000</v>
      </c>
      <c r="H58" s="2">
        <v>0.51736111111111105</v>
      </c>
      <c r="K58" t="s">
        <v>114</v>
      </c>
      <c r="L58" t="s">
        <v>115</v>
      </c>
      <c r="M58" t="s">
        <v>116</v>
      </c>
      <c r="N58" t="s">
        <v>117</v>
      </c>
      <c r="R58">
        <v>19.5</v>
      </c>
      <c r="S58">
        <v>31</v>
      </c>
      <c r="V58">
        <v>80020</v>
      </c>
      <c r="Y58">
        <v>29</v>
      </c>
      <c r="AA58">
        <v>2.14</v>
      </c>
      <c r="AB58">
        <v>512</v>
      </c>
      <c r="AC58" t="s">
        <v>120</v>
      </c>
      <c r="AD58">
        <v>8.6</v>
      </c>
      <c r="AG58">
        <v>221</v>
      </c>
      <c r="AI58">
        <v>65.3</v>
      </c>
      <c r="AJ58">
        <v>14.1</v>
      </c>
      <c r="AS58">
        <v>12</v>
      </c>
      <c r="AT58">
        <v>15</v>
      </c>
      <c r="AU58" t="s">
        <v>121</v>
      </c>
      <c r="AV58" t="s">
        <v>121</v>
      </c>
      <c r="AW58">
        <v>5.8</v>
      </c>
      <c r="AX58">
        <v>12.7</v>
      </c>
      <c r="AY58">
        <v>97.8</v>
      </c>
      <c r="AZ58" t="s">
        <v>124</v>
      </c>
      <c r="BA58" t="s">
        <v>136</v>
      </c>
      <c r="BB58">
        <v>1.03</v>
      </c>
      <c r="BC58">
        <v>85.5</v>
      </c>
      <c r="BD58">
        <v>47.2</v>
      </c>
      <c r="BE58">
        <v>3.6</v>
      </c>
      <c r="BF58">
        <v>11</v>
      </c>
      <c r="BJ58">
        <v>0.65</v>
      </c>
      <c r="BL58">
        <v>0.82</v>
      </c>
      <c r="BW58">
        <v>69</v>
      </c>
      <c r="CC58">
        <v>21</v>
      </c>
      <c r="CD58">
        <v>1.6</v>
      </c>
      <c r="CF58">
        <v>10</v>
      </c>
      <c r="CG58">
        <v>3044</v>
      </c>
      <c r="CO58">
        <v>20</v>
      </c>
      <c r="CP58">
        <v>30</v>
      </c>
      <c r="DD58">
        <v>215</v>
      </c>
    </row>
    <row r="59" spans="1:108" x14ac:dyDescent="0.25">
      <c r="A59" t="s">
        <v>113</v>
      </c>
      <c r="B59">
        <v>12324200</v>
      </c>
      <c r="C59" t="s">
        <v>424</v>
      </c>
      <c r="D59" s="1">
        <v>36749</v>
      </c>
      <c r="E59" s="3">
        <f t="shared" si="0"/>
        <v>11</v>
      </c>
      <c r="F59" s="3">
        <f t="shared" si="1"/>
        <v>8</v>
      </c>
      <c r="G59" s="3">
        <f t="shared" si="2"/>
        <v>2000</v>
      </c>
      <c r="H59" s="2">
        <v>0.43402777777777773</v>
      </c>
      <c r="K59" t="s">
        <v>114</v>
      </c>
      <c r="L59" t="s">
        <v>115</v>
      </c>
      <c r="M59" t="s">
        <v>116</v>
      </c>
      <c r="N59" t="s">
        <v>117</v>
      </c>
      <c r="R59">
        <v>14.5</v>
      </c>
      <c r="S59">
        <v>17</v>
      </c>
      <c r="V59">
        <v>1028</v>
      </c>
      <c r="Y59">
        <v>35</v>
      </c>
      <c r="AA59">
        <v>2.17</v>
      </c>
      <c r="AB59">
        <v>535</v>
      </c>
      <c r="BJ59">
        <v>0.66</v>
      </c>
      <c r="BL59">
        <v>0.99</v>
      </c>
    </row>
    <row r="60" spans="1:108" x14ac:dyDescent="0.25">
      <c r="A60" t="s">
        <v>113</v>
      </c>
      <c r="B60">
        <v>12324200</v>
      </c>
      <c r="C60" t="s">
        <v>424</v>
      </c>
      <c r="D60" s="1">
        <v>36767</v>
      </c>
      <c r="E60" s="3">
        <f t="shared" si="0"/>
        <v>29</v>
      </c>
      <c r="F60" s="3">
        <f t="shared" si="1"/>
        <v>8</v>
      </c>
      <c r="G60" s="3">
        <f t="shared" si="2"/>
        <v>2000</v>
      </c>
      <c r="H60" s="2">
        <v>0.59375</v>
      </c>
      <c r="K60" t="s">
        <v>114</v>
      </c>
      <c r="L60" t="s">
        <v>115</v>
      </c>
      <c r="M60" t="s">
        <v>116</v>
      </c>
      <c r="N60" t="s">
        <v>117</v>
      </c>
      <c r="R60">
        <v>15</v>
      </c>
      <c r="S60">
        <v>27</v>
      </c>
      <c r="V60">
        <v>1028</v>
      </c>
      <c r="Y60">
        <v>42</v>
      </c>
      <c r="AA60">
        <v>2.2200000000000002</v>
      </c>
      <c r="AB60">
        <v>480</v>
      </c>
      <c r="BJ60">
        <v>0.68</v>
      </c>
      <c r="BL60">
        <v>1.2</v>
      </c>
    </row>
    <row r="61" spans="1:108" x14ac:dyDescent="0.25">
      <c r="A61" t="s">
        <v>113</v>
      </c>
      <c r="B61">
        <v>12324200</v>
      </c>
      <c r="C61" t="s">
        <v>424</v>
      </c>
      <c r="D61" s="1">
        <v>36774</v>
      </c>
      <c r="E61" s="3">
        <f t="shared" si="0"/>
        <v>5</v>
      </c>
      <c r="F61" s="3">
        <f t="shared" si="1"/>
        <v>9</v>
      </c>
      <c r="G61" s="3">
        <f t="shared" si="2"/>
        <v>2000</v>
      </c>
      <c r="H61" s="2">
        <v>0.46875</v>
      </c>
      <c r="K61" t="s">
        <v>114</v>
      </c>
      <c r="L61" t="s">
        <v>115</v>
      </c>
      <c r="M61" t="s">
        <v>116</v>
      </c>
      <c r="N61" t="s">
        <v>117</v>
      </c>
      <c r="R61">
        <v>13.5</v>
      </c>
      <c r="S61">
        <v>18</v>
      </c>
      <c r="V61">
        <v>80020</v>
      </c>
      <c r="Y61">
        <v>86</v>
      </c>
      <c r="AA61">
        <v>2.41</v>
      </c>
      <c r="AB61">
        <v>564</v>
      </c>
      <c r="AC61">
        <v>1.0000000000000001E-5</v>
      </c>
      <c r="AD61">
        <v>8.3000000000000007</v>
      </c>
      <c r="AG61">
        <v>255</v>
      </c>
      <c r="AI61">
        <v>75.400000000000006</v>
      </c>
      <c r="AJ61">
        <v>16.2</v>
      </c>
      <c r="AS61">
        <v>12.2</v>
      </c>
      <c r="AT61">
        <v>15</v>
      </c>
      <c r="AU61" t="s">
        <v>121</v>
      </c>
      <c r="AV61">
        <v>0.2</v>
      </c>
      <c r="AW61">
        <v>5.2</v>
      </c>
      <c r="AX61">
        <v>38.1</v>
      </c>
      <c r="AY61">
        <v>494</v>
      </c>
      <c r="AZ61" t="s">
        <v>124</v>
      </c>
      <c r="BA61" t="s">
        <v>136</v>
      </c>
      <c r="BB61">
        <v>4.9000000000000004</v>
      </c>
      <c r="BC61">
        <v>185</v>
      </c>
      <c r="BD61">
        <v>28.7</v>
      </c>
      <c r="BE61">
        <v>4.7</v>
      </c>
      <c r="BF61">
        <v>45</v>
      </c>
      <c r="BJ61">
        <v>0.73</v>
      </c>
      <c r="BL61">
        <v>2.4</v>
      </c>
      <c r="BW61">
        <v>84</v>
      </c>
      <c r="CC61">
        <v>31</v>
      </c>
      <c r="CD61">
        <v>7.2</v>
      </c>
      <c r="CF61">
        <v>10</v>
      </c>
      <c r="CG61">
        <v>3044</v>
      </c>
      <c r="CO61">
        <v>20</v>
      </c>
      <c r="CP61">
        <v>30</v>
      </c>
      <c r="DD61">
        <v>263</v>
      </c>
    </row>
    <row r="62" spans="1:108" x14ac:dyDescent="0.25">
      <c r="A62" t="s">
        <v>113</v>
      </c>
      <c r="B62">
        <v>12324200</v>
      </c>
      <c r="C62" t="s">
        <v>424</v>
      </c>
      <c r="D62" s="1">
        <v>36810</v>
      </c>
      <c r="E62" s="3">
        <f t="shared" si="0"/>
        <v>11</v>
      </c>
      <c r="F62" s="3">
        <f t="shared" si="1"/>
        <v>10</v>
      </c>
      <c r="G62" s="3">
        <f t="shared" si="2"/>
        <v>2000</v>
      </c>
      <c r="H62" s="2">
        <v>0.46527777777777773</v>
      </c>
      <c r="K62" t="s">
        <v>114</v>
      </c>
      <c r="L62" t="s">
        <v>115</v>
      </c>
      <c r="M62" t="s">
        <v>116</v>
      </c>
      <c r="N62" t="s">
        <v>117</v>
      </c>
      <c r="R62">
        <v>7.5</v>
      </c>
      <c r="S62">
        <v>5.5</v>
      </c>
      <c r="V62">
        <v>1028</v>
      </c>
      <c r="Y62">
        <v>155</v>
      </c>
      <c r="AA62">
        <v>2.64</v>
      </c>
      <c r="AB62">
        <v>514</v>
      </c>
      <c r="BJ62">
        <v>0.8</v>
      </c>
      <c r="BL62">
        <v>4.4000000000000004</v>
      </c>
    </row>
    <row r="63" spans="1:108" x14ac:dyDescent="0.25">
      <c r="A63" t="s">
        <v>113</v>
      </c>
      <c r="B63">
        <v>12324200</v>
      </c>
      <c r="C63" t="s">
        <v>424</v>
      </c>
      <c r="D63" s="1">
        <v>36830</v>
      </c>
      <c r="E63" s="3">
        <f t="shared" si="0"/>
        <v>31</v>
      </c>
      <c r="F63" s="3">
        <f t="shared" si="1"/>
        <v>10</v>
      </c>
      <c r="G63" s="3">
        <f t="shared" si="2"/>
        <v>2000</v>
      </c>
      <c r="H63" s="2">
        <v>0.38194444444444442</v>
      </c>
      <c r="K63" t="s">
        <v>122</v>
      </c>
      <c r="L63" t="s">
        <v>115</v>
      </c>
      <c r="M63" t="s">
        <v>116</v>
      </c>
      <c r="N63" t="s">
        <v>117</v>
      </c>
      <c r="R63">
        <v>5.5</v>
      </c>
      <c r="S63">
        <v>7</v>
      </c>
      <c r="V63">
        <v>80020</v>
      </c>
      <c r="Y63">
        <v>194</v>
      </c>
      <c r="AA63">
        <v>2.75</v>
      </c>
      <c r="AB63">
        <v>585</v>
      </c>
      <c r="AC63">
        <v>1.0000000000000001E-5</v>
      </c>
      <c r="AD63">
        <v>8.1999999999999993</v>
      </c>
      <c r="AG63">
        <v>252</v>
      </c>
      <c r="AI63">
        <v>72.8</v>
      </c>
      <c r="AJ63">
        <v>17.100000000000001</v>
      </c>
      <c r="AS63">
        <v>8.3000000000000007</v>
      </c>
      <c r="AT63">
        <v>12</v>
      </c>
      <c r="AU63" t="s">
        <v>121</v>
      </c>
      <c r="AV63" t="s">
        <v>135</v>
      </c>
      <c r="AW63">
        <v>4.4000000000000004</v>
      </c>
      <c r="AX63">
        <v>20.6</v>
      </c>
      <c r="AY63">
        <v>268</v>
      </c>
      <c r="AZ63" t="s">
        <v>139</v>
      </c>
      <c r="BA63" t="s">
        <v>136</v>
      </c>
      <c r="BB63">
        <v>2.31</v>
      </c>
      <c r="BC63">
        <v>97.7</v>
      </c>
      <c r="BD63">
        <v>33.799999999999997</v>
      </c>
      <c r="BE63">
        <v>10.1</v>
      </c>
      <c r="BF63">
        <v>27</v>
      </c>
      <c r="BJ63">
        <v>0.84</v>
      </c>
      <c r="BL63">
        <v>5.5</v>
      </c>
      <c r="BW63">
        <v>80</v>
      </c>
      <c r="CC63">
        <v>15</v>
      </c>
      <c r="CD63">
        <v>7.9</v>
      </c>
      <c r="CF63">
        <v>10</v>
      </c>
      <c r="CG63">
        <v>3044</v>
      </c>
      <c r="CO63">
        <v>20</v>
      </c>
      <c r="CP63">
        <v>30</v>
      </c>
      <c r="DD63">
        <v>313</v>
      </c>
    </row>
    <row r="64" spans="1:108" x14ac:dyDescent="0.25">
      <c r="A64" t="s">
        <v>113</v>
      </c>
      <c r="B64">
        <v>12324200</v>
      </c>
      <c r="C64" t="s">
        <v>424</v>
      </c>
      <c r="D64" s="1">
        <v>36858</v>
      </c>
      <c r="E64" s="3">
        <f t="shared" si="0"/>
        <v>28</v>
      </c>
      <c r="F64" s="3">
        <f t="shared" si="1"/>
        <v>11</v>
      </c>
      <c r="G64" s="3">
        <f t="shared" si="2"/>
        <v>2000</v>
      </c>
      <c r="H64" s="2">
        <v>0.34375</v>
      </c>
      <c r="K64" t="s">
        <v>122</v>
      </c>
      <c r="L64" t="s">
        <v>115</v>
      </c>
      <c r="M64" t="s">
        <v>116</v>
      </c>
      <c r="N64" t="s">
        <v>117</v>
      </c>
      <c r="R64">
        <v>0</v>
      </c>
      <c r="S64">
        <v>-7</v>
      </c>
      <c r="V64">
        <v>1028</v>
      </c>
      <c r="Y64">
        <v>156</v>
      </c>
      <c r="AA64">
        <v>2.83</v>
      </c>
      <c r="AB64">
        <v>475</v>
      </c>
      <c r="BJ64">
        <v>0.86</v>
      </c>
      <c r="BL64">
        <v>4.4000000000000004</v>
      </c>
    </row>
    <row r="65" spans="1:108" x14ac:dyDescent="0.25">
      <c r="A65" t="s">
        <v>113</v>
      </c>
      <c r="B65">
        <v>12324200</v>
      </c>
      <c r="C65" t="s">
        <v>424</v>
      </c>
      <c r="D65" s="1">
        <v>36866</v>
      </c>
      <c r="E65" s="3">
        <f t="shared" si="0"/>
        <v>6</v>
      </c>
      <c r="F65" s="3">
        <f t="shared" si="1"/>
        <v>12</v>
      </c>
      <c r="G65" s="3">
        <f t="shared" si="2"/>
        <v>2000</v>
      </c>
      <c r="H65" s="2">
        <v>0.63541666666666663</v>
      </c>
      <c r="K65" t="s">
        <v>122</v>
      </c>
      <c r="L65" t="s">
        <v>115</v>
      </c>
      <c r="M65" t="s">
        <v>116</v>
      </c>
      <c r="N65" t="s">
        <v>117</v>
      </c>
      <c r="R65">
        <v>0.5</v>
      </c>
      <c r="S65">
        <v>-1.5</v>
      </c>
      <c r="V65">
        <v>1028</v>
      </c>
      <c r="Y65">
        <v>195</v>
      </c>
      <c r="AA65">
        <v>2.76</v>
      </c>
      <c r="AB65">
        <v>466</v>
      </c>
      <c r="BJ65">
        <v>0.84</v>
      </c>
      <c r="BL65">
        <v>5.5</v>
      </c>
    </row>
    <row r="66" spans="1:108" x14ac:dyDescent="0.25">
      <c r="A66" t="s">
        <v>113</v>
      </c>
      <c r="B66">
        <v>12324200</v>
      </c>
      <c r="C66" t="s">
        <v>424</v>
      </c>
      <c r="D66" s="1">
        <v>36896</v>
      </c>
      <c r="E66" s="3">
        <f t="shared" si="0"/>
        <v>5</v>
      </c>
      <c r="F66" s="3">
        <f t="shared" si="1"/>
        <v>1</v>
      </c>
      <c r="G66" s="3">
        <f t="shared" si="2"/>
        <v>2001</v>
      </c>
      <c r="H66" s="2">
        <v>0.36458333333333331</v>
      </c>
      <c r="K66" t="s">
        <v>122</v>
      </c>
      <c r="L66" t="s">
        <v>115</v>
      </c>
      <c r="M66" t="s">
        <v>116</v>
      </c>
      <c r="N66" t="s">
        <v>117</v>
      </c>
      <c r="R66">
        <v>0.5</v>
      </c>
      <c r="S66">
        <v>5</v>
      </c>
      <c r="V66">
        <v>80020</v>
      </c>
      <c r="Y66">
        <v>186</v>
      </c>
      <c r="AA66">
        <v>2.73</v>
      </c>
      <c r="AB66">
        <v>533</v>
      </c>
      <c r="AC66">
        <v>1.0000000000000001E-5</v>
      </c>
      <c r="AD66">
        <v>8.3000000000000007</v>
      </c>
      <c r="AG66">
        <v>227</v>
      </c>
      <c r="AI66">
        <v>66.900000000000006</v>
      </c>
      <c r="AJ66">
        <v>14.7</v>
      </c>
      <c r="AS66">
        <v>6</v>
      </c>
      <c r="AT66">
        <v>9</v>
      </c>
      <c r="AU66" t="s">
        <v>135</v>
      </c>
      <c r="AV66">
        <v>0.2</v>
      </c>
      <c r="AW66">
        <v>4.0999999999999996</v>
      </c>
      <c r="AX66">
        <v>22.9</v>
      </c>
      <c r="AY66">
        <v>393</v>
      </c>
      <c r="AZ66" t="s">
        <v>124</v>
      </c>
      <c r="BA66" t="s">
        <v>136</v>
      </c>
      <c r="BB66">
        <v>2.86</v>
      </c>
      <c r="BC66">
        <v>156</v>
      </c>
      <c r="BD66">
        <v>59.8</v>
      </c>
      <c r="BE66">
        <v>13.9</v>
      </c>
      <c r="BF66">
        <v>34</v>
      </c>
      <c r="BJ66">
        <v>0.83</v>
      </c>
      <c r="BL66">
        <v>5.3</v>
      </c>
      <c r="BW66">
        <v>79</v>
      </c>
      <c r="CC66">
        <v>16</v>
      </c>
      <c r="CD66">
        <v>8</v>
      </c>
      <c r="CF66">
        <v>10</v>
      </c>
      <c r="CG66">
        <v>3044</v>
      </c>
      <c r="CO66">
        <v>30</v>
      </c>
      <c r="CP66">
        <v>30</v>
      </c>
      <c r="DD66">
        <v>22</v>
      </c>
    </row>
    <row r="67" spans="1:108" x14ac:dyDescent="0.25">
      <c r="A67" t="s">
        <v>113</v>
      </c>
      <c r="B67">
        <v>12324200</v>
      </c>
      <c r="C67" t="s">
        <v>424</v>
      </c>
      <c r="D67" s="1">
        <v>36909</v>
      </c>
      <c r="E67" s="3">
        <f t="shared" ref="E67:E130" si="3">DAY(D67)</f>
        <v>18</v>
      </c>
      <c r="F67" s="3">
        <f t="shared" ref="F67:F130" si="4">MONTH(D67)</f>
        <v>1</v>
      </c>
      <c r="G67" s="3">
        <f t="shared" ref="G67:G130" si="5">YEAR(D67)</f>
        <v>2001</v>
      </c>
      <c r="H67" s="2">
        <v>0.35416666666666669</v>
      </c>
      <c r="K67" t="s">
        <v>122</v>
      </c>
      <c r="L67" t="s">
        <v>115</v>
      </c>
      <c r="M67" t="s">
        <v>116</v>
      </c>
      <c r="N67" t="s">
        <v>117</v>
      </c>
      <c r="R67">
        <v>0</v>
      </c>
      <c r="S67">
        <v>-10</v>
      </c>
      <c r="V67">
        <v>1028</v>
      </c>
      <c r="Y67">
        <v>160</v>
      </c>
      <c r="AA67">
        <v>2.75</v>
      </c>
      <c r="AB67">
        <v>528</v>
      </c>
      <c r="BJ67">
        <v>0.84</v>
      </c>
      <c r="BL67">
        <v>4.5</v>
      </c>
    </row>
    <row r="68" spans="1:108" x14ac:dyDescent="0.25">
      <c r="A68" t="s">
        <v>113</v>
      </c>
      <c r="B68">
        <v>12324200</v>
      </c>
      <c r="C68" t="s">
        <v>424</v>
      </c>
      <c r="D68" s="1">
        <v>36958</v>
      </c>
      <c r="E68" s="3">
        <f t="shared" si="3"/>
        <v>8</v>
      </c>
      <c r="F68" s="3">
        <f t="shared" si="4"/>
        <v>3</v>
      </c>
      <c r="G68" s="3">
        <f t="shared" si="5"/>
        <v>2001</v>
      </c>
      <c r="H68" s="2">
        <v>0.43402777777777773</v>
      </c>
      <c r="K68" t="s">
        <v>122</v>
      </c>
      <c r="L68" t="s">
        <v>115</v>
      </c>
      <c r="M68" t="s">
        <v>116</v>
      </c>
      <c r="N68" t="s">
        <v>117</v>
      </c>
      <c r="R68">
        <v>3</v>
      </c>
      <c r="S68">
        <v>0</v>
      </c>
      <c r="V68">
        <v>1028</v>
      </c>
      <c r="Y68">
        <v>195</v>
      </c>
      <c r="AA68">
        <v>2.78</v>
      </c>
      <c r="AB68">
        <v>483</v>
      </c>
      <c r="BJ68">
        <v>0.85</v>
      </c>
      <c r="BL68">
        <v>5.5</v>
      </c>
    </row>
    <row r="69" spans="1:108" x14ac:dyDescent="0.25">
      <c r="A69" t="s">
        <v>113</v>
      </c>
      <c r="B69">
        <v>12324200</v>
      </c>
      <c r="C69" t="s">
        <v>424</v>
      </c>
      <c r="D69" s="1">
        <v>36978</v>
      </c>
      <c r="E69" s="3">
        <f t="shared" si="3"/>
        <v>28</v>
      </c>
      <c r="F69" s="3">
        <f t="shared" si="4"/>
        <v>3</v>
      </c>
      <c r="G69" s="3">
        <f t="shared" si="5"/>
        <v>2001</v>
      </c>
      <c r="H69" s="2">
        <v>0.64930555555555558</v>
      </c>
      <c r="K69" t="s">
        <v>122</v>
      </c>
      <c r="L69" t="s">
        <v>115</v>
      </c>
      <c r="M69" t="s">
        <v>116</v>
      </c>
      <c r="N69" t="s">
        <v>117</v>
      </c>
      <c r="R69">
        <v>8.5</v>
      </c>
      <c r="S69">
        <v>12.5</v>
      </c>
      <c r="V69">
        <v>80020</v>
      </c>
      <c r="Y69">
        <v>225</v>
      </c>
      <c r="AA69">
        <v>2.85</v>
      </c>
      <c r="AB69">
        <v>580</v>
      </c>
      <c r="AC69">
        <v>1.0000000000000001E-5</v>
      </c>
      <c r="AD69">
        <v>8.3000000000000007</v>
      </c>
      <c r="AG69">
        <v>248</v>
      </c>
      <c r="AI69">
        <v>72.7</v>
      </c>
      <c r="AJ69">
        <v>16.100000000000001</v>
      </c>
      <c r="AS69">
        <v>10.9</v>
      </c>
      <c r="AT69">
        <v>19</v>
      </c>
      <c r="AU69" t="s">
        <v>121</v>
      </c>
      <c r="AV69">
        <v>0.2</v>
      </c>
      <c r="AW69">
        <v>7.5</v>
      </c>
      <c r="AX69">
        <v>62.3</v>
      </c>
      <c r="AY69">
        <v>803</v>
      </c>
      <c r="AZ69" t="s">
        <v>140</v>
      </c>
      <c r="BA69" t="s">
        <v>136</v>
      </c>
      <c r="BB69">
        <v>6.68</v>
      </c>
      <c r="BC69">
        <v>185</v>
      </c>
      <c r="BD69">
        <v>48.5</v>
      </c>
      <c r="BE69">
        <v>10</v>
      </c>
      <c r="BF69">
        <v>53</v>
      </c>
      <c r="BJ69">
        <v>0.87</v>
      </c>
      <c r="BL69">
        <v>6.4</v>
      </c>
      <c r="BW69">
        <v>72</v>
      </c>
      <c r="CC69">
        <v>43</v>
      </c>
      <c r="CD69">
        <v>26</v>
      </c>
      <c r="CF69">
        <v>10</v>
      </c>
      <c r="CG69">
        <v>3044</v>
      </c>
      <c r="CO69">
        <v>20</v>
      </c>
      <c r="CP69">
        <v>30</v>
      </c>
      <c r="DD69">
        <v>102</v>
      </c>
    </row>
    <row r="70" spans="1:108" x14ac:dyDescent="0.25">
      <c r="A70" t="s">
        <v>113</v>
      </c>
      <c r="B70">
        <v>12324200</v>
      </c>
      <c r="C70" t="s">
        <v>424</v>
      </c>
      <c r="D70" s="1">
        <v>37005</v>
      </c>
      <c r="E70" s="3">
        <f t="shared" si="3"/>
        <v>24</v>
      </c>
      <c r="F70" s="3">
        <f t="shared" si="4"/>
        <v>4</v>
      </c>
      <c r="G70" s="3">
        <f t="shared" si="5"/>
        <v>2001</v>
      </c>
      <c r="H70" s="2">
        <v>0.58333333333333337</v>
      </c>
      <c r="K70" t="s">
        <v>114</v>
      </c>
      <c r="L70" t="s">
        <v>115</v>
      </c>
      <c r="M70" t="s">
        <v>116</v>
      </c>
      <c r="N70" t="s">
        <v>117</v>
      </c>
      <c r="R70">
        <v>11</v>
      </c>
      <c r="S70">
        <v>18</v>
      </c>
      <c r="V70">
        <v>1028</v>
      </c>
      <c r="Y70">
        <v>182</v>
      </c>
      <c r="AA70">
        <v>2.73</v>
      </c>
      <c r="AB70">
        <v>580</v>
      </c>
      <c r="BJ70">
        <v>0.83</v>
      </c>
      <c r="BL70">
        <v>5.2</v>
      </c>
    </row>
    <row r="71" spans="1:108" x14ac:dyDescent="0.25">
      <c r="A71" t="s">
        <v>113</v>
      </c>
      <c r="B71">
        <v>12324200</v>
      </c>
      <c r="C71" t="s">
        <v>424</v>
      </c>
      <c r="D71" s="1">
        <v>37013</v>
      </c>
      <c r="E71" s="3">
        <f t="shared" si="3"/>
        <v>2</v>
      </c>
      <c r="F71" s="3">
        <f t="shared" si="4"/>
        <v>5</v>
      </c>
      <c r="G71" s="3">
        <f t="shared" si="5"/>
        <v>2001</v>
      </c>
      <c r="H71" s="2">
        <v>0.59027777777777779</v>
      </c>
      <c r="K71" t="s">
        <v>114</v>
      </c>
      <c r="L71" t="s">
        <v>115</v>
      </c>
      <c r="M71" t="s">
        <v>116</v>
      </c>
      <c r="N71" t="s">
        <v>117</v>
      </c>
      <c r="R71">
        <v>10</v>
      </c>
      <c r="S71">
        <v>8</v>
      </c>
      <c r="V71">
        <v>80020</v>
      </c>
      <c r="Y71">
        <v>217</v>
      </c>
      <c r="AA71">
        <v>2.83</v>
      </c>
      <c r="AB71">
        <v>497</v>
      </c>
      <c r="AC71" t="s">
        <v>120</v>
      </c>
      <c r="AD71">
        <v>8.6</v>
      </c>
      <c r="AG71">
        <v>218</v>
      </c>
      <c r="AI71">
        <v>64.5</v>
      </c>
      <c r="AJ71">
        <v>13.8</v>
      </c>
      <c r="AS71">
        <v>10.8</v>
      </c>
      <c r="AT71">
        <v>15</v>
      </c>
      <c r="AU71" t="s">
        <v>121</v>
      </c>
      <c r="AV71">
        <v>0.2</v>
      </c>
      <c r="AW71">
        <v>5.6</v>
      </c>
      <c r="AX71">
        <v>27.1</v>
      </c>
      <c r="AY71">
        <v>392</v>
      </c>
      <c r="AZ71" t="s">
        <v>124</v>
      </c>
      <c r="BA71" t="s">
        <v>136</v>
      </c>
      <c r="BB71">
        <v>3.45</v>
      </c>
      <c r="BC71">
        <v>111</v>
      </c>
      <c r="BD71">
        <v>39.9</v>
      </c>
      <c r="BE71">
        <v>4.9000000000000004</v>
      </c>
      <c r="BF71">
        <v>24</v>
      </c>
      <c r="BJ71">
        <v>0.86</v>
      </c>
      <c r="BL71">
        <v>6.1</v>
      </c>
      <c r="BW71">
        <v>73</v>
      </c>
      <c r="CC71">
        <v>18</v>
      </c>
      <c r="CD71">
        <v>11</v>
      </c>
      <c r="CF71">
        <v>10</v>
      </c>
      <c r="CG71">
        <v>3044</v>
      </c>
      <c r="CO71">
        <v>20</v>
      </c>
      <c r="CP71">
        <v>30</v>
      </c>
      <c r="DD71">
        <v>136</v>
      </c>
    </row>
    <row r="72" spans="1:108" x14ac:dyDescent="0.25">
      <c r="A72" t="s">
        <v>113</v>
      </c>
      <c r="B72">
        <v>12324200</v>
      </c>
      <c r="C72" t="s">
        <v>424</v>
      </c>
      <c r="D72" s="1">
        <v>37033</v>
      </c>
      <c r="E72" s="3">
        <f t="shared" si="3"/>
        <v>22</v>
      </c>
      <c r="F72" s="3">
        <f t="shared" si="4"/>
        <v>5</v>
      </c>
      <c r="G72" s="3">
        <f t="shared" si="5"/>
        <v>2001</v>
      </c>
      <c r="H72" s="2">
        <v>0.55902777777777779</v>
      </c>
      <c r="K72" t="s">
        <v>114</v>
      </c>
      <c r="L72" t="s">
        <v>115</v>
      </c>
      <c r="M72" t="s">
        <v>116</v>
      </c>
      <c r="N72" t="s">
        <v>117</v>
      </c>
      <c r="R72">
        <v>15</v>
      </c>
      <c r="S72">
        <v>24</v>
      </c>
      <c r="V72">
        <v>80020</v>
      </c>
      <c r="Y72">
        <v>113</v>
      </c>
      <c r="AA72">
        <v>2.5499999999999998</v>
      </c>
      <c r="AB72">
        <v>445</v>
      </c>
      <c r="AC72" t="s">
        <v>120</v>
      </c>
      <c r="AD72">
        <v>8.6</v>
      </c>
      <c r="AG72">
        <v>182</v>
      </c>
      <c r="AI72">
        <v>53.4</v>
      </c>
      <c r="AJ72">
        <v>11.8</v>
      </c>
      <c r="AS72">
        <v>11.9</v>
      </c>
      <c r="AT72">
        <v>14</v>
      </c>
      <c r="AU72" t="s">
        <v>121</v>
      </c>
      <c r="AV72" t="s">
        <v>135</v>
      </c>
      <c r="AW72">
        <v>7.8</v>
      </c>
      <c r="AX72">
        <v>17.600000000000001</v>
      </c>
      <c r="AY72">
        <v>204</v>
      </c>
      <c r="AZ72" t="s">
        <v>141</v>
      </c>
      <c r="BA72" t="s">
        <v>136</v>
      </c>
      <c r="BB72">
        <v>1.66</v>
      </c>
      <c r="BC72">
        <v>87.3</v>
      </c>
      <c r="BD72">
        <v>55.2</v>
      </c>
      <c r="BE72">
        <v>4.5</v>
      </c>
      <c r="BF72">
        <v>14</v>
      </c>
      <c r="BJ72">
        <v>0.78</v>
      </c>
      <c r="BL72">
        <v>3.2</v>
      </c>
      <c r="BW72">
        <v>78</v>
      </c>
      <c r="CC72">
        <v>10</v>
      </c>
      <c r="CD72">
        <v>3.1</v>
      </c>
      <c r="CF72">
        <v>10</v>
      </c>
      <c r="CG72">
        <v>3044</v>
      </c>
      <c r="CO72">
        <v>20</v>
      </c>
      <c r="CP72">
        <v>30</v>
      </c>
      <c r="DD72">
        <v>162</v>
      </c>
    </row>
    <row r="73" spans="1:108" x14ac:dyDescent="0.25">
      <c r="A73" t="s">
        <v>113</v>
      </c>
      <c r="B73">
        <v>12324200</v>
      </c>
      <c r="C73" t="s">
        <v>424</v>
      </c>
      <c r="D73" s="1">
        <v>37046</v>
      </c>
      <c r="E73" s="3">
        <f t="shared" si="3"/>
        <v>4</v>
      </c>
      <c r="F73" s="3">
        <f t="shared" si="4"/>
        <v>6</v>
      </c>
      <c r="G73" s="3">
        <f t="shared" si="5"/>
        <v>2001</v>
      </c>
      <c r="H73" s="2">
        <v>0.53819444444444442</v>
      </c>
      <c r="K73" t="s">
        <v>114</v>
      </c>
      <c r="L73" t="s">
        <v>115</v>
      </c>
      <c r="M73" t="s">
        <v>116</v>
      </c>
      <c r="N73" t="s">
        <v>117</v>
      </c>
      <c r="R73">
        <v>8.5</v>
      </c>
      <c r="S73">
        <v>8.5</v>
      </c>
      <c r="V73">
        <v>80020</v>
      </c>
      <c r="Y73">
        <v>291</v>
      </c>
      <c r="AA73">
        <v>3</v>
      </c>
      <c r="AB73">
        <v>488</v>
      </c>
      <c r="AC73">
        <v>1.0000000000000001E-5</v>
      </c>
      <c r="AD73">
        <v>8.1999999999999993</v>
      </c>
      <c r="AG73">
        <v>197</v>
      </c>
      <c r="AI73">
        <v>57.1</v>
      </c>
      <c r="AJ73">
        <v>13.2</v>
      </c>
      <c r="AS73">
        <v>16.3</v>
      </c>
      <c r="AT73">
        <v>31</v>
      </c>
      <c r="AU73" t="s">
        <v>135</v>
      </c>
      <c r="AV73">
        <v>0.5</v>
      </c>
      <c r="AW73">
        <v>19.100000000000001</v>
      </c>
      <c r="AX73">
        <v>119</v>
      </c>
      <c r="AY73">
        <v>1310</v>
      </c>
      <c r="AZ73">
        <v>36.1</v>
      </c>
      <c r="BA73" t="s">
        <v>120</v>
      </c>
      <c r="BB73">
        <v>15.7</v>
      </c>
      <c r="BC73">
        <v>410</v>
      </c>
      <c r="BD73">
        <v>82.2</v>
      </c>
      <c r="BE73">
        <v>11.9</v>
      </c>
      <c r="BF73">
        <v>109</v>
      </c>
      <c r="BJ73">
        <v>0.91</v>
      </c>
      <c r="BL73">
        <v>8.1999999999999993</v>
      </c>
      <c r="BW73">
        <v>67</v>
      </c>
      <c r="CC73">
        <v>110</v>
      </c>
      <c r="CD73">
        <v>86</v>
      </c>
      <c r="CF73">
        <v>10</v>
      </c>
      <c r="CG73">
        <v>3044</v>
      </c>
      <c r="CO73">
        <v>20</v>
      </c>
      <c r="CP73">
        <v>30</v>
      </c>
      <c r="DD73">
        <v>165</v>
      </c>
    </row>
    <row r="74" spans="1:108" x14ac:dyDescent="0.25">
      <c r="A74" t="s">
        <v>113</v>
      </c>
      <c r="B74">
        <v>12324200</v>
      </c>
      <c r="C74" t="s">
        <v>424</v>
      </c>
      <c r="D74" s="1">
        <v>37048</v>
      </c>
      <c r="E74" s="3">
        <f t="shared" si="3"/>
        <v>6</v>
      </c>
      <c r="F74" s="3">
        <f t="shared" si="4"/>
        <v>6</v>
      </c>
      <c r="G74" s="3">
        <f t="shared" si="5"/>
        <v>2001</v>
      </c>
      <c r="H74" s="2">
        <v>0.73611111111111116</v>
      </c>
      <c r="K74" t="s">
        <v>114</v>
      </c>
      <c r="L74" t="s">
        <v>115</v>
      </c>
      <c r="M74" t="s">
        <v>116</v>
      </c>
      <c r="N74" t="s">
        <v>117</v>
      </c>
      <c r="R74">
        <v>15</v>
      </c>
      <c r="S74">
        <v>20</v>
      </c>
      <c r="V74">
        <v>1028</v>
      </c>
      <c r="Y74">
        <v>214</v>
      </c>
      <c r="AA74">
        <v>2.82</v>
      </c>
      <c r="AB74">
        <v>510</v>
      </c>
      <c r="BJ74">
        <v>0.86</v>
      </c>
      <c r="BL74">
        <v>6.1</v>
      </c>
    </row>
    <row r="75" spans="1:108" x14ac:dyDescent="0.25">
      <c r="A75" t="s">
        <v>113</v>
      </c>
      <c r="B75">
        <v>12324200</v>
      </c>
      <c r="C75" t="s">
        <v>424</v>
      </c>
      <c r="D75" s="1">
        <v>37082</v>
      </c>
      <c r="E75" s="3">
        <f t="shared" si="3"/>
        <v>10</v>
      </c>
      <c r="F75" s="3">
        <f t="shared" si="4"/>
        <v>7</v>
      </c>
      <c r="G75" s="3">
        <f t="shared" si="5"/>
        <v>2001</v>
      </c>
      <c r="H75" s="2">
        <v>0.54861111111111105</v>
      </c>
      <c r="K75" t="s">
        <v>114</v>
      </c>
      <c r="L75" t="s">
        <v>115</v>
      </c>
      <c r="M75" t="s">
        <v>116</v>
      </c>
      <c r="N75" t="s">
        <v>117</v>
      </c>
      <c r="R75">
        <v>18</v>
      </c>
      <c r="S75">
        <v>23</v>
      </c>
      <c r="V75">
        <v>1028</v>
      </c>
      <c r="Y75">
        <v>71</v>
      </c>
      <c r="AA75">
        <v>2.39</v>
      </c>
      <c r="AB75">
        <v>510</v>
      </c>
      <c r="BJ75">
        <v>0.73</v>
      </c>
      <c r="BL75">
        <v>2</v>
      </c>
    </row>
    <row r="76" spans="1:108" x14ac:dyDescent="0.25">
      <c r="A76" t="s">
        <v>113</v>
      </c>
      <c r="B76">
        <v>12324200</v>
      </c>
      <c r="C76" t="s">
        <v>424</v>
      </c>
      <c r="D76" s="1">
        <v>37095</v>
      </c>
      <c r="E76" s="3">
        <f t="shared" si="3"/>
        <v>23</v>
      </c>
      <c r="F76" s="3">
        <f t="shared" si="4"/>
        <v>7</v>
      </c>
      <c r="G76" s="3">
        <f t="shared" si="5"/>
        <v>2001</v>
      </c>
      <c r="H76" s="2">
        <v>0.76388888888888884</v>
      </c>
      <c r="K76" t="s">
        <v>114</v>
      </c>
      <c r="L76" t="s">
        <v>115</v>
      </c>
      <c r="M76" t="s">
        <v>116</v>
      </c>
      <c r="N76" t="s">
        <v>117</v>
      </c>
      <c r="R76">
        <v>19</v>
      </c>
      <c r="S76">
        <v>23.5</v>
      </c>
      <c r="V76">
        <v>80020</v>
      </c>
      <c r="Y76">
        <v>119</v>
      </c>
      <c r="AA76">
        <v>2.57</v>
      </c>
      <c r="AB76">
        <v>493</v>
      </c>
      <c r="AC76" t="s">
        <v>120</v>
      </c>
      <c r="AD76">
        <v>8.6</v>
      </c>
      <c r="AG76">
        <v>218</v>
      </c>
      <c r="AI76">
        <v>64.5</v>
      </c>
      <c r="AJ76">
        <v>13.9</v>
      </c>
      <c r="AS76">
        <v>16.8</v>
      </c>
      <c r="AT76">
        <v>22</v>
      </c>
      <c r="AU76" t="s">
        <v>121</v>
      </c>
      <c r="AV76" t="s">
        <v>135</v>
      </c>
      <c r="AW76">
        <v>8.6999999999999993</v>
      </c>
      <c r="AX76">
        <v>27.9</v>
      </c>
      <c r="AY76">
        <v>327</v>
      </c>
      <c r="AZ76" t="s">
        <v>130</v>
      </c>
      <c r="BA76" t="s">
        <v>136</v>
      </c>
      <c r="BB76">
        <v>3</v>
      </c>
      <c r="BC76">
        <v>132</v>
      </c>
      <c r="BD76">
        <v>23.7</v>
      </c>
      <c r="BE76">
        <v>4</v>
      </c>
      <c r="BF76">
        <v>24</v>
      </c>
      <c r="BJ76">
        <v>0.78</v>
      </c>
      <c r="BL76">
        <v>3.4</v>
      </c>
      <c r="BW76">
        <v>80</v>
      </c>
      <c r="CC76">
        <v>6</v>
      </c>
      <c r="CD76">
        <v>1.9</v>
      </c>
      <c r="CF76">
        <v>10</v>
      </c>
      <c r="CG76">
        <v>3044</v>
      </c>
      <c r="CO76">
        <v>20</v>
      </c>
      <c r="CP76">
        <v>30</v>
      </c>
      <c r="DD76">
        <v>218</v>
      </c>
    </row>
    <row r="77" spans="1:108" x14ac:dyDescent="0.25">
      <c r="A77" t="s">
        <v>113</v>
      </c>
      <c r="B77">
        <v>12324200</v>
      </c>
      <c r="C77" t="s">
        <v>424</v>
      </c>
      <c r="D77" s="1">
        <v>37102</v>
      </c>
      <c r="E77" s="3">
        <f t="shared" si="3"/>
        <v>30</v>
      </c>
      <c r="F77" s="3">
        <f t="shared" si="4"/>
        <v>7</v>
      </c>
      <c r="G77" s="3">
        <f t="shared" si="5"/>
        <v>2001</v>
      </c>
      <c r="H77" s="2">
        <v>0.53125</v>
      </c>
      <c r="K77" t="s">
        <v>114</v>
      </c>
      <c r="L77" t="s">
        <v>115</v>
      </c>
      <c r="M77" t="s">
        <v>116</v>
      </c>
      <c r="N77" t="s">
        <v>117</v>
      </c>
      <c r="R77">
        <v>13.5</v>
      </c>
      <c r="S77">
        <v>13.5</v>
      </c>
      <c r="V77">
        <v>1028</v>
      </c>
      <c r="Y77">
        <v>72</v>
      </c>
      <c r="AA77">
        <v>2.41</v>
      </c>
      <c r="AB77">
        <v>453</v>
      </c>
      <c r="BJ77">
        <v>0.73</v>
      </c>
      <c r="BL77">
        <v>2</v>
      </c>
    </row>
    <row r="78" spans="1:108" x14ac:dyDescent="0.25">
      <c r="A78" t="s">
        <v>113</v>
      </c>
      <c r="B78">
        <v>12324200</v>
      </c>
      <c r="C78" t="s">
        <v>424</v>
      </c>
      <c r="D78" s="1">
        <v>37124</v>
      </c>
      <c r="E78" s="3">
        <f t="shared" si="3"/>
        <v>21</v>
      </c>
      <c r="F78" s="3">
        <f t="shared" si="4"/>
        <v>8</v>
      </c>
      <c r="G78" s="3">
        <f t="shared" si="5"/>
        <v>2001</v>
      </c>
      <c r="H78" s="2">
        <v>0.76388888888888884</v>
      </c>
      <c r="K78" t="s">
        <v>114</v>
      </c>
      <c r="L78" t="s">
        <v>115</v>
      </c>
      <c r="M78" t="s">
        <v>116</v>
      </c>
      <c r="N78" t="s">
        <v>117</v>
      </c>
      <c r="R78">
        <v>13.5</v>
      </c>
      <c r="S78">
        <v>12</v>
      </c>
      <c r="V78">
        <v>1028</v>
      </c>
      <c r="Y78">
        <v>38</v>
      </c>
      <c r="AA78">
        <v>2.2599999999999998</v>
      </c>
      <c r="AB78">
        <v>541</v>
      </c>
      <c r="BJ78">
        <v>0.69</v>
      </c>
      <c r="BL78">
        <v>1.1000000000000001</v>
      </c>
    </row>
    <row r="79" spans="1:108" x14ac:dyDescent="0.25">
      <c r="A79" t="s">
        <v>113</v>
      </c>
      <c r="B79">
        <v>12324200</v>
      </c>
      <c r="C79" t="s">
        <v>424</v>
      </c>
      <c r="D79" s="1">
        <v>37138</v>
      </c>
      <c r="E79" s="3">
        <f t="shared" si="3"/>
        <v>4</v>
      </c>
      <c r="F79" s="3">
        <f t="shared" si="4"/>
        <v>9</v>
      </c>
      <c r="G79" s="3">
        <f t="shared" si="5"/>
        <v>2001</v>
      </c>
      <c r="H79" s="2">
        <v>0.59027777777777779</v>
      </c>
      <c r="K79" t="s">
        <v>114</v>
      </c>
      <c r="L79" t="s">
        <v>115</v>
      </c>
      <c r="M79" t="s">
        <v>116</v>
      </c>
      <c r="N79" t="s">
        <v>117</v>
      </c>
      <c r="R79">
        <v>17.5</v>
      </c>
      <c r="S79">
        <v>29.5</v>
      </c>
      <c r="V79">
        <v>80020</v>
      </c>
      <c r="Y79">
        <v>43</v>
      </c>
      <c r="AA79">
        <v>2.2799999999999998</v>
      </c>
      <c r="AB79">
        <v>553</v>
      </c>
      <c r="AC79" t="s">
        <v>120</v>
      </c>
      <c r="AD79">
        <v>8.6</v>
      </c>
      <c r="AG79">
        <v>224</v>
      </c>
      <c r="AI79">
        <v>66.2</v>
      </c>
      <c r="AJ79">
        <v>14.3</v>
      </c>
      <c r="AS79">
        <v>10.9</v>
      </c>
      <c r="AT79">
        <v>12</v>
      </c>
      <c r="AU79" t="s">
        <v>121</v>
      </c>
      <c r="AV79" t="s">
        <v>121</v>
      </c>
      <c r="AW79">
        <v>6</v>
      </c>
      <c r="AX79">
        <v>8.1999999999999993</v>
      </c>
      <c r="AY79">
        <v>27.2</v>
      </c>
      <c r="AZ79" t="s">
        <v>124</v>
      </c>
      <c r="BA79" t="s">
        <v>136</v>
      </c>
      <c r="BB79" t="s">
        <v>142</v>
      </c>
      <c r="BC79">
        <v>11.9</v>
      </c>
      <c r="BD79">
        <v>5.7</v>
      </c>
      <c r="BE79">
        <v>1.3</v>
      </c>
      <c r="BF79">
        <v>4</v>
      </c>
      <c r="BJ79">
        <v>0.69</v>
      </c>
      <c r="BL79">
        <v>1.2</v>
      </c>
      <c r="BW79">
        <v>54</v>
      </c>
      <c r="CC79">
        <v>6</v>
      </c>
      <c r="CD79">
        <v>0.7</v>
      </c>
      <c r="CF79">
        <v>10</v>
      </c>
      <c r="CG79">
        <v>3044</v>
      </c>
      <c r="CO79">
        <v>20</v>
      </c>
      <c r="CP79">
        <v>30</v>
      </c>
      <c r="DD79">
        <v>261</v>
      </c>
    </row>
    <row r="80" spans="1:108" x14ac:dyDescent="0.25">
      <c r="A80" t="s">
        <v>113</v>
      </c>
      <c r="B80">
        <v>12324200</v>
      </c>
      <c r="C80" t="s">
        <v>424</v>
      </c>
      <c r="D80" s="1">
        <v>37166</v>
      </c>
      <c r="E80" s="3">
        <f t="shared" si="3"/>
        <v>2</v>
      </c>
      <c r="F80" s="3">
        <f t="shared" si="4"/>
        <v>10</v>
      </c>
      <c r="G80" s="3">
        <f t="shared" si="5"/>
        <v>2001</v>
      </c>
      <c r="H80" s="2">
        <v>0.66319444444444442</v>
      </c>
      <c r="K80" t="s">
        <v>114</v>
      </c>
      <c r="L80" t="s">
        <v>115</v>
      </c>
      <c r="M80" t="s">
        <v>116</v>
      </c>
      <c r="N80" t="s">
        <v>117</v>
      </c>
      <c r="R80">
        <v>13.5</v>
      </c>
      <c r="S80">
        <v>20</v>
      </c>
      <c r="V80">
        <v>1028</v>
      </c>
      <c r="Y80">
        <v>92</v>
      </c>
      <c r="AA80">
        <v>2.4900000000000002</v>
      </c>
      <c r="AB80">
        <v>540</v>
      </c>
      <c r="BJ80">
        <v>0.76</v>
      </c>
      <c r="BL80">
        <v>2.6</v>
      </c>
    </row>
    <row r="81" spans="1:108" x14ac:dyDescent="0.25">
      <c r="A81" t="s">
        <v>113</v>
      </c>
      <c r="B81">
        <v>12324200</v>
      </c>
      <c r="C81" t="s">
        <v>424</v>
      </c>
      <c r="D81" s="1">
        <v>37202</v>
      </c>
      <c r="E81" s="3">
        <f t="shared" si="3"/>
        <v>7</v>
      </c>
      <c r="F81" s="3">
        <f t="shared" si="4"/>
        <v>11</v>
      </c>
      <c r="G81" s="3">
        <f t="shared" si="5"/>
        <v>2001</v>
      </c>
      <c r="H81" s="2">
        <v>0.38541666666666669</v>
      </c>
      <c r="K81" t="s">
        <v>122</v>
      </c>
      <c r="L81" t="s">
        <v>115</v>
      </c>
      <c r="M81" t="s">
        <v>116</v>
      </c>
      <c r="N81" t="s">
        <v>117</v>
      </c>
      <c r="R81">
        <v>3</v>
      </c>
      <c r="S81">
        <v>3</v>
      </c>
      <c r="V81">
        <v>80020</v>
      </c>
      <c r="Y81">
        <v>172</v>
      </c>
      <c r="AA81">
        <v>2.73</v>
      </c>
      <c r="AB81">
        <v>551</v>
      </c>
      <c r="AC81">
        <v>1.0000000000000001E-5</v>
      </c>
      <c r="AD81">
        <v>8.3000000000000007</v>
      </c>
      <c r="AE81">
        <v>8.1</v>
      </c>
      <c r="AG81">
        <v>243</v>
      </c>
      <c r="AI81">
        <v>70.5</v>
      </c>
      <c r="AJ81">
        <v>16.3</v>
      </c>
      <c r="AS81">
        <v>8.3000000000000007</v>
      </c>
      <c r="AT81">
        <v>11</v>
      </c>
      <c r="AU81" t="s">
        <v>121</v>
      </c>
      <c r="AV81" t="s">
        <v>135</v>
      </c>
      <c r="AW81">
        <v>3.2</v>
      </c>
      <c r="AX81">
        <v>15.4</v>
      </c>
      <c r="AY81">
        <v>190</v>
      </c>
      <c r="AZ81" t="s">
        <v>124</v>
      </c>
      <c r="BA81" t="s">
        <v>136</v>
      </c>
      <c r="BB81">
        <v>1.8</v>
      </c>
      <c r="BC81">
        <v>78.900000000000006</v>
      </c>
      <c r="BD81">
        <v>29.4</v>
      </c>
      <c r="BE81">
        <v>7.5</v>
      </c>
      <c r="BF81">
        <v>22</v>
      </c>
      <c r="BJ81">
        <v>0.83</v>
      </c>
      <c r="BL81">
        <v>4.9000000000000004</v>
      </c>
      <c r="BW81">
        <v>74</v>
      </c>
      <c r="CC81">
        <v>14</v>
      </c>
      <c r="CD81">
        <v>6.5</v>
      </c>
      <c r="CF81">
        <v>10</v>
      </c>
      <c r="CG81">
        <v>3044</v>
      </c>
      <c r="CJ81">
        <v>538</v>
      </c>
      <c r="CO81">
        <v>20</v>
      </c>
      <c r="CP81">
        <v>30</v>
      </c>
      <c r="DD81">
        <v>323</v>
      </c>
    </row>
    <row r="82" spans="1:108" x14ac:dyDescent="0.25">
      <c r="A82" t="s">
        <v>113</v>
      </c>
      <c r="B82">
        <v>12324200</v>
      </c>
      <c r="C82" t="s">
        <v>424</v>
      </c>
      <c r="D82" s="1">
        <v>37208</v>
      </c>
      <c r="E82" s="3">
        <f t="shared" si="3"/>
        <v>13</v>
      </c>
      <c r="F82" s="3">
        <f t="shared" si="4"/>
        <v>11</v>
      </c>
      <c r="G82" s="3">
        <f t="shared" si="5"/>
        <v>2001</v>
      </c>
      <c r="H82" s="2">
        <v>0.55902777777777779</v>
      </c>
      <c r="K82" t="s">
        <v>122</v>
      </c>
      <c r="L82" t="s">
        <v>115</v>
      </c>
      <c r="M82" t="s">
        <v>116</v>
      </c>
      <c r="N82" t="s">
        <v>117</v>
      </c>
      <c r="R82">
        <v>4.5</v>
      </c>
      <c r="S82">
        <v>16</v>
      </c>
      <c r="V82">
        <v>1028</v>
      </c>
      <c r="Y82">
        <v>179</v>
      </c>
      <c r="AA82">
        <v>2.74</v>
      </c>
      <c r="AB82">
        <v>545</v>
      </c>
      <c r="BJ82">
        <v>0.84</v>
      </c>
      <c r="BL82">
        <v>5.0999999999999996</v>
      </c>
    </row>
    <row r="83" spans="1:108" x14ac:dyDescent="0.25">
      <c r="A83" t="s">
        <v>113</v>
      </c>
      <c r="B83">
        <v>12324200</v>
      </c>
      <c r="C83" t="s">
        <v>424</v>
      </c>
      <c r="D83" s="1">
        <v>37266</v>
      </c>
      <c r="E83" s="3">
        <f t="shared" si="3"/>
        <v>10</v>
      </c>
      <c r="F83" s="3">
        <f t="shared" si="4"/>
        <v>1</v>
      </c>
      <c r="G83" s="3">
        <f t="shared" si="5"/>
        <v>2002</v>
      </c>
      <c r="H83" s="2">
        <v>0.34027777777777773</v>
      </c>
      <c r="K83" t="s">
        <v>122</v>
      </c>
      <c r="L83" t="s">
        <v>115</v>
      </c>
      <c r="M83" t="s">
        <v>116</v>
      </c>
      <c r="N83" t="s">
        <v>117</v>
      </c>
      <c r="R83">
        <v>0</v>
      </c>
      <c r="S83">
        <v>-7</v>
      </c>
      <c r="V83">
        <v>1028</v>
      </c>
      <c r="Y83">
        <v>166</v>
      </c>
      <c r="AA83">
        <v>2.76</v>
      </c>
      <c r="AB83">
        <v>530</v>
      </c>
      <c r="BJ83">
        <v>0.84</v>
      </c>
      <c r="BL83">
        <v>4.7</v>
      </c>
    </row>
    <row r="84" spans="1:108" x14ac:dyDescent="0.25">
      <c r="A84" t="s">
        <v>113</v>
      </c>
      <c r="B84">
        <v>12324200</v>
      </c>
      <c r="C84" t="s">
        <v>424</v>
      </c>
      <c r="D84" s="1">
        <v>37315</v>
      </c>
      <c r="E84" s="3">
        <f t="shared" si="3"/>
        <v>28</v>
      </c>
      <c r="F84" s="3">
        <f t="shared" si="4"/>
        <v>2</v>
      </c>
      <c r="G84" s="3">
        <f t="shared" si="5"/>
        <v>2002</v>
      </c>
      <c r="H84" s="2">
        <v>0.54861111111111105</v>
      </c>
      <c r="K84" t="s">
        <v>122</v>
      </c>
      <c r="L84" t="s">
        <v>115</v>
      </c>
      <c r="M84" t="s">
        <v>116</v>
      </c>
      <c r="N84" t="s">
        <v>117</v>
      </c>
      <c r="R84">
        <v>1</v>
      </c>
      <c r="S84">
        <v>-5.5</v>
      </c>
      <c r="V84">
        <v>1028</v>
      </c>
      <c r="Y84">
        <v>149</v>
      </c>
      <c r="AA84">
        <v>2.65</v>
      </c>
      <c r="AB84">
        <v>540</v>
      </c>
      <c r="BJ84">
        <v>0.81</v>
      </c>
      <c r="BL84">
        <v>4.2</v>
      </c>
    </row>
    <row r="85" spans="1:108" x14ac:dyDescent="0.25">
      <c r="A85" t="s">
        <v>113</v>
      </c>
      <c r="B85">
        <v>12324200</v>
      </c>
      <c r="C85" t="s">
        <v>424</v>
      </c>
      <c r="D85" s="1">
        <v>37329</v>
      </c>
      <c r="E85" s="3">
        <f t="shared" si="3"/>
        <v>14</v>
      </c>
      <c r="F85" s="3">
        <f t="shared" si="4"/>
        <v>3</v>
      </c>
      <c r="G85" s="3">
        <f t="shared" si="5"/>
        <v>2002</v>
      </c>
      <c r="H85" s="2">
        <v>0.5625</v>
      </c>
      <c r="K85" t="s">
        <v>122</v>
      </c>
      <c r="L85" t="s">
        <v>115</v>
      </c>
      <c r="M85" t="s">
        <v>116</v>
      </c>
      <c r="N85" t="s">
        <v>117</v>
      </c>
      <c r="R85">
        <v>3</v>
      </c>
      <c r="S85">
        <v>13.5</v>
      </c>
      <c r="V85">
        <v>80020</v>
      </c>
      <c r="Y85">
        <v>201</v>
      </c>
      <c r="AA85">
        <v>2.82</v>
      </c>
      <c r="AB85">
        <v>551</v>
      </c>
      <c r="AC85" t="s">
        <v>120</v>
      </c>
      <c r="AD85">
        <v>8.4</v>
      </c>
      <c r="AE85">
        <v>8</v>
      </c>
      <c r="AG85">
        <v>244</v>
      </c>
      <c r="AI85">
        <v>71.900000000000006</v>
      </c>
      <c r="AJ85">
        <v>15.6</v>
      </c>
      <c r="AS85">
        <v>10.1</v>
      </c>
      <c r="AT85">
        <v>14</v>
      </c>
      <c r="AU85" t="s">
        <v>121</v>
      </c>
      <c r="AV85">
        <v>0.2</v>
      </c>
      <c r="AW85">
        <v>7.2</v>
      </c>
      <c r="AX85">
        <v>44.8</v>
      </c>
      <c r="AY85">
        <v>702</v>
      </c>
      <c r="AZ85" t="s">
        <v>143</v>
      </c>
      <c r="BA85">
        <v>0.09</v>
      </c>
      <c r="BB85">
        <v>5.9</v>
      </c>
      <c r="BC85">
        <v>157</v>
      </c>
      <c r="BD85">
        <v>50.1</v>
      </c>
      <c r="BE85">
        <v>12.7</v>
      </c>
      <c r="BF85">
        <v>44</v>
      </c>
      <c r="BJ85">
        <v>0.86</v>
      </c>
      <c r="BL85">
        <v>5.7</v>
      </c>
      <c r="BW85">
        <v>72</v>
      </c>
      <c r="CC85">
        <v>39</v>
      </c>
      <c r="CD85">
        <v>21</v>
      </c>
      <c r="CF85">
        <v>10</v>
      </c>
      <c r="CG85">
        <v>3044</v>
      </c>
      <c r="CJ85">
        <v>551</v>
      </c>
      <c r="CO85">
        <v>30</v>
      </c>
      <c r="CP85">
        <v>30</v>
      </c>
      <c r="DD85">
        <v>91</v>
      </c>
    </row>
    <row r="86" spans="1:108" x14ac:dyDescent="0.25">
      <c r="A86" t="s">
        <v>113</v>
      </c>
      <c r="B86">
        <v>12324200</v>
      </c>
      <c r="C86" t="s">
        <v>424</v>
      </c>
      <c r="D86" s="1">
        <v>37354</v>
      </c>
      <c r="E86" s="3">
        <f t="shared" si="3"/>
        <v>8</v>
      </c>
      <c r="F86" s="3">
        <f t="shared" si="4"/>
        <v>4</v>
      </c>
      <c r="G86" s="3">
        <f t="shared" si="5"/>
        <v>2002</v>
      </c>
      <c r="H86" s="2">
        <v>0.59027777777777779</v>
      </c>
      <c r="K86" t="s">
        <v>114</v>
      </c>
      <c r="L86" t="s">
        <v>115</v>
      </c>
      <c r="M86" t="s">
        <v>116</v>
      </c>
      <c r="N86" t="s">
        <v>117</v>
      </c>
      <c r="R86">
        <v>9</v>
      </c>
      <c r="S86">
        <v>13</v>
      </c>
      <c r="V86">
        <v>80020</v>
      </c>
      <c r="Y86">
        <v>190</v>
      </c>
      <c r="AA86">
        <v>2.79</v>
      </c>
      <c r="AB86">
        <v>524</v>
      </c>
      <c r="AC86" t="s">
        <v>120</v>
      </c>
      <c r="AD86">
        <v>8.4</v>
      </c>
      <c r="AE86">
        <v>8.1</v>
      </c>
      <c r="AG86">
        <v>224</v>
      </c>
      <c r="AI86">
        <v>66</v>
      </c>
      <c r="AJ86">
        <v>14.3</v>
      </c>
      <c r="AS86">
        <v>9.6999999999999993</v>
      </c>
      <c r="AT86">
        <v>15</v>
      </c>
      <c r="AU86" t="s">
        <v>135</v>
      </c>
      <c r="AV86" t="s">
        <v>135</v>
      </c>
      <c r="AW86">
        <v>6.5</v>
      </c>
      <c r="AX86">
        <v>37</v>
      </c>
      <c r="AY86">
        <v>514</v>
      </c>
      <c r="AZ86" t="s">
        <v>124</v>
      </c>
      <c r="BA86" t="s">
        <v>144</v>
      </c>
      <c r="BB86">
        <v>4.75</v>
      </c>
      <c r="BC86">
        <v>126</v>
      </c>
      <c r="BD86">
        <v>48.9</v>
      </c>
      <c r="BE86">
        <v>8.1</v>
      </c>
      <c r="BF86">
        <v>33</v>
      </c>
      <c r="BJ86">
        <v>0.85</v>
      </c>
      <c r="BL86">
        <v>5.4</v>
      </c>
      <c r="BW86">
        <v>79</v>
      </c>
      <c r="CC86">
        <v>23</v>
      </c>
      <c r="CD86">
        <v>12</v>
      </c>
      <c r="CF86">
        <v>10</v>
      </c>
      <c r="CG86">
        <v>3044</v>
      </c>
      <c r="CJ86">
        <v>521</v>
      </c>
      <c r="CO86">
        <v>20</v>
      </c>
      <c r="CP86">
        <v>30</v>
      </c>
      <c r="DD86">
        <v>108</v>
      </c>
    </row>
    <row r="87" spans="1:108" x14ac:dyDescent="0.25">
      <c r="A87" t="s">
        <v>113</v>
      </c>
      <c r="B87">
        <v>12324200</v>
      </c>
      <c r="C87" t="s">
        <v>424</v>
      </c>
      <c r="D87" s="1">
        <v>37355</v>
      </c>
      <c r="E87" s="3">
        <f t="shared" si="3"/>
        <v>9</v>
      </c>
      <c r="F87" s="3">
        <f t="shared" si="4"/>
        <v>4</v>
      </c>
      <c r="G87" s="3">
        <f t="shared" si="5"/>
        <v>2002</v>
      </c>
      <c r="H87" s="2">
        <v>0.56597222222222221</v>
      </c>
      <c r="K87" t="s">
        <v>114</v>
      </c>
      <c r="L87" t="s">
        <v>115</v>
      </c>
      <c r="M87" t="s">
        <v>116</v>
      </c>
      <c r="N87" t="s">
        <v>117</v>
      </c>
      <c r="R87">
        <v>6.5</v>
      </c>
      <c r="S87">
        <v>8.5</v>
      </c>
      <c r="V87">
        <v>1028</v>
      </c>
      <c r="Y87">
        <v>187</v>
      </c>
      <c r="AA87">
        <v>2.78</v>
      </c>
      <c r="AB87">
        <v>530</v>
      </c>
      <c r="BJ87">
        <v>0.85</v>
      </c>
      <c r="BL87">
        <v>5.3</v>
      </c>
    </row>
    <row r="88" spans="1:108" x14ac:dyDescent="0.25">
      <c r="A88" t="s">
        <v>113</v>
      </c>
      <c r="B88">
        <v>12324200</v>
      </c>
      <c r="C88" t="s">
        <v>424</v>
      </c>
      <c r="D88" s="1">
        <v>37382</v>
      </c>
      <c r="E88" s="3">
        <f t="shared" si="3"/>
        <v>6</v>
      </c>
      <c r="F88" s="3">
        <f t="shared" si="4"/>
        <v>5</v>
      </c>
      <c r="G88" s="3">
        <f t="shared" si="5"/>
        <v>2002</v>
      </c>
      <c r="H88" s="2">
        <v>0.59027777777777779</v>
      </c>
      <c r="K88" t="s">
        <v>114</v>
      </c>
      <c r="L88" t="s">
        <v>115</v>
      </c>
      <c r="M88" t="s">
        <v>116</v>
      </c>
      <c r="N88" t="s">
        <v>117</v>
      </c>
      <c r="R88">
        <v>10.5</v>
      </c>
      <c r="S88">
        <v>7</v>
      </c>
      <c r="V88">
        <v>80020</v>
      </c>
      <c r="Y88">
        <v>132</v>
      </c>
      <c r="AA88">
        <v>2.61</v>
      </c>
      <c r="AB88">
        <v>527</v>
      </c>
      <c r="AC88" t="s">
        <v>120</v>
      </c>
      <c r="AD88">
        <v>8.6</v>
      </c>
      <c r="AE88">
        <v>8.1</v>
      </c>
      <c r="AG88">
        <v>232</v>
      </c>
      <c r="AI88">
        <v>68.599999999999994</v>
      </c>
      <c r="AJ88">
        <v>14.8</v>
      </c>
      <c r="AS88">
        <v>10.6</v>
      </c>
      <c r="AT88">
        <v>11</v>
      </c>
      <c r="AU88" t="s">
        <v>121</v>
      </c>
      <c r="AV88" t="s">
        <v>135</v>
      </c>
      <c r="AW88">
        <v>6.1</v>
      </c>
      <c r="AX88">
        <v>15.5</v>
      </c>
      <c r="AY88">
        <v>172</v>
      </c>
      <c r="AZ88" t="s">
        <v>124</v>
      </c>
      <c r="BA88" t="s">
        <v>145</v>
      </c>
      <c r="BB88">
        <v>1.54</v>
      </c>
      <c r="BC88">
        <v>78</v>
      </c>
      <c r="BD88">
        <v>47.7</v>
      </c>
      <c r="BE88">
        <v>5.2</v>
      </c>
      <c r="BF88">
        <v>15</v>
      </c>
      <c r="BJ88">
        <v>0.8</v>
      </c>
      <c r="BL88">
        <v>3.7</v>
      </c>
      <c r="BW88">
        <v>80</v>
      </c>
      <c r="CC88">
        <v>10</v>
      </c>
      <c r="CD88">
        <v>3.6</v>
      </c>
      <c r="CF88">
        <v>10</v>
      </c>
      <c r="CG88">
        <v>3044</v>
      </c>
      <c r="CJ88">
        <v>527</v>
      </c>
      <c r="CO88">
        <v>20</v>
      </c>
      <c r="CP88">
        <v>30</v>
      </c>
      <c r="DD88">
        <v>143</v>
      </c>
    </row>
    <row r="89" spans="1:108" x14ac:dyDescent="0.25">
      <c r="A89" t="s">
        <v>113</v>
      </c>
      <c r="B89">
        <v>12324200</v>
      </c>
      <c r="C89" t="s">
        <v>424</v>
      </c>
      <c r="D89" s="1">
        <v>37405</v>
      </c>
      <c r="E89" s="3">
        <f t="shared" si="3"/>
        <v>29</v>
      </c>
      <c r="F89" s="3">
        <f t="shared" si="4"/>
        <v>5</v>
      </c>
      <c r="G89" s="3">
        <f t="shared" si="5"/>
        <v>2002</v>
      </c>
      <c r="H89" s="2">
        <v>0.59375</v>
      </c>
      <c r="K89" t="s">
        <v>114</v>
      </c>
      <c r="L89" t="s">
        <v>115</v>
      </c>
      <c r="M89" t="s">
        <v>116</v>
      </c>
      <c r="N89" t="s">
        <v>117</v>
      </c>
      <c r="R89">
        <v>17.5</v>
      </c>
      <c r="S89">
        <v>23</v>
      </c>
      <c r="V89">
        <v>80020</v>
      </c>
      <c r="Y89">
        <v>141</v>
      </c>
      <c r="AA89">
        <v>2.63</v>
      </c>
      <c r="AB89">
        <v>445</v>
      </c>
      <c r="AC89" t="s">
        <v>120</v>
      </c>
      <c r="AD89">
        <v>8.8000000000000007</v>
      </c>
      <c r="AE89">
        <v>8.4</v>
      </c>
      <c r="AG89">
        <v>193</v>
      </c>
      <c r="AI89">
        <v>57.3</v>
      </c>
      <c r="AJ89">
        <v>12.1</v>
      </c>
      <c r="AS89">
        <v>16.600000000000001</v>
      </c>
      <c r="AT89">
        <v>19</v>
      </c>
      <c r="AU89">
        <v>4.4999999999999998E-2</v>
      </c>
      <c r="AV89">
        <v>0.107</v>
      </c>
      <c r="AW89">
        <v>7.8</v>
      </c>
      <c r="AX89">
        <v>20.399999999999999</v>
      </c>
      <c r="AY89">
        <v>221</v>
      </c>
      <c r="AZ89" t="s">
        <v>124</v>
      </c>
      <c r="BA89" t="s">
        <v>146</v>
      </c>
      <c r="BB89">
        <v>2.11</v>
      </c>
      <c r="BC89">
        <v>81.5</v>
      </c>
      <c r="BD89">
        <v>27.8</v>
      </c>
      <c r="BE89">
        <v>2.5</v>
      </c>
      <c r="BF89">
        <v>16</v>
      </c>
      <c r="BJ89">
        <v>0.8</v>
      </c>
      <c r="BL89">
        <v>4</v>
      </c>
      <c r="BW89">
        <v>82</v>
      </c>
      <c r="CC89">
        <v>11</v>
      </c>
      <c r="CD89">
        <v>4.2</v>
      </c>
      <c r="CF89">
        <v>10</v>
      </c>
      <c r="CG89">
        <v>3044</v>
      </c>
      <c r="CJ89">
        <v>437</v>
      </c>
      <c r="CO89">
        <v>20</v>
      </c>
      <c r="CP89">
        <v>30</v>
      </c>
      <c r="DD89">
        <v>162</v>
      </c>
    </row>
    <row r="90" spans="1:108" x14ac:dyDescent="0.25">
      <c r="A90" t="s">
        <v>113</v>
      </c>
      <c r="B90">
        <v>12324200</v>
      </c>
      <c r="C90" t="s">
        <v>424</v>
      </c>
      <c r="D90" s="1">
        <v>37406</v>
      </c>
      <c r="E90" s="3">
        <f t="shared" si="3"/>
        <v>30</v>
      </c>
      <c r="F90" s="3">
        <f t="shared" si="4"/>
        <v>5</v>
      </c>
      <c r="G90" s="3">
        <f t="shared" si="5"/>
        <v>2002</v>
      </c>
      <c r="H90" s="2">
        <v>0.40972222222222227</v>
      </c>
      <c r="K90" t="s">
        <v>114</v>
      </c>
      <c r="L90" t="s">
        <v>115</v>
      </c>
      <c r="M90" t="s">
        <v>116</v>
      </c>
      <c r="N90" t="s">
        <v>117</v>
      </c>
      <c r="R90">
        <v>14</v>
      </c>
      <c r="S90">
        <v>14</v>
      </c>
      <c r="V90">
        <v>1028</v>
      </c>
      <c r="Y90">
        <v>150</v>
      </c>
      <c r="AA90">
        <v>2.66</v>
      </c>
      <c r="AB90">
        <v>440</v>
      </c>
      <c r="BJ90">
        <v>0.81</v>
      </c>
      <c r="BL90">
        <v>4.2</v>
      </c>
    </row>
    <row r="91" spans="1:108" x14ac:dyDescent="0.25">
      <c r="A91" t="s">
        <v>113</v>
      </c>
      <c r="B91">
        <v>12324200</v>
      </c>
      <c r="C91" t="s">
        <v>424</v>
      </c>
      <c r="D91" s="1">
        <v>37411</v>
      </c>
      <c r="E91" s="3">
        <f t="shared" si="3"/>
        <v>4</v>
      </c>
      <c r="F91" s="3">
        <f t="shared" si="4"/>
        <v>6</v>
      </c>
      <c r="G91" s="3">
        <f t="shared" si="5"/>
        <v>2002</v>
      </c>
      <c r="H91" s="2">
        <v>0.40625</v>
      </c>
      <c r="K91" t="s">
        <v>114</v>
      </c>
      <c r="L91" t="s">
        <v>115</v>
      </c>
      <c r="M91" t="s">
        <v>116</v>
      </c>
      <c r="N91" t="s">
        <v>117</v>
      </c>
      <c r="R91">
        <v>12</v>
      </c>
      <c r="S91">
        <v>15</v>
      </c>
      <c r="V91">
        <v>80020</v>
      </c>
      <c r="Y91">
        <v>305</v>
      </c>
      <c r="AA91">
        <v>3.07</v>
      </c>
      <c r="AB91">
        <v>360</v>
      </c>
      <c r="AC91">
        <v>1.0000000000000001E-5</v>
      </c>
      <c r="AD91">
        <v>8.1</v>
      </c>
      <c r="AE91">
        <v>7.8</v>
      </c>
      <c r="AG91">
        <v>150</v>
      </c>
      <c r="AI91">
        <v>43.9</v>
      </c>
      <c r="AJ91">
        <v>9.82</v>
      </c>
      <c r="AS91">
        <v>18.7</v>
      </c>
      <c r="AT91">
        <v>32</v>
      </c>
      <c r="AU91">
        <v>5.3999999999999999E-2</v>
      </c>
      <c r="AV91">
        <v>0.57099999999999995</v>
      </c>
      <c r="AW91">
        <v>9.6</v>
      </c>
      <c r="AX91">
        <v>92.4</v>
      </c>
      <c r="AY91">
        <v>1450</v>
      </c>
      <c r="AZ91">
        <v>21.3</v>
      </c>
      <c r="BA91">
        <v>0.20599999999999999</v>
      </c>
      <c r="BB91">
        <v>13.3</v>
      </c>
      <c r="BC91">
        <v>328</v>
      </c>
      <c r="BD91">
        <v>23.1</v>
      </c>
      <c r="BE91">
        <v>8.9</v>
      </c>
      <c r="BF91">
        <v>90</v>
      </c>
      <c r="BJ91">
        <v>0.94</v>
      </c>
      <c r="BL91">
        <v>8.6</v>
      </c>
      <c r="BW91">
        <v>68</v>
      </c>
      <c r="CC91">
        <v>69</v>
      </c>
      <c r="CD91">
        <v>57</v>
      </c>
      <c r="CF91">
        <v>10</v>
      </c>
      <c r="CG91">
        <v>3044</v>
      </c>
      <c r="CJ91">
        <v>358</v>
      </c>
      <c r="CO91">
        <v>20</v>
      </c>
      <c r="CP91">
        <v>30</v>
      </c>
      <c r="DD91">
        <v>172</v>
      </c>
    </row>
    <row r="92" spans="1:108" x14ac:dyDescent="0.25">
      <c r="A92" t="s">
        <v>113</v>
      </c>
      <c r="B92">
        <v>12324200</v>
      </c>
      <c r="C92" t="s">
        <v>424</v>
      </c>
      <c r="D92" s="1">
        <v>37431</v>
      </c>
      <c r="E92" s="3">
        <f t="shared" si="3"/>
        <v>24</v>
      </c>
      <c r="F92" s="3">
        <f t="shared" si="4"/>
        <v>6</v>
      </c>
      <c r="G92" s="3">
        <f t="shared" si="5"/>
        <v>2002</v>
      </c>
      <c r="H92" s="2">
        <v>0.71180555555555547</v>
      </c>
      <c r="K92" t="s">
        <v>114</v>
      </c>
      <c r="L92" t="s">
        <v>115</v>
      </c>
      <c r="M92" t="s">
        <v>116</v>
      </c>
      <c r="N92" t="s">
        <v>117</v>
      </c>
      <c r="R92">
        <v>20</v>
      </c>
      <c r="S92">
        <v>26.5</v>
      </c>
      <c r="V92">
        <v>80020</v>
      </c>
      <c r="Y92">
        <v>325</v>
      </c>
      <c r="AA92">
        <v>3.11</v>
      </c>
      <c r="AB92">
        <v>334</v>
      </c>
      <c r="AC92" t="s">
        <v>120</v>
      </c>
      <c r="AD92">
        <v>8.9</v>
      </c>
      <c r="AE92">
        <v>8.4</v>
      </c>
      <c r="AG92">
        <v>138</v>
      </c>
      <c r="AI92">
        <v>40</v>
      </c>
      <c r="AJ92">
        <v>9.1999999999999993</v>
      </c>
      <c r="AS92">
        <v>22.2</v>
      </c>
      <c r="AT92">
        <v>26</v>
      </c>
      <c r="AU92">
        <v>5.8999999999999997E-2</v>
      </c>
      <c r="AV92">
        <v>0.16600000000000001</v>
      </c>
      <c r="AW92">
        <v>9.4</v>
      </c>
      <c r="AX92">
        <v>33.799999999999997</v>
      </c>
      <c r="AY92">
        <v>394</v>
      </c>
      <c r="AZ92" t="s">
        <v>147</v>
      </c>
      <c r="BA92">
        <v>8.8999999999999996E-2</v>
      </c>
      <c r="BB92">
        <v>3.66</v>
      </c>
      <c r="BC92">
        <v>94.9</v>
      </c>
      <c r="BD92">
        <v>18.100000000000001</v>
      </c>
      <c r="BE92">
        <v>2.2999999999999998</v>
      </c>
      <c r="BF92">
        <v>25</v>
      </c>
      <c r="BJ92">
        <v>0.95</v>
      </c>
      <c r="BL92">
        <v>9.1999999999999993</v>
      </c>
      <c r="BW92">
        <v>78</v>
      </c>
      <c r="CC92">
        <v>23</v>
      </c>
      <c r="CD92">
        <v>20</v>
      </c>
      <c r="CF92">
        <v>10</v>
      </c>
      <c r="CG92">
        <v>3044</v>
      </c>
      <c r="CJ92">
        <v>327</v>
      </c>
      <c r="CO92">
        <v>20</v>
      </c>
      <c r="CP92">
        <v>30</v>
      </c>
      <c r="DD92">
        <v>192</v>
      </c>
    </row>
    <row r="93" spans="1:108" x14ac:dyDescent="0.25">
      <c r="A93" t="s">
        <v>113</v>
      </c>
      <c r="B93">
        <v>12324200</v>
      </c>
      <c r="C93" t="s">
        <v>424</v>
      </c>
      <c r="D93" s="1">
        <v>37454</v>
      </c>
      <c r="E93" s="3">
        <f t="shared" si="3"/>
        <v>17</v>
      </c>
      <c r="F93" s="3">
        <f t="shared" si="4"/>
        <v>7</v>
      </c>
      <c r="G93" s="3">
        <f t="shared" si="5"/>
        <v>2002</v>
      </c>
      <c r="H93" s="2">
        <v>0.33333333333333331</v>
      </c>
      <c r="K93" t="s">
        <v>114</v>
      </c>
      <c r="L93" t="s">
        <v>115</v>
      </c>
      <c r="M93" t="s">
        <v>116</v>
      </c>
      <c r="N93" t="s">
        <v>117</v>
      </c>
      <c r="R93">
        <v>16.5</v>
      </c>
      <c r="S93">
        <v>25.5</v>
      </c>
      <c r="V93">
        <v>1028</v>
      </c>
      <c r="Y93">
        <v>77</v>
      </c>
      <c r="AA93">
        <v>2.4300000000000002</v>
      </c>
      <c r="AB93">
        <v>478</v>
      </c>
      <c r="BJ93">
        <v>0.74</v>
      </c>
      <c r="BL93">
        <v>2.2000000000000002</v>
      </c>
    </row>
    <row r="94" spans="1:108" x14ac:dyDescent="0.25">
      <c r="A94" t="s">
        <v>113</v>
      </c>
      <c r="B94">
        <v>12324200</v>
      </c>
      <c r="C94" t="s">
        <v>424</v>
      </c>
      <c r="D94" s="1">
        <v>37490</v>
      </c>
      <c r="E94" s="3">
        <f t="shared" si="3"/>
        <v>22</v>
      </c>
      <c r="F94" s="3">
        <f t="shared" si="4"/>
        <v>8</v>
      </c>
      <c r="G94" s="3">
        <f t="shared" si="5"/>
        <v>2002</v>
      </c>
      <c r="H94" s="2">
        <v>0.31597222222222221</v>
      </c>
      <c r="K94" t="s">
        <v>114</v>
      </c>
      <c r="L94" t="s">
        <v>115</v>
      </c>
      <c r="M94" t="s">
        <v>116</v>
      </c>
      <c r="N94" t="s">
        <v>117</v>
      </c>
      <c r="R94">
        <v>12</v>
      </c>
      <c r="S94">
        <v>9</v>
      </c>
      <c r="V94">
        <v>80020</v>
      </c>
      <c r="Y94">
        <v>97</v>
      </c>
      <c r="AA94">
        <v>2.5499999999999998</v>
      </c>
      <c r="AB94">
        <v>541</v>
      </c>
      <c r="AC94">
        <v>1.0000000000000001E-5</v>
      </c>
      <c r="AD94">
        <v>8</v>
      </c>
      <c r="AE94">
        <v>7.9</v>
      </c>
      <c r="AG94">
        <v>230</v>
      </c>
      <c r="AI94">
        <v>68.2</v>
      </c>
      <c r="AJ94">
        <v>14.4</v>
      </c>
      <c r="AS94">
        <v>12.7</v>
      </c>
      <c r="AT94">
        <v>13</v>
      </c>
      <c r="AU94">
        <v>0.08</v>
      </c>
      <c r="AV94">
        <v>5.5E-2</v>
      </c>
      <c r="AW94">
        <v>10.7</v>
      </c>
      <c r="AX94">
        <v>15.7</v>
      </c>
      <c r="AY94">
        <v>99.8</v>
      </c>
      <c r="AZ94" t="s">
        <v>148</v>
      </c>
      <c r="BA94" t="s">
        <v>149</v>
      </c>
      <c r="BB94" t="s">
        <v>142</v>
      </c>
      <c r="BC94">
        <v>15.6</v>
      </c>
      <c r="BD94">
        <v>8.4499999999999993</v>
      </c>
      <c r="BE94">
        <v>8.3000000000000007</v>
      </c>
      <c r="BF94">
        <v>11</v>
      </c>
      <c r="BJ94">
        <v>0.78</v>
      </c>
      <c r="BL94">
        <v>2.7</v>
      </c>
      <c r="BW94">
        <v>85</v>
      </c>
      <c r="CC94">
        <v>4</v>
      </c>
      <c r="CD94">
        <v>1</v>
      </c>
      <c r="CF94">
        <v>10</v>
      </c>
      <c r="CG94">
        <v>3044</v>
      </c>
      <c r="CJ94">
        <v>484</v>
      </c>
      <c r="CO94">
        <v>20</v>
      </c>
      <c r="CP94">
        <v>30</v>
      </c>
      <c r="DD94">
        <v>248</v>
      </c>
    </row>
    <row r="95" spans="1:108" x14ac:dyDescent="0.25">
      <c r="A95" t="s">
        <v>113</v>
      </c>
      <c r="B95">
        <v>12324200</v>
      </c>
      <c r="C95" t="s">
        <v>424</v>
      </c>
      <c r="D95" s="1">
        <v>37504</v>
      </c>
      <c r="E95" s="3">
        <f t="shared" si="3"/>
        <v>5</v>
      </c>
      <c r="F95" s="3">
        <f t="shared" si="4"/>
        <v>9</v>
      </c>
      <c r="G95" s="3">
        <f t="shared" si="5"/>
        <v>2002</v>
      </c>
      <c r="H95" s="2">
        <v>0.61805555555555558</v>
      </c>
      <c r="K95" t="s">
        <v>114</v>
      </c>
      <c r="L95" t="s">
        <v>115</v>
      </c>
      <c r="M95" t="s">
        <v>116</v>
      </c>
      <c r="N95" t="s">
        <v>117</v>
      </c>
      <c r="R95">
        <v>16.5</v>
      </c>
      <c r="S95">
        <v>25</v>
      </c>
      <c r="V95">
        <v>1028</v>
      </c>
      <c r="Y95">
        <v>85</v>
      </c>
      <c r="AA95">
        <v>2.52</v>
      </c>
      <c r="AB95">
        <v>482</v>
      </c>
      <c r="BJ95">
        <v>0.77</v>
      </c>
      <c r="BL95">
        <v>2.4</v>
      </c>
    </row>
    <row r="96" spans="1:108" x14ac:dyDescent="0.25">
      <c r="A96" t="s">
        <v>113</v>
      </c>
      <c r="B96">
        <v>12324200</v>
      </c>
      <c r="C96" t="s">
        <v>424</v>
      </c>
      <c r="D96" s="1">
        <v>37550</v>
      </c>
      <c r="E96" s="3">
        <f t="shared" si="3"/>
        <v>21</v>
      </c>
      <c r="F96" s="3">
        <f t="shared" si="4"/>
        <v>10</v>
      </c>
      <c r="G96" s="3">
        <f t="shared" si="5"/>
        <v>2002</v>
      </c>
      <c r="H96" s="2">
        <v>0.68055555555555547</v>
      </c>
      <c r="K96" t="s">
        <v>114</v>
      </c>
      <c r="L96" t="s">
        <v>150</v>
      </c>
      <c r="M96" t="s">
        <v>116</v>
      </c>
      <c r="N96" t="s">
        <v>117</v>
      </c>
      <c r="R96">
        <v>8</v>
      </c>
      <c r="S96">
        <v>17</v>
      </c>
      <c r="V96">
        <v>1028</v>
      </c>
      <c r="Y96">
        <v>159</v>
      </c>
      <c r="AA96">
        <v>2.72</v>
      </c>
      <c r="AB96">
        <v>535</v>
      </c>
      <c r="BJ96">
        <v>0.83</v>
      </c>
      <c r="BL96">
        <v>4.5</v>
      </c>
    </row>
    <row r="97" spans="1:108" x14ac:dyDescent="0.25">
      <c r="A97" t="s">
        <v>113</v>
      </c>
      <c r="B97">
        <v>12324200</v>
      </c>
      <c r="C97" t="s">
        <v>424</v>
      </c>
      <c r="D97" s="1">
        <v>37602</v>
      </c>
      <c r="E97" s="3">
        <f t="shared" si="3"/>
        <v>12</v>
      </c>
      <c r="F97" s="3">
        <f t="shared" si="4"/>
        <v>12</v>
      </c>
      <c r="G97" s="3">
        <f t="shared" si="5"/>
        <v>2002</v>
      </c>
      <c r="H97" s="2">
        <v>0.39930555555555558</v>
      </c>
      <c r="K97" t="s">
        <v>114</v>
      </c>
      <c r="L97" t="s">
        <v>150</v>
      </c>
      <c r="M97" t="s">
        <v>116</v>
      </c>
      <c r="N97" t="s">
        <v>117</v>
      </c>
      <c r="R97">
        <v>-4.5</v>
      </c>
      <c r="S97">
        <v>0.5</v>
      </c>
      <c r="V97">
        <v>1028</v>
      </c>
      <c r="Y97">
        <v>181</v>
      </c>
      <c r="AA97">
        <v>2.76</v>
      </c>
      <c r="AB97">
        <v>500</v>
      </c>
      <c r="BJ97">
        <v>0.84</v>
      </c>
      <c r="BL97">
        <v>5.0999999999999996</v>
      </c>
    </row>
    <row r="98" spans="1:108" x14ac:dyDescent="0.25">
      <c r="A98" t="s">
        <v>113</v>
      </c>
      <c r="B98">
        <v>12324200</v>
      </c>
      <c r="C98" t="s">
        <v>424</v>
      </c>
      <c r="D98" s="1">
        <v>37649</v>
      </c>
      <c r="E98" s="3">
        <f t="shared" si="3"/>
        <v>28</v>
      </c>
      <c r="F98" s="3">
        <f t="shared" si="4"/>
        <v>1</v>
      </c>
      <c r="G98" s="3">
        <f t="shared" si="5"/>
        <v>2003</v>
      </c>
      <c r="H98" s="2">
        <v>0.4861111111111111</v>
      </c>
      <c r="K98" t="s">
        <v>122</v>
      </c>
      <c r="L98" t="s">
        <v>150</v>
      </c>
      <c r="M98" t="s">
        <v>116</v>
      </c>
      <c r="N98" t="s">
        <v>117</v>
      </c>
      <c r="R98">
        <v>2</v>
      </c>
      <c r="S98">
        <v>2</v>
      </c>
      <c r="V98">
        <v>1028</v>
      </c>
      <c r="Y98">
        <v>314</v>
      </c>
      <c r="AA98">
        <v>3.02</v>
      </c>
      <c r="AB98">
        <v>518</v>
      </c>
      <c r="BJ98">
        <v>0.92</v>
      </c>
      <c r="BL98">
        <v>8.9</v>
      </c>
    </row>
    <row r="99" spans="1:108" x14ac:dyDescent="0.25">
      <c r="A99" t="s">
        <v>113</v>
      </c>
      <c r="B99">
        <v>12324200</v>
      </c>
      <c r="C99" t="s">
        <v>424</v>
      </c>
      <c r="D99" s="1">
        <v>37691</v>
      </c>
      <c r="E99" s="3">
        <f t="shared" si="3"/>
        <v>11</v>
      </c>
      <c r="F99" s="3">
        <f t="shared" si="4"/>
        <v>3</v>
      </c>
      <c r="G99" s="3">
        <f t="shared" si="5"/>
        <v>2003</v>
      </c>
      <c r="H99" s="2">
        <v>0.53819444444444442</v>
      </c>
      <c r="K99" t="s">
        <v>122</v>
      </c>
      <c r="L99" t="s">
        <v>150</v>
      </c>
      <c r="M99" t="s">
        <v>116</v>
      </c>
      <c r="N99" t="s">
        <v>117</v>
      </c>
      <c r="R99">
        <v>3</v>
      </c>
      <c r="S99">
        <v>11.5</v>
      </c>
      <c r="V99">
        <v>1028</v>
      </c>
      <c r="Y99">
        <v>341</v>
      </c>
      <c r="AA99">
        <v>3.1</v>
      </c>
      <c r="AB99">
        <v>520</v>
      </c>
      <c r="BJ99">
        <v>0.94</v>
      </c>
      <c r="BL99">
        <v>9.6999999999999993</v>
      </c>
    </row>
    <row r="100" spans="1:108" x14ac:dyDescent="0.25">
      <c r="A100" t="s">
        <v>113</v>
      </c>
      <c r="B100">
        <v>12324200</v>
      </c>
      <c r="C100" t="s">
        <v>424</v>
      </c>
      <c r="D100" s="1">
        <v>37694</v>
      </c>
      <c r="E100" s="3">
        <f t="shared" si="3"/>
        <v>14</v>
      </c>
      <c r="F100" s="3">
        <f t="shared" si="4"/>
        <v>3</v>
      </c>
      <c r="G100" s="3">
        <f t="shared" si="5"/>
        <v>2003</v>
      </c>
      <c r="H100" s="2">
        <v>0.42708333333333331</v>
      </c>
      <c r="K100" t="s">
        <v>122</v>
      </c>
      <c r="L100" t="s">
        <v>150</v>
      </c>
      <c r="M100" t="s">
        <v>116</v>
      </c>
      <c r="N100" t="s">
        <v>117</v>
      </c>
      <c r="R100">
        <v>5</v>
      </c>
      <c r="S100">
        <v>10</v>
      </c>
      <c r="V100">
        <v>1028</v>
      </c>
      <c r="Y100">
        <v>666</v>
      </c>
      <c r="AA100">
        <v>3.61</v>
      </c>
      <c r="AB100">
        <v>502</v>
      </c>
      <c r="BJ100">
        <v>1.1000000000000001</v>
      </c>
      <c r="BL100">
        <v>19</v>
      </c>
    </row>
    <row r="101" spans="1:108" x14ac:dyDescent="0.25">
      <c r="A101" t="s">
        <v>113</v>
      </c>
      <c r="B101">
        <v>12324200</v>
      </c>
      <c r="C101" t="s">
        <v>424</v>
      </c>
      <c r="D101" s="1">
        <v>37698</v>
      </c>
      <c r="E101" s="3">
        <f t="shared" si="3"/>
        <v>18</v>
      </c>
      <c r="F101" s="3">
        <f t="shared" si="4"/>
        <v>3</v>
      </c>
      <c r="G101" s="3">
        <f t="shared" si="5"/>
        <v>2003</v>
      </c>
      <c r="H101" s="2">
        <v>0.51041666666666663</v>
      </c>
      <c r="K101" t="s">
        <v>122</v>
      </c>
      <c r="L101" t="s">
        <v>115</v>
      </c>
      <c r="M101" t="s">
        <v>116</v>
      </c>
      <c r="N101" t="s">
        <v>117</v>
      </c>
      <c r="R101">
        <v>5</v>
      </c>
      <c r="S101">
        <v>7.5</v>
      </c>
      <c r="V101">
        <v>80020</v>
      </c>
      <c r="Y101">
        <v>342</v>
      </c>
      <c r="AA101">
        <v>3.09</v>
      </c>
      <c r="AB101">
        <v>515</v>
      </c>
      <c r="AC101">
        <v>1.0000000000000001E-5</v>
      </c>
      <c r="AD101">
        <v>8.1999999999999993</v>
      </c>
      <c r="AE101">
        <v>7.6</v>
      </c>
      <c r="AG101">
        <v>217</v>
      </c>
      <c r="AI101">
        <v>64.599999999999994</v>
      </c>
      <c r="AJ101">
        <v>13.5</v>
      </c>
      <c r="AS101">
        <v>16.2</v>
      </c>
      <c r="AT101">
        <v>27</v>
      </c>
      <c r="AU101">
        <v>0.115</v>
      </c>
      <c r="AV101">
        <v>0.41099999999999998</v>
      </c>
      <c r="AW101">
        <v>14</v>
      </c>
      <c r="AX101">
        <v>95.8</v>
      </c>
      <c r="AY101">
        <v>1420</v>
      </c>
      <c r="AZ101">
        <v>12.5</v>
      </c>
      <c r="BA101">
        <v>0.247</v>
      </c>
      <c r="BB101">
        <v>22.1</v>
      </c>
      <c r="BC101">
        <v>259</v>
      </c>
      <c r="BD101">
        <v>83.9</v>
      </c>
      <c r="BE101">
        <v>19</v>
      </c>
      <c r="BF101">
        <v>102</v>
      </c>
      <c r="BJ101">
        <v>0.94</v>
      </c>
      <c r="BL101">
        <v>9.6999999999999993</v>
      </c>
      <c r="BW101">
        <v>68</v>
      </c>
      <c r="CC101">
        <v>60</v>
      </c>
      <c r="CD101">
        <v>55</v>
      </c>
      <c r="CF101">
        <v>10</v>
      </c>
      <c r="CG101">
        <v>3044</v>
      </c>
      <c r="CJ101">
        <v>484</v>
      </c>
      <c r="CO101">
        <v>30</v>
      </c>
      <c r="CP101">
        <v>30</v>
      </c>
      <c r="DD101">
        <v>94</v>
      </c>
    </row>
    <row r="102" spans="1:108" x14ac:dyDescent="0.25">
      <c r="A102" t="s">
        <v>113</v>
      </c>
      <c r="B102">
        <v>12324200</v>
      </c>
      <c r="C102" t="s">
        <v>424</v>
      </c>
      <c r="D102" s="1">
        <v>37714</v>
      </c>
      <c r="E102" s="3">
        <f t="shared" si="3"/>
        <v>3</v>
      </c>
      <c r="F102" s="3">
        <f t="shared" si="4"/>
        <v>4</v>
      </c>
      <c r="G102" s="3">
        <f t="shared" si="5"/>
        <v>2003</v>
      </c>
      <c r="H102" s="2">
        <v>0.30555555555555552</v>
      </c>
      <c r="K102" t="s">
        <v>122</v>
      </c>
      <c r="L102" t="s">
        <v>150</v>
      </c>
      <c r="M102" t="s">
        <v>116</v>
      </c>
      <c r="N102" t="s">
        <v>117</v>
      </c>
      <c r="R102">
        <v>3.5</v>
      </c>
      <c r="S102">
        <v>-1</v>
      </c>
      <c r="V102">
        <v>80020</v>
      </c>
      <c r="Y102">
        <v>347</v>
      </c>
      <c r="AA102">
        <v>3.12</v>
      </c>
      <c r="AB102">
        <v>576</v>
      </c>
      <c r="AC102">
        <v>1.0000000000000001E-5</v>
      </c>
      <c r="AD102">
        <v>8.1999999999999993</v>
      </c>
      <c r="AE102">
        <v>7.7</v>
      </c>
      <c r="AG102">
        <v>252</v>
      </c>
      <c r="AI102">
        <v>72.400000000000006</v>
      </c>
      <c r="AJ102">
        <v>17.2</v>
      </c>
      <c r="AS102">
        <v>16.7</v>
      </c>
      <c r="AT102">
        <v>25</v>
      </c>
      <c r="AU102">
        <v>6.9000000000000006E-2</v>
      </c>
      <c r="AV102">
        <v>0.33</v>
      </c>
      <c r="AW102">
        <v>9.9</v>
      </c>
      <c r="AX102">
        <v>66.099999999999994</v>
      </c>
      <c r="AY102">
        <v>1040</v>
      </c>
      <c r="AZ102">
        <v>18</v>
      </c>
      <c r="BA102">
        <v>0.14000000000000001</v>
      </c>
      <c r="BB102">
        <v>10.199999999999999</v>
      </c>
      <c r="BC102">
        <v>204</v>
      </c>
      <c r="BD102">
        <v>51.2</v>
      </c>
      <c r="BE102">
        <v>9</v>
      </c>
      <c r="BF102">
        <v>67</v>
      </c>
      <c r="BJ102">
        <v>0.95</v>
      </c>
      <c r="BL102">
        <v>9.8000000000000007</v>
      </c>
      <c r="BW102">
        <v>57</v>
      </c>
      <c r="CC102">
        <v>55</v>
      </c>
      <c r="CD102">
        <v>52</v>
      </c>
      <c r="CF102">
        <v>10</v>
      </c>
      <c r="CG102">
        <v>3044</v>
      </c>
      <c r="CJ102">
        <v>555</v>
      </c>
      <c r="DD102">
        <v>108</v>
      </c>
    </row>
    <row r="103" spans="1:108" x14ac:dyDescent="0.25">
      <c r="A103" t="s">
        <v>113</v>
      </c>
      <c r="B103">
        <v>12324200</v>
      </c>
      <c r="C103" t="s">
        <v>424</v>
      </c>
      <c r="D103" s="1">
        <v>37739</v>
      </c>
      <c r="E103" s="3">
        <f t="shared" si="3"/>
        <v>28</v>
      </c>
      <c r="F103" s="3">
        <f t="shared" si="4"/>
        <v>4</v>
      </c>
      <c r="G103" s="3">
        <f t="shared" si="5"/>
        <v>2003</v>
      </c>
      <c r="H103" s="2">
        <v>0.72916666666666663</v>
      </c>
      <c r="K103" t="s">
        <v>114</v>
      </c>
      <c r="L103" t="s">
        <v>150</v>
      </c>
      <c r="M103" t="s">
        <v>116</v>
      </c>
      <c r="N103" t="s">
        <v>117</v>
      </c>
      <c r="R103">
        <v>9.5</v>
      </c>
      <c r="S103">
        <v>7.5</v>
      </c>
      <c r="V103">
        <v>80020</v>
      </c>
      <c r="Y103">
        <v>282</v>
      </c>
      <c r="AA103">
        <v>2.99</v>
      </c>
      <c r="AB103">
        <v>460</v>
      </c>
      <c r="AC103" t="s">
        <v>120</v>
      </c>
      <c r="AD103">
        <v>8.6</v>
      </c>
      <c r="AE103">
        <v>8.1</v>
      </c>
      <c r="AG103">
        <v>194</v>
      </c>
      <c r="AI103">
        <v>57.2</v>
      </c>
      <c r="AJ103">
        <v>12.3</v>
      </c>
      <c r="AS103">
        <v>13.7</v>
      </c>
      <c r="AT103">
        <v>17</v>
      </c>
      <c r="AU103">
        <v>5.8000000000000003E-2</v>
      </c>
      <c r="AV103">
        <v>0.18099999999999999</v>
      </c>
      <c r="AW103">
        <v>7.6</v>
      </c>
      <c r="AX103">
        <v>31.1</v>
      </c>
      <c r="AY103">
        <v>460</v>
      </c>
      <c r="AZ103" t="s">
        <v>130</v>
      </c>
      <c r="BA103" t="s">
        <v>151</v>
      </c>
      <c r="BB103">
        <v>4.08</v>
      </c>
      <c r="BC103">
        <v>112</v>
      </c>
      <c r="BD103">
        <v>27.1</v>
      </c>
      <c r="BE103">
        <v>3</v>
      </c>
      <c r="BF103">
        <v>30</v>
      </c>
      <c r="BJ103">
        <v>0.91</v>
      </c>
      <c r="BL103">
        <v>8</v>
      </c>
      <c r="BW103">
        <v>68</v>
      </c>
      <c r="CC103">
        <v>22</v>
      </c>
      <c r="CD103">
        <v>17</v>
      </c>
      <c r="CF103">
        <v>10</v>
      </c>
      <c r="CG103">
        <v>3044</v>
      </c>
      <c r="CJ103">
        <v>447</v>
      </c>
      <c r="DD103">
        <v>136</v>
      </c>
    </row>
    <row r="104" spans="1:108" x14ac:dyDescent="0.25">
      <c r="A104" t="s">
        <v>113</v>
      </c>
      <c r="B104">
        <v>12324200</v>
      </c>
      <c r="C104" t="s">
        <v>424</v>
      </c>
      <c r="D104" s="1">
        <v>37740</v>
      </c>
      <c r="E104" s="3">
        <f t="shared" si="3"/>
        <v>29</v>
      </c>
      <c r="F104" s="3">
        <f t="shared" si="4"/>
        <v>4</v>
      </c>
      <c r="G104" s="3">
        <f t="shared" si="5"/>
        <v>2003</v>
      </c>
      <c r="H104" s="2">
        <v>0.4826388888888889</v>
      </c>
      <c r="K104" t="s">
        <v>122</v>
      </c>
      <c r="L104" t="s">
        <v>150</v>
      </c>
      <c r="M104" t="s">
        <v>116</v>
      </c>
      <c r="N104" t="s">
        <v>117</v>
      </c>
      <c r="R104">
        <v>7</v>
      </c>
      <c r="S104">
        <v>7.5</v>
      </c>
      <c r="V104">
        <v>1028</v>
      </c>
      <c r="Y104">
        <v>282</v>
      </c>
      <c r="AA104">
        <v>3</v>
      </c>
      <c r="AB104">
        <v>465</v>
      </c>
      <c r="BJ104">
        <v>0.91</v>
      </c>
      <c r="BL104">
        <v>8</v>
      </c>
    </row>
    <row r="105" spans="1:108" x14ac:dyDescent="0.25">
      <c r="A105" t="s">
        <v>113</v>
      </c>
      <c r="B105">
        <v>12324200</v>
      </c>
      <c r="C105" t="s">
        <v>424</v>
      </c>
      <c r="D105" s="1">
        <v>37767</v>
      </c>
      <c r="E105" s="3">
        <f t="shared" si="3"/>
        <v>26</v>
      </c>
      <c r="F105" s="3">
        <f t="shared" si="4"/>
        <v>5</v>
      </c>
      <c r="G105" s="3">
        <f t="shared" si="5"/>
        <v>2003</v>
      </c>
      <c r="H105" s="2">
        <v>0.72569444444444453</v>
      </c>
      <c r="K105" t="s">
        <v>114</v>
      </c>
      <c r="L105" t="s">
        <v>150</v>
      </c>
      <c r="M105" t="s">
        <v>116</v>
      </c>
      <c r="N105" t="s">
        <v>117</v>
      </c>
      <c r="R105">
        <v>16.5</v>
      </c>
      <c r="S105">
        <v>20.5</v>
      </c>
      <c r="V105">
        <v>80020</v>
      </c>
      <c r="Y105">
        <v>471</v>
      </c>
      <c r="AA105">
        <v>3.34</v>
      </c>
      <c r="AB105">
        <v>278</v>
      </c>
      <c r="AC105">
        <v>1.0000000000000001E-5</v>
      </c>
      <c r="AD105">
        <v>8.1</v>
      </c>
      <c r="AE105">
        <v>7.5</v>
      </c>
      <c r="AG105">
        <v>116</v>
      </c>
      <c r="AI105">
        <v>34.700000000000003</v>
      </c>
      <c r="AJ105">
        <v>7.26</v>
      </c>
      <c r="AS105">
        <v>19.5</v>
      </c>
      <c r="AT105">
        <v>34</v>
      </c>
      <c r="AU105">
        <v>6.4000000000000001E-2</v>
      </c>
      <c r="AV105">
        <v>0.64500000000000002</v>
      </c>
      <c r="AW105">
        <v>13</v>
      </c>
      <c r="AX105">
        <v>119</v>
      </c>
      <c r="AY105">
        <v>2020</v>
      </c>
      <c r="AZ105">
        <v>26.5</v>
      </c>
      <c r="BA105">
        <v>0.23599999999999999</v>
      </c>
      <c r="BB105">
        <v>18</v>
      </c>
      <c r="BC105">
        <v>339</v>
      </c>
      <c r="BD105">
        <v>36.200000000000003</v>
      </c>
      <c r="BE105">
        <v>4</v>
      </c>
      <c r="BF105">
        <v>108</v>
      </c>
      <c r="BJ105">
        <v>1.02</v>
      </c>
      <c r="BL105">
        <v>13</v>
      </c>
      <c r="BW105">
        <v>70</v>
      </c>
      <c r="CC105">
        <v>94</v>
      </c>
      <c r="CD105">
        <v>120</v>
      </c>
      <c r="CF105">
        <v>10</v>
      </c>
      <c r="CG105">
        <v>3044</v>
      </c>
      <c r="CJ105">
        <v>281</v>
      </c>
      <c r="DD105">
        <v>161</v>
      </c>
    </row>
    <row r="106" spans="1:108" x14ac:dyDescent="0.25">
      <c r="A106" t="s">
        <v>113</v>
      </c>
      <c r="B106">
        <v>12324200</v>
      </c>
      <c r="C106" t="s">
        <v>424</v>
      </c>
      <c r="D106" s="1">
        <v>37773</v>
      </c>
      <c r="E106" s="3">
        <f t="shared" si="3"/>
        <v>1</v>
      </c>
      <c r="F106" s="3">
        <f t="shared" si="4"/>
        <v>6</v>
      </c>
      <c r="G106" s="3">
        <f t="shared" si="5"/>
        <v>2003</v>
      </c>
      <c r="H106" s="2">
        <v>0.79166666666666663</v>
      </c>
      <c r="K106" t="s">
        <v>114</v>
      </c>
      <c r="L106" t="s">
        <v>150</v>
      </c>
      <c r="M106" t="s">
        <v>116</v>
      </c>
      <c r="N106" t="s">
        <v>117</v>
      </c>
      <c r="R106">
        <v>14</v>
      </c>
      <c r="S106">
        <v>19</v>
      </c>
      <c r="V106">
        <v>80020</v>
      </c>
      <c r="Y106">
        <v>1010</v>
      </c>
      <c r="AA106">
        <v>4.0599999999999996</v>
      </c>
      <c r="AB106">
        <v>250</v>
      </c>
      <c r="AC106">
        <v>1.0000000000000001E-5</v>
      </c>
      <c r="AD106">
        <v>8</v>
      </c>
      <c r="AE106">
        <v>7.7</v>
      </c>
      <c r="AG106">
        <v>107</v>
      </c>
      <c r="AI106">
        <v>32.200000000000003</v>
      </c>
      <c r="AJ106">
        <v>6.44</v>
      </c>
      <c r="AS106">
        <v>23.7</v>
      </c>
      <c r="AT106">
        <v>53</v>
      </c>
      <c r="AU106">
        <v>8.1000000000000003E-2</v>
      </c>
      <c r="AV106">
        <v>0.875</v>
      </c>
      <c r="AW106">
        <v>18.7</v>
      </c>
      <c r="AX106">
        <v>241</v>
      </c>
      <c r="AY106">
        <v>2910</v>
      </c>
      <c r="AZ106">
        <v>44.2</v>
      </c>
      <c r="BA106">
        <v>0.53900000000000003</v>
      </c>
      <c r="BB106">
        <v>33.9</v>
      </c>
      <c r="BC106">
        <v>402</v>
      </c>
      <c r="BD106">
        <v>40.9</v>
      </c>
      <c r="BE106">
        <v>9</v>
      </c>
      <c r="BF106">
        <v>167</v>
      </c>
      <c r="BJ106">
        <v>1.24</v>
      </c>
      <c r="BL106">
        <v>29</v>
      </c>
      <c r="BW106">
        <v>52</v>
      </c>
      <c r="CC106">
        <v>187</v>
      </c>
      <c r="CD106">
        <v>510</v>
      </c>
      <c r="CF106">
        <v>20</v>
      </c>
      <c r="CG106">
        <v>3036</v>
      </c>
      <c r="CJ106">
        <v>249</v>
      </c>
      <c r="DD106">
        <v>168</v>
      </c>
    </row>
    <row r="107" spans="1:108" x14ac:dyDescent="0.25">
      <c r="A107" t="s">
        <v>113</v>
      </c>
      <c r="B107">
        <v>12324200</v>
      </c>
      <c r="C107" t="s">
        <v>424</v>
      </c>
      <c r="D107" s="1">
        <v>37776</v>
      </c>
      <c r="E107" s="3">
        <f t="shared" si="3"/>
        <v>4</v>
      </c>
      <c r="F107" s="3">
        <f t="shared" si="4"/>
        <v>6</v>
      </c>
      <c r="G107" s="3">
        <f t="shared" si="5"/>
        <v>2003</v>
      </c>
      <c r="H107" s="2">
        <v>0.31944444444444448</v>
      </c>
      <c r="K107" t="s">
        <v>122</v>
      </c>
      <c r="L107" t="s">
        <v>150</v>
      </c>
      <c r="M107" t="s">
        <v>116</v>
      </c>
      <c r="N107" t="s">
        <v>117</v>
      </c>
      <c r="R107">
        <v>11.5</v>
      </c>
      <c r="S107">
        <v>11</v>
      </c>
      <c r="V107">
        <v>1028</v>
      </c>
      <c r="Y107">
        <v>642</v>
      </c>
      <c r="AA107">
        <v>3.66</v>
      </c>
      <c r="AB107">
        <v>275</v>
      </c>
      <c r="BJ107">
        <v>1.1200000000000001</v>
      </c>
      <c r="BL107">
        <v>18</v>
      </c>
    </row>
    <row r="108" spans="1:108" x14ac:dyDescent="0.25">
      <c r="A108" t="s">
        <v>113</v>
      </c>
      <c r="B108">
        <v>12324200</v>
      </c>
      <c r="C108" t="s">
        <v>424</v>
      </c>
      <c r="D108" s="1">
        <v>37778</v>
      </c>
      <c r="E108" s="3">
        <f t="shared" si="3"/>
        <v>6</v>
      </c>
      <c r="F108" s="3">
        <f t="shared" si="4"/>
        <v>6</v>
      </c>
      <c r="G108" s="3">
        <f t="shared" si="5"/>
        <v>2003</v>
      </c>
      <c r="H108" s="2">
        <v>0.62847222222222221</v>
      </c>
      <c r="K108" t="s">
        <v>122</v>
      </c>
      <c r="L108" t="s">
        <v>150</v>
      </c>
      <c r="M108" t="s">
        <v>116</v>
      </c>
      <c r="N108" t="s">
        <v>117</v>
      </c>
      <c r="R108">
        <v>13</v>
      </c>
      <c r="S108">
        <v>18</v>
      </c>
      <c r="V108">
        <v>1028</v>
      </c>
      <c r="Y108">
        <v>464</v>
      </c>
      <c r="AA108">
        <v>3.34</v>
      </c>
      <c r="AB108">
        <v>295</v>
      </c>
      <c r="BJ108">
        <v>1.02</v>
      </c>
      <c r="BL108">
        <v>13</v>
      </c>
    </row>
    <row r="109" spans="1:108" x14ac:dyDescent="0.25">
      <c r="A109" t="s">
        <v>113</v>
      </c>
      <c r="B109">
        <v>12324200</v>
      </c>
      <c r="C109" t="s">
        <v>424</v>
      </c>
      <c r="D109" s="1">
        <v>37788</v>
      </c>
      <c r="E109" s="3">
        <f t="shared" si="3"/>
        <v>16</v>
      </c>
      <c r="F109" s="3">
        <f t="shared" si="4"/>
        <v>6</v>
      </c>
      <c r="G109" s="3">
        <f t="shared" si="5"/>
        <v>2003</v>
      </c>
      <c r="H109" s="2">
        <v>0.63541666666666663</v>
      </c>
      <c r="K109" t="s">
        <v>114</v>
      </c>
      <c r="L109" t="s">
        <v>150</v>
      </c>
      <c r="M109" t="s">
        <v>116</v>
      </c>
      <c r="N109" t="s">
        <v>117</v>
      </c>
      <c r="R109">
        <v>18.5</v>
      </c>
      <c r="S109">
        <v>29</v>
      </c>
      <c r="V109">
        <v>80020</v>
      </c>
      <c r="Y109">
        <v>347</v>
      </c>
      <c r="AA109">
        <v>3.12</v>
      </c>
      <c r="AB109">
        <v>303</v>
      </c>
      <c r="AC109">
        <v>1.0000000000000001E-5</v>
      </c>
      <c r="AD109">
        <v>8.3000000000000007</v>
      </c>
      <c r="AE109">
        <v>7.7</v>
      </c>
      <c r="AG109">
        <v>130</v>
      </c>
      <c r="AI109">
        <v>38.6</v>
      </c>
      <c r="AJ109">
        <v>8.19</v>
      </c>
      <c r="AS109">
        <v>17</v>
      </c>
      <c r="AT109">
        <v>21</v>
      </c>
      <c r="AU109">
        <v>0.06</v>
      </c>
      <c r="AV109">
        <v>0.20399999999999999</v>
      </c>
      <c r="AW109">
        <v>9.6</v>
      </c>
      <c r="AX109">
        <v>38.299999999999997</v>
      </c>
      <c r="AY109">
        <v>493</v>
      </c>
      <c r="AZ109">
        <v>24.2</v>
      </c>
      <c r="BA109">
        <v>0.13600000000000001</v>
      </c>
      <c r="BB109">
        <v>4.88</v>
      </c>
      <c r="BC109">
        <v>99.6</v>
      </c>
      <c r="BD109">
        <v>26.2</v>
      </c>
      <c r="BE109">
        <v>5.9</v>
      </c>
      <c r="BF109">
        <v>32</v>
      </c>
      <c r="BJ109">
        <v>0.95</v>
      </c>
      <c r="BL109">
        <v>9.8000000000000007</v>
      </c>
      <c r="BW109">
        <v>64</v>
      </c>
      <c r="CC109">
        <v>24</v>
      </c>
      <c r="CD109">
        <v>22</v>
      </c>
      <c r="CF109">
        <v>10</v>
      </c>
      <c r="CG109">
        <v>3044</v>
      </c>
      <c r="CJ109">
        <v>293</v>
      </c>
      <c r="DD109">
        <v>176</v>
      </c>
    </row>
    <row r="110" spans="1:108" x14ac:dyDescent="0.25">
      <c r="A110" t="s">
        <v>113</v>
      </c>
      <c r="B110">
        <v>12324200</v>
      </c>
      <c r="C110" t="s">
        <v>424</v>
      </c>
      <c r="D110" s="1">
        <v>37818</v>
      </c>
      <c r="E110" s="3">
        <f t="shared" si="3"/>
        <v>16</v>
      </c>
      <c r="F110" s="3">
        <f t="shared" si="4"/>
        <v>7</v>
      </c>
      <c r="G110" s="3">
        <f t="shared" si="5"/>
        <v>2003</v>
      </c>
      <c r="H110" s="2">
        <v>0.65972222222222221</v>
      </c>
      <c r="K110" t="s">
        <v>122</v>
      </c>
      <c r="L110" t="s">
        <v>150</v>
      </c>
      <c r="M110" t="s">
        <v>116</v>
      </c>
      <c r="N110" t="s">
        <v>117</v>
      </c>
      <c r="R110">
        <v>23</v>
      </c>
      <c r="S110">
        <v>31</v>
      </c>
      <c r="V110">
        <v>1028</v>
      </c>
      <c r="Y110">
        <v>61</v>
      </c>
      <c r="AA110">
        <v>2.31</v>
      </c>
      <c r="AB110">
        <v>465</v>
      </c>
      <c r="BJ110">
        <v>0.7</v>
      </c>
      <c r="BL110">
        <v>1.7</v>
      </c>
    </row>
    <row r="111" spans="1:108" x14ac:dyDescent="0.25">
      <c r="A111" t="s">
        <v>113</v>
      </c>
      <c r="B111">
        <v>12324200</v>
      </c>
      <c r="C111" t="s">
        <v>424</v>
      </c>
      <c r="D111" s="1">
        <v>37831</v>
      </c>
      <c r="E111" s="3">
        <f t="shared" si="3"/>
        <v>29</v>
      </c>
      <c r="F111" s="3">
        <f t="shared" si="4"/>
        <v>7</v>
      </c>
      <c r="G111" s="3">
        <f t="shared" si="5"/>
        <v>2003</v>
      </c>
      <c r="H111" s="2">
        <v>0.3125</v>
      </c>
      <c r="K111" t="s">
        <v>114</v>
      </c>
      <c r="L111" t="s">
        <v>150</v>
      </c>
      <c r="M111" t="s">
        <v>116</v>
      </c>
      <c r="N111" t="s">
        <v>117</v>
      </c>
      <c r="R111">
        <v>15.5</v>
      </c>
      <c r="S111">
        <v>14</v>
      </c>
      <c r="V111">
        <v>80020</v>
      </c>
      <c r="Y111">
        <v>40</v>
      </c>
      <c r="AA111">
        <v>2.2000000000000002</v>
      </c>
      <c r="AB111">
        <v>495</v>
      </c>
      <c r="AC111">
        <v>1.0000000000000001E-5</v>
      </c>
      <c r="AD111">
        <v>8</v>
      </c>
      <c r="AE111">
        <v>7.9</v>
      </c>
      <c r="AG111">
        <v>212</v>
      </c>
      <c r="AI111">
        <v>63.8</v>
      </c>
      <c r="AJ111">
        <v>12.8</v>
      </c>
      <c r="AS111">
        <v>17.8</v>
      </c>
      <c r="AT111">
        <v>17</v>
      </c>
      <c r="AU111">
        <v>0.06</v>
      </c>
      <c r="AV111">
        <v>7.1999999999999995E-2</v>
      </c>
      <c r="AW111">
        <v>8</v>
      </c>
      <c r="AX111">
        <v>13.5</v>
      </c>
      <c r="AY111">
        <v>76</v>
      </c>
      <c r="AZ111">
        <v>9.1999999999999993</v>
      </c>
      <c r="BA111" t="s">
        <v>146</v>
      </c>
      <c r="BB111">
        <v>0.67</v>
      </c>
      <c r="BC111">
        <v>48.3</v>
      </c>
      <c r="BD111">
        <v>34.4</v>
      </c>
      <c r="BE111">
        <v>8</v>
      </c>
      <c r="BF111">
        <v>13</v>
      </c>
      <c r="BJ111">
        <v>0.67</v>
      </c>
      <c r="BL111">
        <v>1.1000000000000001</v>
      </c>
      <c r="BW111">
        <v>88</v>
      </c>
      <c r="CC111">
        <v>3</v>
      </c>
      <c r="CD111">
        <v>0.32</v>
      </c>
      <c r="CF111">
        <v>10</v>
      </c>
      <c r="CG111">
        <v>3044</v>
      </c>
      <c r="CJ111">
        <v>481</v>
      </c>
      <c r="DD111">
        <v>224</v>
      </c>
    </row>
    <row r="112" spans="1:108" x14ac:dyDescent="0.25">
      <c r="A112" t="s">
        <v>113</v>
      </c>
      <c r="B112">
        <v>12324200</v>
      </c>
      <c r="C112" t="s">
        <v>424</v>
      </c>
      <c r="D112" s="1">
        <v>37858</v>
      </c>
      <c r="E112" s="3">
        <f t="shared" si="3"/>
        <v>25</v>
      </c>
      <c r="F112" s="3">
        <f t="shared" si="4"/>
        <v>8</v>
      </c>
      <c r="G112" s="3">
        <f t="shared" si="5"/>
        <v>2003</v>
      </c>
      <c r="H112" s="2">
        <v>0.69097222222222221</v>
      </c>
      <c r="K112" t="s">
        <v>114</v>
      </c>
      <c r="L112" t="s">
        <v>150</v>
      </c>
      <c r="M112" t="s">
        <v>116</v>
      </c>
      <c r="N112" t="s">
        <v>117</v>
      </c>
      <c r="R112">
        <v>21</v>
      </c>
      <c r="S112">
        <v>30</v>
      </c>
      <c r="V112">
        <v>80020</v>
      </c>
      <c r="Y112">
        <v>80</v>
      </c>
      <c r="AA112">
        <v>2.41</v>
      </c>
      <c r="AB112">
        <v>495</v>
      </c>
      <c r="AC112" t="s">
        <v>120</v>
      </c>
      <c r="AD112">
        <v>8.6</v>
      </c>
      <c r="AE112">
        <v>8.3000000000000007</v>
      </c>
      <c r="AG112">
        <v>217</v>
      </c>
      <c r="AI112">
        <v>64.599999999999994</v>
      </c>
      <c r="AJ112">
        <v>13.5</v>
      </c>
      <c r="AS112">
        <v>15.8</v>
      </c>
      <c r="AT112">
        <v>20</v>
      </c>
      <c r="AU112">
        <v>3.9E-2</v>
      </c>
      <c r="AV112">
        <v>0.106</v>
      </c>
      <c r="AW112">
        <v>6.6</v>
      </c>
      <c r="AX112">
        <v>17.8</v>
      </c>
      <c r="AY112">
        <v>149</v>
      </c>
      <c r="AZ112" t="s">
        <v>152</v>
      </c>
      <c r="BA112" t="s">
        <v>153</v>
      </c>
      <c r="BB112">
        <v>1.46</v>
      </c>
      <c r="BC112">
        <v>73.400000000000006</v>
      </c>
      <c r="BD112">
        <v>17.100000000000001</v>
      </c>
      <c r="BE112">
        <v>2.6</v>
      </c>
      <c r="BF112">
        <v>13</v>
      </c>
      <c r="BJ112">
        <v>0.73</v>
      </c>
      <c r="BL112">
        <v>2.2999999999999998</v>
      </c>
      <c r="BW112">
        <v>69</v>
      </c>
      <c r="CC112">
        <v>14</v>
      </c>
      <c r="CD112">
        <v>3</v>
      </c>
      <c r="CF112">
        <v>10</v>
      </c>
      <c r="CG112">
        <v>3044</v>
      </c>
      <c r="CJ112">
        <v>443</v>
      </c>
      <c r="CO112">
        <v>20</v>
      </c>
      <c r="CP112">
        <v>30</v>
      </c>
      <c r="DD112">
        <v>259</v>
      </c>
    </row>
    <row r="113" spans="1:94" x14ac:dyDescent="0.25">
      <c r="A113" t="s">
        <v>113</v>
      </c>
      <c r="B113">
        <v>12324200</v>
      </c>
      <c r="C113" t="s">
        <v>424</v>
      </c>
      <c r="D113" s="1">
        <v>37869</v>
      </c>
      <c r="E113" s="3">
        <f t="shared" si="3"/>
        <v>5</v>
      </c>
      <c r="F113" s="3">
        <f t="shared" si="4"/>
        <v>9</v>
      </c>
      <c r="G113" s="3">
        <f t="shared" si="5"/>
        <v>2003</v>
      </c>
      <c r="H113" s="2">
        <v>0.63194444444444442</v>
      </c>
      <c r="K113" t="s">
        <v>122</v>
      </c>
      <c r="L113" t="s">
        <v>150</v>
      </c>
      <c r="M113" t="s">
        <v>116</v>
      </c>
      <c r="N113" t="s">
        <v>117</v>
      </c>
      <c r="R113">
        <v>18</v>
      </c>
      <c r="S113">
        <v>30</v>
      </c>
      <c r="V113">
        <v>1028</v>
      </c>
      <c r="Y113">
        <v>83</v>
      </c>
      <c r="AA113">
        <v>2.4300000000000002</v>
      </c>
      <c r="AB113">
        <v>475</v>
      </c>
      <c r="BJ113">
        <v>0.74</v>
      </c>
      <c r="BL113">
        <v>2.2999999999999998</v>
      </c>
    </row>
    <row r="114" spans="1:94" x14ac:dyDescent="0.25">
      <c r="A114" t="s">
        <v>113</v>
      </c>
      <c r="B114">
        <v>12324200</v>
      </c>
      <c r="C114" t="s">
        <v>424</v>
      </c>
      <c r="D114" s="1">
        <v>37910</v>
      </c>
      <c r="E114" s="3">
        <f t="shared" si="3"/>
        <v>16</v>
      </c>
      <c r="F114" s="3">
        <f t="shared" si="4"/>
        <v>10</v>
      </c>
      <c r="G114" s="3">
        <f t="shared" si="5"/>
        <v>2003</v>
      </c>
      <c r="H114" s="2">
        <v>0.54513888888888895</v>
      </c>
      <c r="K114" t="s">
        <v>114</v>
      </c>
      <c r="L114" t="s">
        <v>150</v>
      </c>
      <c r="M114" t="s">
        <v>116</v>
      </c>
      <c r="N114" t="s">
        <v>117</v>
      </c>
      <c r="R114">
        <v>6.5</v>
      </c>
      <c r="S114">
        <v>10.5</v>
      </c>
      <c r="V114">
        <v>1028</v>
      </c>
      <c r="Y114">
        <v>158</v>
      </c>
      <c r="AA114">
        <v>2.68</v>
      </c>
      <c r="AB114">
        <v>555</v>
      </c>
      <c r="BJ114">
        <v>0.82</v>
      </c>
      <c r="BL114">
        <v>4.5</v>
      </c>
    </row>
    <row r="115" spans="1:94" x14ac:dyDescent="0.25">
      <c r="A115" t="s">
        <v>113</v>
      </c>
      <c r="B115">
        <v>12324200</v>
      </c>
      <c r="C115" t="s">
        <v>424</v>
      </c>
      <c r="D115" s="1">
        <v>37942</v>
      </c>
      <c r="E115" s="3">
        <f t="shared" si="3"/>
        <v>17</v>
      </c>
      <c r="F115" s="3">
        <f t="shared" si="4"/>
        <v>11</v>
      </c>
      <c r="G115" s="3">
        <f t="shared" si="5"/>
        <v>2003</v>
      </c>
      <c r="H115" s="2">
        <v>0.65277777777777779</v>
      </c>
      <c r="K115" t="s">
        <v>122</v>
      </c>
      <c r="L115" t="s">
        <v>150</v>
      </c>
      <c r="M115" t="s">
        <v>116</v>
      </c>
      <c r="N115" t="s">
        <v>117</v>
      </c>
      <c r="R115">
        <v>3.5</v>
      </c>
      <c r="S115">
        <v>4.5</v>
      </c>
      <c r="V115">
        <v>80020</v>
      </c>
      <c r="Y115">
        <v>182</v>
      </c>
      <c r="AA115">
        <v>2.75</v>
      </c>
      <c r="AB115">
        <v>533</v>
      </c>
      <c r="AC115" t="s">
        <v>120</v>
      </c>
      <c r="AD115">
        <v>8.6</v>
      </c>
      <c r="AE115">
        <v>8</v>
      </c>
      <c r="AG115">
        <v>244</v>
      </c>
      <c r="AI115">
        <v>71.3</v>
      </c>
      <c r="AJ115">
        <v>16</v>
      </c>
      <c r="AS115">
        <v>11.5</v>
      </c>
      <c r="AT115">
        <v>13</v>
      </c>
      <c r="AU115">
        <v>4.2999999999999997E-2</v>
      </c>
      <c r="AV115">
        <v>0.13800000000000001</v>
      </c>
      <c r="AW115">
        <v>4.5999999999999996</v>
      </c>
      <c r="AX115">
        <v>21.8</v>
      </c>
      <c r="AY115">
        <v>349</v>
      </c>
      <c r="AZ115" t="s">
        <v>154</v>
      </c>
      <c r="BA115" t="s">
        <v>146</v>
      </c>
      <c r="BB115">
        <v>2.48</v>
      </c>
      <c r="BC115">
        <v>80.900000000000006</v>
      </c>
      <c r="BD115">
        <v>38.9</v>
      </c>
      <c r="BE115">
        <v>6.1</v>
      </c>
      <c r="BF115">
        <v>25</v>
      </c>
      <c r="BJ115">
        <v>0.84</v>
      </c>
      <c r="BL115">
        <v>5.2</v>
      </c>
      <c r="BW115">
        <v>77</v>
      </c>
      <c r="CC115">
        <v>15</v>
      </c>
      <c r="CD115">
        <v>7.4</v>
      </c>
      <c r="CF115">
        <v>10</v>
      </c>
      <c r="CG115">
        <v>3044</v>
      </c>
      <c r="CJ115">
        <v>529</v>
      </c>
      <c r="CO115">
        <v>20</v>
      </c>
      <c r="CP115">
        <v>30</v>
      </c>
    </row>
    <row r="116" spans="1:94" x14ac:dyDescent="0.25">
      <c r="A116" t="s">
        <v>113</v>
      </c>
      <c r="B116">
        <v>12324200</v>
      </c>
      <c r="C116" t="s">
        <v>424</v>
      </c>
      <c r="D116" s="1">
        <v>37963</v>
      </c>
      <c r="E116" s="3">
        <f t="shared" si="3"/>
        <v>8</v>
      </c>
      <c r="F116" s="3">
        <f t="shared" si="4"/>
        <v>12</v>
      </c>
      <c r="G116" s="3">
        <f t="shared" si="5"/>
        <v>2003</v>
      </c>
      <c r="H116" s="2">
        <v>0.43055555555555558</v>
      </c>
      <c r="K116" t="s">
        <v>114</v>
      </c>
      <c r="L116" t="s">
        <v>150</v>
      </c>
      <c r="M116" t="s">
        <v>116</v>
      </c>
      <c r="N116" t="s">
        <v>117</v>
      </c>
      <c r="R116">
        <v>-1</v>
      </c>
      <c r="S116">
        <v>0</v>
      </c>
      <c r="V116">
        <v>1028</v>
      </c>
      <c r="Y116">
        <v>191</v>
      </c>
      <c r="AA116">
        <v>2.78</v>
      </c>
      <c r="AB116">
        <v>510</v>
      </c>
      <c r="BJ116">
        <v>0.85</v>
      </c>
      <c r="BL116">
        <v>5.4</v>
      </c>
    </row>
    <row r="117" spans="1:94" x14ac:dyDescent="0.25">
      <c r="A117" t="s">
        <v>113</v>
      </c>
      <c r="B117">
        <v>12324200</v>
      </c>
      <c r="C117" t="s">
        <v>424</v>
      </c>
      <c r="D117" s="1">
        <v>38008</v>
      </c>
      <c r="E117" s="3">
        <f t="shared" si="3"/>
        <v>22</v>
      </c>
      <c r="F117" s="3">
        <f t="shared" si="4"/>
        <v>1</v>
      </c>
      <c r="G117" s="3">
        <f t="shared" si="5"/>
        <v>2004</v>
      </c>
      <c r="H117" s="2">
        <v>0.33680555555555558</v>
      </c>
      <c r="K117" t="s">
        <v>114</v>
      </c>
      <c r="L117" t="s">
        <v>150</v>
      </c>
      <c r="M117" t="s">
        <v>116</v>
      </c>
      <c r="N117" t="s">
        <v>117</v>
      </c>
      <c r="R117">
        <v>0</v>
      </c>
      <c r="S117">
        <v>-5</v>
      </c>
      <c r="V117">
        <v>1028</v>
      </c>
      <c r="Y117">
        <v>174</v>
      </c>
      <c r="AA117">
        <v>2.7</v>
      </c>
      <c r="AB117">
        <v>520</v>
      </c>
      <c r="BJ117">
        <v>0.82</v>
      </c>
      <c r="BL117">
        <v>4.9000000000000004</v>
      </c>
    </row>
    <row r="118" spans="1:94" x14ac:dyDescent="0.25">
      <c r="A118" t="s">
        <v>113</v>
      </c>
      <c r="B118">
        <v>12324200</v>
      </c>
      <c r="C118" t="s">
        <v>424</v>
      </c>
      <c r="D118" s="1">
        <v>38050</v>
      </c>
      <c r="E118" s="3">
        <f t="shared" si="3"/>
        <v>4</v>
      </c>
      <c r="F118" s="3">
        <f t="shared" si="4"/>
        <v>3</v>
      </c>
      <c r="G118" s="3">
        <f t="shared" si="5"/>
        <v>2004</v>
      </c>
      <c r="H118" s="2">
        <v>0.67361111111111116</v>
      </c>
      <c r="K118" t="s">
        <v>114</v>
      </c>
      <c r="L118" t="s">
        <v>150</v>
      </c>
      <c r="M118" t="s">
        <v>116</v>
      </c>
      <c r="N118" t="s">
        <v>117</v>
      </c>
      <c r="R118">
        <v>3.5</v>
      </c>
      <c r="S118">
        <v>3</v>
      </c>
      <c r="V118">
        <v>1028</v>
      </c>
      <c r="Y118">
        <v>197</v>
      </c>
      <c r="AA118">
        <v>2.76</v>
      </c>
      <c r="AB118">
        <v>525</v>
      </c>
      <c r="BJ118">
        <v>0.84</v>
      </c>
      <c r="BL118">
        <v>5.6</v>
      </c>
    </row>
    <row r="119" spans="1:94" x14ac:dyDescent="0.25">
      <c r="A119" t="s">
        <v>113</v>
      </c>
      <c r="B119">
        <v>12324200</v>
      </c>
      <c r="C119" t="s">
        <v>424</v>
      </c>
      <c r="D119" s="1">
        <v>38063</v>
      </c>
      <c r="E119" s="3">
        <f t="shared" si="3"/>
        <v>17</v>
      </c>
      <c r="F119" s="3">
        <f t="shared" si="4"/>
        <v>3</v>
      </c>
      <c r="G119" s="3">
        <f t="shared" si="5"/>
        <v>2004</v>
      </c>
      <c r="H119" s="2">
        <v>0.4201388888888889</v>
      </c>
      <c r="K119" t="s">
        <v>122</v>
      </c>
      <c r="L119" t="s">
        <v>150</v>
      </c>
      <c r="M119" t="s">
        <v>116</v>
      </c>
      <c r="N119" t="s">
        <v>117</v>
      </c>
      <c r="R119">
        <v>5</v>
      </c>
      <c r="S119">
        <v>9</v>
      </c>
      <c r="V119">
        <v>80020</v>
      </c>
      <c r="Y119">
        <v>204</v>
      </c>
      <c r="AA119">
        <v>2.78</v>
      </c>
      <c r="AB119">
        <v>533</v>
      </c>
      <c r="AC119" t="s">
        <v>120</v>
      </c>
      <c r="AD119">
        <v>8.4</v>
      </c>
      <c r="AE119">
        <v>7.8</v>
      </c>
      <c r="AG119">
        <v>245</v>
      </c>
      <c r="AI119">
        <v>71.7</v>
      </c>
      <c r="AJ119">
        <v>15.9</v>
      </c>
      <c r="AS119">
        <v>11.3</v>
      </c>
      <c r="AT119">
        <v>12</v>
      </c>
      <c r="AU119">
        <v>6.4000000000000001E-2</v>
      </c>
      <c r="AV119">
        <v>0.18099999999999999</v>
      </c>
      <c r="AW119">
        <v>5.5</v>
      </c>
      <c r="AX119">
        <v>30.3</v>
      </c>
      <c r="AY119">
        <v>471</v>
      </c>
      <c r="AZ119" t="s">
        <v>155</v>
      </c>
      <c r="BA119" t="s">
        <v>156</v>
      </c>
      <c r="BB119">
        <v>3.52</v>
      </c>
      <c r="BC119">
        <v>119</v>
      </c>
      <c r="BD119">
        <v>61.3</v>
      </c>
      <c r="BE119">
        <v>6.6</v>
      </c>
      <c r="BF119">
        <v>29</v>
      </c>
      <c r="BJ119">
        <v>0.85</v>
      </c>
      <c r="BL119">
        <v>5.8</v>
      </c>
      <c r="BW119">
        <v>76</v>
      </c>
      <c r="CC119">
        <v>23</v>
      </c>
      <c r="CD119">
        <v>13</v>
      </c>
      <c r="CF119">
        <v>10</v>
      </c>
      <c r="CG119">
        <v>3044</v>
      </c>
      <c r="CJ119">
        <v>520</v>
      </c>
      <c r="CO119">
        <v>20</v>
      </c>
      <c r="CP119">
        <v>30</v>
      </c>
    </row>
    <row r="120" spans="1:94" x14ac:dyDescent="0.25">
      <c r="A120" t="s">
        <v>113</v>
      </c>
      <c r="B120">
        <v>12324200</v>
      </c>
      <c r="C120" t="s">
        <v>424</v>
      </c>
      <c r="D120" s="1">
        <v>38092</v>
      </c>
      <c r="E120" s="3">
        <f t="shared" si="3"/>
        <v>15</v>
      </c>
      <c r="F120" s="3">
        <f t="shared" si="4"/>
        <v>4</v>
      </c>
      <c r="G120" s="3">
        <f t="shared" si="5"/>
        <v>2004</v>
      </c>
      <c r="H120" s="2">
        <v>0.4201388888888889</v>
      </c>
      <c r="K120" t="s">
        <v>114</v>
      </c>
      <c r="L120" t="s">
        <v>150</v>
      </c>
      <c r="M120" t="s">
        <v>116</v>
      </c>
      <c r="N120" t="s">
        <v>117</v>
      </c>
      <c r="R120">
        <v>7.5</v>
      </c>
      <c r="V120">
        <v>1028</v>
      </c>
      <c r="Y120">
        <v>175</v>
      </c>
      <c r="AA120">
        <v>2.7</v>
      </c>
      <c r="AB120">
        <v>512</v>
      </c>
      <c r="BJ120">
        <v>0.82</v>
      </c>
      <c r="BL120">
        <v>5</v>
      </c>
    </row>
    <row r="121" spans="1:94" x14ac:dyDescent="0.25">
      <c r="A121" t="s">
        <v>113</v>
      </c>
      <c r="B121">
        <v>12324200</v>
      </c>
      <c r="C121" t="s">
        <v>424</v>
      </c>
      <c r="D121" s="1">
        <v>38097</v>
      </c>
      <c r="E121" s="3">
        <f t="shared" si="3"/>
        <v>20</v>
      </c>
      <c r="F121" s="3">
        <f t="shared" si="4"/>
        <v>4</v>
      </c>
      <c r="G121" s="3">
        <f t="shared" si="5"/>
        <v>2004</v>
      </c>
      <c r="H121" s="2">
        <v>0.62847222222222221</v>
      </c>
      <c r="K121" t="s">
        <v>114</v>
      </c>
      <c r="L121" t="s">
        <v>150</v>
      </c>
      <c r="M121" t="s">
        <v>116</v>
      </c>
      <c r="N121" t="s">
        <v>117</v>
      </c>
      <c r="R121">
        <v>9</v>
      </c>
      <c r="S121">
        <v>4.5</v>
      </c>
      <c r="V121">
        <v>80020</v>
      </c>
      <c r="Y121">
        <v>179</v>
      </c>
      <c r="AA121">
        <v>2.74</v>
      </c>
      <c r="AB121">
        <v>520</v>
      </c>
      <c r="AC121" t="s">
        <v>120</v>
      </c>
      <c r="AD121">
        <v>8.6</v>
      </c>
      <c r="AE121">
        <v>8.1</v>
      </c>
      <c r="AG121">
        <v>238</v>
      </c>
      <c r="AI121">
        <v>69.900000000000006</v>
      </c>
      <c r="AJ121">
        <v>15.3</v>
      </c>
      <c r="AS121">
        <v>15.4</v>
      </c>
      <c r="AT121">
        <v>13</v>
      </c>
      <c r="AU121" t="s">
        <v>157</v>
      </c>
      <c r="AV121">
        <v>9.1999999999999998E-2</v>
      </c>
      <c r="AW121">
        <v>5.4</v>
      </c>
      <c r="AX121">
        <v>15.8</v>
      </c>
      <c r="AY121">
        <v>234</v>
      </c>
      <c r="AZ121">
        <v>7.6</v>
      </c>
      <c r="BA121" t="s">
        <v>158</v>
      </c>
      <c r="BB121">
        <v>1.86</v>
      </c>
      <c r="BC121">
        <v>66</v>
      </c>
      <c r="BD121">
        <v>41.2</v>
      </c>
      <c r="BE121">
        <v>4.0999999999999996</v>
      </c>
      <c r="BF121">
        <v>16</v>
      </c>
      <c r="BJ121">
        <v>0.84</v>
      </c>
      <c r="BL121">
        <v>5.0999999999999996</v>
      </c>
      <c r="BW121">
        <v>76</v>
      </c>
      <c r="CC121">
        <v>12</v>
      </c>
      <c r="CD121">
        <v>5.8</v>
      </c>
      <c r="CF121">
        <v>10</v>
      </c>
      <c r="CG121">
        <v>3044</v>
      </c>
      <c r="CJ121">
        <v>496</v>
      </c>
      <c r="CO121">
        <v>20</v>
      </c>
      <c r="CP121">
        <v>30</v>
      </c>
    </row>
    <row r="122" spans="1:94" x14ac:dyDescent="0.25">
      <c r="A122" t="s">
        <v>113</v>
      </c>
      <c r="B122">
        <v>12324200</v>
      </c>
      <c r="C122" t="s">
        <v>424</v>
      </c>
      <c r="D122" s="1">
        <v>38124</v>
      </c>
      <c r="E122" s="3">
        <f t="shared" si="3"/>
        <v>17</v>
      </c>
      <c r="F122" s="3">
        <f t="shared" si="4"/>
        <v>5</v>
      </c>
      <c r="G122" s="3">
        <f t="shared" si="5"/>
        <v>2004</v>
      </c>
      <c r="H122" s="2">
        <v>0.62847222222222221</v>
      </c>
      <c r="K122" t="s">
        <v>114</v>
      </c>
      <c r="L122" t="s">
        <v>150</v>
      </c>
      <c r="M122" t="s">
        <v>116</v>
      </c>
      <c r="N122" t="s">
        <v>117</v>
      </c>
      <c r="R122">
        <v>12.5</v>
      </c>
      <c r="S122">
        <v>19</v>
      </c>
      <c r="V122">
        <v>80020</v>
      </c>
      <c r="Y122">
        <v>106</v>
      </c>
      <c r="AA122">
        <v>2.52</v>
      </c>
      <c r="AB122">
        <v>499</v>
      </c>
      <c r="AC122" t="s">
        <v>120</v>
      </c>
      <c r="AD122">
        <v>8.5</v>
      </c>
      <c r="AE122">
        <v>8</v>
      </c>
      <c r="AG122">
        <v>235</v>
      </c>
      <c r="AI122">
        <v>70.2</v>
      </c>
      <c r="AJ122">
        <v>14.5</v>
      </c>
      <c r="AS122">
        <v>10.9</v>
      </c>
      <c r="AT122">
        <v>13</v>
      </c>
      <c r="AU122" t="s">
        <v>159</v>
      </c>
      <c r="AV122">
        <v>9.7000000000000003E-2</v>
      </c>
      <c r="AW122">
        <v>5.6</v>
      </c>
      <c r="AX122">
        <v>14.2</v>
      </c>
      <c r="AY122">
        <v>191</v>
      </c>
      <c r="AZ122">
        <v>10.1</v>
      </c>
      <c r="BA122" t="s">
        <v>160</v>
      </c>
      <c r="BB122">
        <v>1.32</v>
      </c>
      <c r="BC122">
        <v>70.3</v>
      </c>
      <c r="BD122">
        <v>37.299999999999997</v>
      </c>
      <c r="BE122">
        <v>4.9000000000000004</v>
      </c>
      <c r="BF122">
        <v>14</v>
      </c>
      <c r="BJ122">
        <v>0.77</v>
      </c>
      <c r="BL122">
        <v>3</v>
      </c>
      <c r="BW122">
        <v>88</v>
      </c>
      <c r="BX122">
        <v>10</v>
      </c>
      <c r="CC122">
        <v>8</v>
      </c>
      <c r="CD122">
        <v>2.2999999999999998</v>
      </c>
      <c r="CF122">
        <v>10</v>
      </c>
      <c r="CG122">
        <v>3044</v>
      </c>
      <c r="CJ122">
        <v>471</v>
      </c>
      <c r="CO122">
        <v>30</v>
      </c>
      <c r="CP122">
        <v>30</v>
      </c>
    </row>
    <row r="123" spans="1:94" x14ac:dyDescent="0.25">
      <c r="A123" t="s">
        <v>113</v>
      </c>
      <c r="B123">
        <v>12324200</v>
      </c>
      <c r="C123" t="s">
        <v>424</v>
      </c>
      <c r="D123" s="1">
        <v>38134</v>
      </c>
      <c r="E123" s="3">
        <f t="shared" si="3"/>
        <v>27</v>
      </c>
      <c r="F123" s="3">
        <f t="shared" si="4"/>
        <v>5</v>
      </c>
      <c r="G123" s="3">
        <f t="shared" si="5"/>
        <v>2004</v>
      </c>
      <c r="H123" s="2">
        <v>0.55208333333333337</v>
      </c>
      <c r="K123" t="s">
        <v>114</v>
      </c>
      <c r="L123" t="s">
        <v>150</v>
      </c>
      <c r="M123" t="s">
        <v>116</v>
      </c>
      <c r="N123" t="s">
        <v>117</v>
      </c>
      <c r="R123">
        <v>14</v>
      </c>
      <c r="S123">
        <v>27</v>
      </c>
      <c r="V123">
        <v>1028</v>
      </c>
      <c r="Y123">
        <v>145</v>
      </c>
      <c r="AA123">
        <v>2.61</v>
      </c>
      <c r="AB123">
        <v>493</v>
      </c>
      <c r="BJ123">
        <v>0.8</v>
      </c>
      <c r="BL123">
        <v>4.0999999999999996</v>
      </c>
    </row>
    <row r="124" spans="1:94" x14ac:dyDescent="0.25">
      <c r="A124" t="s">
        <v>113</v>
      </c>
      <c r="B124">
        <v>12324200</v>
      </c>
      <c r="C124" t="s">
        <v>424</v>
      </c>
      <c r="D124" s="1">
        <v>38139</v>
      </c>
      <c r="E124" s="3">
        <f t="shared" si="3"/>
        <v>1</v>
      </c>
      <c r="F124" s="3">
        <f t="shared" si="4"/>
        <v>6</v>
      </c>
      <c r="G124" s="3">
        <f t="shared" si="5"/>
        <v>2004</v>
      </c>
      <c r="H124" s="2">
        <v>0.37152777777777773</v>
      </c>
      <c r="K124" t="s">
        <v>114</v>
      </c>
      <c r="L124" t="s">
        <v>150</v>
      </c>
      <c r="M124" t="s">
        <v>116</v>
      </c>
      <c r="N124" t="s">
        <v>117</v>
      </c>
      <c r="R124">
        <v>10.5</v>
      </c>
      <c r="S124">
        <v>11</v>
      </c>
      <c r="V124">
        <v>80020</v>
      </c>
      <c r="Y124">
        <v>146</v>
      </c>
      <c r="AA124">
        <v>2.64</v>
      </c>
      <c r="AB124">
        <v>497</v>
      </c>
      <c r="AC124">
        <v>1.0000000000000001E-5</v>
      </c>
      <c r="AD124">
        <v>8.1999999999999993</v>
      </c>
      <c r="AE124">
        <v>7.8</v>
      </c>
      <c r="AG124">
        <v>222</v>
      </c>
      <c r="AI124">
        <v>65</v>
      </c>
      <c r="AJ124">
        <v>14.5</v>
      </c>
      <c r="AS124">
        <v>17.7</v>
      </c>
      <c r="AT124">
        <v>25</v>
      </c>
      <c r="AU124">
        <v>6.2E-2</v>
      </c>
      <c r="AV124">
        <v>0.18099999999999999</v>
      </c>
      <c r="AW124">
        <v>6.1</v>
      </c>
      <c r="AX124">
        <v>26.5</v>
      </c>
      <c r="AY124">
        <v>379</v>
      </c>
      <c r="AZ124">
        <v>10.9</v>
      </c>
      <c r="BA124" t="s">
        <v>161</v>
      </c>
      <c r="BB124">
        <v>2.97</v>
      </c>
      <c r="BC124">
        <v>126</v>
      </c>
      <c r="BD124">
        <v>36.4</v>
      </c>
      <c r="BE124">
        <v>4.9000000000000004</v>
      </c>
      <c r="BF124">
        <v>26</v>
      </c>
      <c r="BJ124">
        <v>0.8</v>
      </c>
      <c r="BL124">
        <v>4.0999999999999996</v>
      </c>
      <c r="BW124">
        <v>88</v>
      </c>
      <c r="CC124">
        <v>16</v>
      </c>
      <c r="CD124">
        <v>6.3</v>
      </c>
      <c r="CF124">
        <v>10</v>
      </c>
      <c r="CG124">
        <v>3044</v>
      </c>
      <c r="CJ124">
        <v>469</v>
      </c>
      <c r="CO124">
        <v>20</v>
      </c>
      <c r="CP124">
        <v>30</v>
      </c>
    </row>
    <row r="125" spans="1:94" x14ac:dyDescent="0.25">
      <c r="A125" t="s">
        <v>113</v>
      </c>
      <c r="B125">
        <v>12324200</v>
      </c>
      <c r="C125" t="s">
        <v>424</v>
      </c>
      <c r="D125" s="1">
        <v>38151</v>
      </c>
      <c r="E125" s="3">
        <f t="shared" si="3"/>
        <v>13</v>
      </c>
      <c r="F125" s="3">
        <f t="shared" si="4"/>
        <v>6</v>
      </c>
      <c r="G125" s="3">
        <f t="shared" si="5"/>
        <v>2004</v>
      </c>
      <c r="H125" s="2">
        <v>0.59375</v>
      </c>
      <c r="K125" t="s">
        <v>114</v>
      </c>
      <c r="L125" t="s">
        <v>150</v>
      </c>
      <c r="M125" t="s">
        <v>116</v>
      </c>
      <c r="N125" t="s">
        <v>117</v>
      </c>
      <c r="R125">
        <v>15.5</v>
      </c>
      <c r="S125">
        <v>17</v>
      </c>
      <c r="V125">
        <v>80020</v>
      </c>
      <c r="Y125">
        <v>155</v>
      </c>
      <c r="AA125">
        <v>2.66</v>
      </c>
      <c r="AB125">
        <v>385</v>
      </c>
      <c r="AC125" t="s">
        <v>120</v>
      </c>
      <c r="AD125">
        <v>8.6</v>
      </c>
      <c r="AE125">
        <v>8.1</v>
      </c>
      <c r="AG125">
        <v>173</v>
      </c>
      <c r="AI125">
        <v>51.4</v>
      </c>
      <c r="AJ125">
        <v>10.8</v>
      </c>
      <c r="AS125">
        <v>18.100000000000001</v>
      </c>
      <c r="AT125">
        <v>23</v>
      </c>
      <c r="AU125" t="s">
        <v>162</v>
      </c>
      <c r="AV125">
        <v>0.121</v>
      </c>
      <c r="AW125">
        <v>6.2</v>
      </c>
      <c r="AX125">
        <v>19.899999999999999</v>
      </c>
      <c r="AY125">
        <v>232</v>
      </c>
      <c r="AZ125">
        <v>7.7</v>
      </c>
      <c r="BA125" t="s">
        <v>163</v>
      </c>
      <c r="BB125">
        <v>1.97</v>
      </c>
      <c r="BC125">
        <v>85.2</v>
      </c>
      <c r="BD125">
        <v>25</v>
      </c>
      <c r="BE125">
        <v>2.4</v>
      </c>
      <c r="BF125">
        <v>16</v>
      </c>
      <c r="BJ125">
        <v>0.81</v>
      </c>
      <c r="BL125">
        <v>4.4000000000000004</v>
      </c>
      <c r="BW125">
        <v>87</v>
      </c>
      <c r="CC125">
        <v>11</v>
      </c>
      <c r="CD125">
        <v>4.5999999999999996</v>
      </c>
      <c r="CF125">
        <v>10</v>
      </c>
      <c r="CG125">
        <v>3044</v>
      </c>
      <c r="CJ125">
        <v>366</v>
      </c>
      <c r="CO125">
        <v>20</v>
      </c>
      <c r="CP125">
        <v>30</v>
      </c>
    </row>
    <row r="126" spans="1:94" x14ac:dyDescent="0.25">
      <c r="A126" t="s">
        <v>113</v>
      </c>
      <c r="B126">
        <v>12324200</v>
      </c>
      <c r="C126" t="s">
        <v>424</v>
      </c>
      <c r="D126" s="1">
        <v>38170</v>
      </c>
      <c r="E126" s="3">
        <f t="shared" si="3"/>
        <v>2</v>
      </c>
      <c r="F126" s="3">
        <f t="shared" si="4"/>
        <v>7</v>
      </c>
      <c r="G126" s="3">
        <f t="shared" si="5"/>
        <v>2004</v>
      </c>
      <c r="H126" s="2">
        <v>0.43958333333333338</v>
      </c>
      <c r="K126" t="s">
        <v>114</v>
      </c>
      <c r="L126" t="s">
        <v>150</v>
      </c>
      <c r="M126" t="s">
        <v>116</v>
      </c>
      <c r="N126" t="s">
        <v>117</v>
      </c>
      <c r="R126">
        <v>16</v>
      </c>
      <c r="S126">
        <v>22</v>
      </c>
      <c r="V126">
        <v>1028</v>
      </c>
      <c r="Y126">
        <v>99</v>
      </c>
      <c r="AA126">
        <v>2.4700000000000002</v>
      </c>
      <c r="AB126">
        <v>412</v>
      </c>
      <c r="BJ126">
        <v>0.75</v>
      </c>
      <c r="BL126">
        <v>2.8</v>
      </c>
    </row>
    <row r="127" spans="1:94" x14ac:dyDescent="0.25">
      <c r="A127" t="s">
        <v>113</v>
      </c>
      <c r="B127">
        <v>12324200</v>
      </c>
      <c r="C127" t="s">
        <v>424</v>
      </c>
      <c r="D127" s="1">
        <v>38187</v>
      </c>
      <c r="E127" s="3">
        <f t="shared" si="3"/>
        <v>19</v>
      </c>
      <c r="F127" s="3">
        <f t="shared" si="4"/>
        <v>7</v>
      </c>
      <c r="G127" s="3">
        <f t="shared" si="5"/>
        <v>2004</v>
      </c>
      <c r="H127" s="2">
        <v>0.65277777777777779</v>
      </c>
      <c r="K127" t="s">
        <v>114</v>
      </c>
      <c r="L127" t="s">
        <v>150</v>
      </c>
      <c r="M127" t="s">
        <v>116</v>
      </c>
      <c r="N127" t="s">
        <v>117</v>
      </c>
      <c r="R127">
        <v>22.5</v>
      </c>
      <c r="S127">
        <v>29</v>
      </c>
      <c r="V127">
        <v>80020</v>
      </c>
      <c r="Y127">
        <v>51</v>
      </c>
      <c r="AA127">
        <v>2.27</v>
      </c>
      <c r="AB127">
        <v>490</v>
      </c>
      <c r="AC127" t="s">
        <v>120</v>
      </c>
      <c r="AD127">
        <v>8.6</v>
      </c>
      <c r="AE127">
        <v>8.1</v>
      </c>
      <c r="AG127">
        <v>210</v>
      </c>
      <c r="AI127">
        <v>62</v>
      </c>
      <c r="AJ127">
        <v>13.3</v>
      </c>
      <c r="AS127">
        <v>17.8</v>
      </c>
      <c r="AT127">
        <v>17</v>
      </c>
      <c r="AU127" t="s">
        <v>164</v>
      </c>
      <c r="AV127">
        <v>0.13700000000000001</v>
      </c>
      <c r="AW127">
        <v>7</v>
      </c>
      <c r="AX127">
        <v>10.9</v>
      </c>
      <c r="AY127">
        <v>60.8</v>
      </c>
      <c r="AZ127" t="s">
        <v>165</v>
      </c>
      <c r="BA127" t="s">
        <v>146</v>
      </c>
      <c r="BB127">
        <v>0.52</v>
      </c>
      <c r="BC127">
        <v>21.5</v>
      </c>
      <c r="BD127">
        <v>8.08</v>
      </c>
      <c r="BE127">
        <v>0.9</v>
      </c>
      <c r="BF127">
        <v>7</v>
      </c>
      <c r="BJ127">
        <v>0.69</v>
      </c>
      <c r="BL127">
        <v>1.4</v>
      </c>
      <c r="BW127">
        <v>92</v>
      </c>
      <c r="CC127">
        <v>10</v>
      </c>
      <c r="CD127">
        <v>1.4</v>
      </c>
      <c r="CF127">
        <v>10</v>
      </c>
      <c r="CG127">
        <v>3044</v>
      </c>
      <c r="CJ127">
        <v>462</v>
      </c>
      <c r="CO127">
        <v>20</v>
      </c>
      <c r="CP127">
        <v>30</v>
      </c>
    </row>
    <row r="128" spans="1:94" x14ac:dyDescent="0.25">
      <c r="A128" t="s">
        <v>113</v>
      </c>
      <c r="B128">
        <v>12324200</v>
      </c>
      <c r="C128" t="s">
        <v>424</v>
      </c>
      <c r="D128" s="1">
        <v>38203</v>
      </c>
      <c r="E128" s="3">
        <f t="shared" si="3"/>
        <v>4</v>
      </c>
      <c r="F128" s="3">
        <f t="shared" si="4"/>
        <v>8</v>
      </c>
      <c r="G128" s="3">
        <f t="shared" si="5"/>
        <v>2004</v>
      </c>
      <c r="H128" s="2">
        <v>0.67361111111111116</v>
      </c>
      <c r="K128" t="s">
        <v>114</v>
      </c>
      <c r="L128" t="s">
        <v>150</v>
      </c>
      <c r="M128" t="s">
        <v>116</v>
      </c>
      <c r="N128" t="s">
        <v>117</v>
      </c>
      <c r="R128">
        <v>22.5</v>
      </c>
      <c r="V128">
        <v>1028</v>
      </c>
      <c r="Y128">
        <v>35</v>
      </c>
      <c r="AA128">
        <v>2.2400000000000002</v>
      </c>
      <c r="AB128">
        <v>497</v>
      </c>
      <c r="BJ128">
        <v>0.68</v>
      </c>
      <c r="BL128">
        <v>0.99</v>
      </c>
    </row>
    <row r="129" spans="1:94" x14ac:dyDescent="0.25">
      <c r="A129" t="s">
        <v>113</v>
      </c>
      <c r="B129">
        <v>12324200</v>
      </c>
      <c r="C129" t="s">
        <v>424</v>
      </c>
      <c r="D129" s="1">
        <v>38219</v>
      </c>
      <c r="E129" s="3">
        <f t="shared" si="3"/>
        <v>20</v>
      </c>
      <c r="F129" s="3">
        <f t="shared" si="4"/>
        <v>8</v>
      </c>
      <c r="G129" s="3">
        <f t="shared" si="5"/>
        <v>2004</v>
      </c>
      <c r="H129" s="2">
        <v>0.59375</v>
      </c>
      <c r="K129" t="s">
        <v>114</v>
      </c>
      <c r="L129" t="s">
        <v>150</v>
      </c>
      <c r="M129" t="s">
        <v>116</v>
      </c>
      <c r="N129" t="s">
        <v>117</v>
      </c>
      <c r="R129">
        <v>20</v>
      </c>
      <c r="S129">
        <v>25.5</v>
      </c>
      <c r="V129">
        <v>80020</v>
      </c>
      <c r="Y129">
        <v>40</v>
      </c>
      <c r="AA129">
        <v>2.2000000000000002</v>
      </c>
      <c r="AB129">
        <v>535</v>
      </c>
      <c r="AC129" t="s">
        <v>120</v>
      </c>
      <c r="AD129">
        <v>8.4</v>
      </c>
      <c r="AE129">
        <v>8</v>
      </c>
      <c r="AG129">
        <v>240</v>
      </c>
      <c r="AI129">
        <v>73.400000000000006</v>
      </c>
      <c r="AJ129">
        <v>13.9</v>
      </c>
      <c r="AS129">
        <v>14.7</v>
      </c>
      <c r="AT129">
        <v>16</v>
      </c>
      <c r="AU129" t="s">
        <v>166</v>
      </c>
      <c r="AV129">
        <v>0.10199999999999999</v>
      </c>
      <c r="AW129">
        <v>6.6</v>
      </c>
      <c r="AX129">
        <v>14.2</v>
      </c>
      <c r="AY129">
        <v>159</v>
      </c>
      <c r="AZ129" t="s">
        <v>167</v>
      </c>
      <c r="BA129" t="s">
        <v>146</v>
      </c>
      <c r="BB129">
        <v>1.35</v>
      </c>
      <c r="BC129">
        <v>116</v>
      </c>
      <c r="BD129">
        <v>34.1</v>
      </c>
      <c r="BE129">
        <v>2.6</v>
      </c>
      <c r="BF129">
        <v>13</v>
      </c>
      <c r="BJ129">
        <v>0.67</v>
      </c>
      <c r="BL129">
        <v>1.1000000000000001</v>
      </c>
      <c r="BW129">
        <v>66</v>
      </c>
      <c r="CC129">
        <v>19</v>
      </c>
      <c r="CD129">
        <v>2.1</v>
      </c>
      <c r="CF129">
        <v>10</v>
      </c>
      <c r="CG129">
        <v>3044</v>
      </c>
      <c r="CJ129">
        <v>507</v>
      </c>
      <c r="CO129">
        <v>20</v>
      </c>
      <c r="CP129">
        <v>30</v>
      </c>
    </row>
    <row r="130" spans="1:94" x14ac:dyDescent="0.25">
      <c r="A130" t="s">
        <v>113</v>
      </c>
      <c r="B130">
        <v>12324200</v>
      </c>
      <c r="C130" t="s">
        <v>424</v>
      </c>
      <c r="D130" s="1">
        <v>38246</v>
      </c>
      <c r="E130" s="3">
        <f t="shared" si="3"/>
        <v>16</v>
      </c>
      <c r="F130" s="3">
        <f t="shared" si="4"/>
        <v>9</v>
      </c>
      <c r="G130" s="3">
        <f t="shared" si="5"/>
        <v>2004</v>
      </c>
      <c r="H130" s="2">
        <v>0.47361111111111115</v>
      </c>
      <c r="K130" t="s">
        <v>114</v>
      </c>
      <c r="L130" t="s">
        <v>150</v>
      </c>
      <c r="M130" t="s">
        <v>116</v>
      </c>
      <c r="N130" t="s">
        <v>117</v>
      </c>
      <c r="R130">
        <v>11</v>
      </c>
      <c r="S130">
        <v>11</v>
      </c>
      <c r="V130">
        <v>1028</v>
      </c>
      <c r="Y130">
        <v>111</v>
      </c>
      <c r="AA130">
        <v>2.56</v>
      </c>
      <c r="AB130">
        <v>555</v>
      </c>
      <c r="BJ130">
        <v>0.78</v>
      </c>
      <c r="BL130">
        <v>3.1</v>
      </c>
    </row>
    <row r="131" spans="1:94" x14ac:dyDescent="0.25">
      <c r="A131" t="s">
        <v>113</v>
      </c>
      <c r="B131">
        <v>12324200</v>
      </c>
      <c r="C131" t="s">
        <v>424</v>
      </c>
      <c r="D131" s="1">
        <v>38285</v>
      </c>
      <c r="E131" s="3">
        <f t="shared" ref="E131:E194" si="6">DAY(D131)</f>
        <v>25</v>
      </c>
      <c r="F131" s="3">
        <f t="shared" ref="F131:F194" si="7">MONTH(D131)</f>
        <v>10</v>
      </c>
      <c r="G131" s="3">
        <f t="shared" ref="G131:G194" si="8">YEAR(D131)</f>
        <v>2004</v>
      </c>
      <c r="H131" s="2">
        <v>0.4375</v>
      </c>
      <c r="K131" t="s">
        <v>114</v>
      </c>
      <c r="L131" t="s">
        <v>150</v>
      </c>
      <c r="M131" t="s">
        <v>116</v>
      </c>
      <c r="N131" t="s">
        <v>117</v>
      </c>
      <c r="R131">
        <v>2.5</v>
      </c>
      <c r="S131">
        <v>0</v>
      </c>
      <c r="V131">
        <v>1028</v>
      </c>
      <c r="Y131">
        <v>156</v>
      </c>
      <c r="AA131">
        <v>2.72</v>
      </c>
      <c r="AB131">
        <v>578</v>
      </c>
      <c r="BJ131">
        <v>0.83</v>
      </c>
      <c r="BL131">
        <v>4.4000000000000004</v>
      </c>
    </row>
    <row r="132" spans="1:94" x14ac:dyDescent="0.25">
      <c r="A132" t="s">
        <v>113</v>
      </c>
      <c r="B132">
        <v>12324200</v>
      </c>
      <c r="C132" t="s">
        <v>424</v>
      </c>
      <c r="D132" s="1">
        <v>38330</v>
      </c>
      <c r="E132" s="3">
        <f t="shared" si="6"/>
        <v>9</v>
      </c>
      <c r="F132" s="3">
        <f t="shared" si="7"/>
        <v>12</v>
      </c>
      <c r="G132" s="3">
        <f t="shared" si="8"/>
        <v>2004</v>
      </c>
      <c r="H132" s="2">
        <v>0.34722222222222227</v>
      </c>
      <c r="K132" t="s">
        <v>114</v>
      </c>
      <c r="L132" t="s">
        <v>150</v>
      </c>
      <c r="M132" t="s">
        <v>116</v>
      </c>
      <c r="N132" t="s">
        <v>117</v>
      </c>
      <c r="R132">
        <v>0.5</v>
      </c>
      <c r="S132">
        <v>2</v>
      </c>
      <c r="V132">
        <v>1028</v>
      </c>
      <c r="Y132">
        <v>175</v>
      </c>
      <c r="AA132">
        <v>2.69</v>
      </c>
      <c r="AB132">
        <v>548</v>
      </c>
      <c r="BJ132">
        <v>0.82</v>
      </c>
      <c r="BL132">
        <v>5</v>
      </c>
    </row>
    <row r="133" spans="1:94" x14ac:dyDescent="0.25">
      <c r="A133" t="s">
        <v>113</v>
      </c>
      <c r="B133">
        <v>12324200</v>
      </c>
      <c r="C133" t="s">
        <v>424</v>
      </c>
      <c r="D133" s="1">
        <v>38337</v>
      </c>
      <c r="E133" s="3">
        <f t="shared" si="6"/>
        <v>16</v>
      </c>
      <c r="F133" s="3">
        <f t="shared" si="7"/>
        <v>12</v>
      </c>
      <c r="G133" s="3">
        <f t="shared" si="8"/>
        <v>2004</v>
      </c>
      <c r="H133" s="2">
        <v>0.46180555555555558</v>
      </c>
      <c r="K133" t="s">
        <v>122</v>
      </c>
      <c r="L133" t="s">
        <v>150</v>
      </c>
      <c r="M133" t="s">
        <v>116</v>
      </c>
      <c r="N133" t="s">
        <v>117</v>
      </c>
      <c r="R133">
        <v>1</v>
      </c>
      <c r="S133">
        <v>2</v>
      </c>
      <c r="V133">
        <v>80020</v>
      </c>
      <c r="Y133">
        <v>186</v>
      </c>
      <c r="AA133">
        <v>2.71</v>
      </c>
      <c r="AB133">
        <v>541</v>
      </c>
      <c r="AC133" t="s">
        <v>120</v>
      </c>
      <c r="AD133">
        <v>8.4</v>
      </c>
      <c r="AE133">
        <v>7.8</v>
      </c>
      <c r="AG133">
        <v>244</v>
      </c>
      <c r="AI133">
        <v>71.5</v>
      </c>
      <c r="AJ133">
        <v>16</v>
      </c>
      <c r="AS133">
        <v>9.1</v>
      </c>
      <c r="AT133">
        <v>11</v>
      </c>
      <c r="AU133">
        <v>5.8000000000000003E-2</v>
      </c>
      <c r="AV133">
        <v>0.151</v>
      </c>
      <c r="AW133">
        <v>4.4000000000000004</v>
      </c>
      <c r="AX133">
        <v>20</v>
      </c>
      <c r="AY133">
        <v>288</v>
      </c>
      <c r="AZ133">
        <v>6.4</v>
      </c>
      <c r="BA133" t="s">
        <v>158</v>
      </c>
      <c r="BB133">
        <v>2.13</v>
      </c>
      <c r="BC133">
        <v>74.2</v>
      </c>
      <c r="BD133">
        <v>47</v>
      </c>
      <c r="BE133">
        <v>8.4</v>
      </c>
      <c r="BF133">
        <v>23</v>
      </c>
      <c r="BJ133">
        <v>0.83</v>
      </c>
      <c r="BL133">
        <v>5.3</v>
      </c>
      <c r="BW133">
        <v>78</v>
      </c>
      <c r="CC133">
        <v>17</v>
      </c>
      <c r="CD133">
        <v>8.5</v>
      </c>
      <c r="CF133">
        <v>10</v>
      </c>
      <c r="CG133">
        <v>3044</v>
      </c>
      <c r="CJ133">
        <v>506</v>
      </c>
      <c r="CO133">
        <v>20</v>
      </c>
      <c r="CP133">
        <v>30</v>
      </c>
    </row>
    <row r="134" spans="1:94" x14ac:dyDescent="0.25">
      <c r="A134" t="s">
        <v>113</v>
      </c>
      <c r="B134">
        <v>12324200</v>
      </c>
      <c r="C134" t="s">
        <v>424</v>
      </c>
      <c r="D134" s="1">
        <v>38379</v>
      </c>
      <c r="E134" s="3">
        <f t="shared" si="6"/>
        <v>27</v>
      </c>
      <c r="F134" s="3">
        <f t="shared" si="7"/>
        <v>1</v>
      </c>
      <c r="G134" s="3">
        <f t="shared" si="8"/>
        <v>2005</v>
      </c>
      <c r="H134" s="2">
        <v>0.34722222222222227</v>
      </c>
      <c r="K134" t="s">
        <v>114</v>
      </c>
      <c r="L134" t="s">
        <v>150</v>
      </c>
      <c r="M134" t="s">
        <v>116</v>
      </c>
      <c r="N134" t="s">
        <v>117</v>
      </c>
      <c r="R134">
        <v>1.5</v>
      </c>
      <c r="S134">
        <v>-3</v>
      </c>
      <c r="V134">
        <v>1028</v>
      </c>
      <c r="Y134">
        <v>175</v>
      </c>
      <c r="AA134">
        <v>2.68</v>
      </c>
      <c r="AB134">
        <v>546</v>
      </c>
      <c r="BJ134">
        <v>0.82</v>
      </c>
      <c r="BL134">
        <v>5</v>
      </c>
    </row>
    <row r="135" spans="1:94" x14ac:dyDescent="0.25">
      <c r="A135" t="s">
        <v>113</v>
      </c>
      <c r="B135">
        <v>12324200</v>
      </c>
      <c r="C135" t="s">
        <v>424</v>
      </c>
      <c r="D135" s="1">
        <v>38419</v>
      </c>
      <c r="E135" s="3">
        <f t="shared" si="6"/>
        <v>8</v>
      </c>
      <c r="F135" s="3">
        <f t="shared" si="7"/>
        <v>3</v>
      </c>
      <c r="G135" s="3">
        <f t="shared" si="8"/>
        <v>2005</v>
      </c>
      <c r="H135" s="2">
        <v>0.62152777777777779</v>
      </c>
      <c r="K135" t="s">
        <v>114</v>
      </c>
      <c r="L135" t="s">
        <v>150</v>
      </c>
      <c r="M135" t="s">
        <v>116</v>
      </c>
      <c r="N135" t="s">
        <v>117</v>
      </c>
      <c r="R135">
        <v>7.5</v>
      </c>
      <c r="S135">
        <v>8</v>
      </c>
      <c r="V135">
        <v>1028</v>
      </c>
      <c r="Y135">
        <v>147</v>
      </c>
      <c r="AA135">
        <v>2.62</v>
      </c>
      <c r="AB135">
        <v>553</v>
      </c>
      <c r="BJ135">
        <v>0.8</v>
      </c>
      <c r="BL135">
        <v>4.2</v>
      </c>
    </row>
    <row r="136" spans="1:94" x14ac:dyDescent="0.25">
      <c r="A136" t="s">
        <v>113</v>
      </c>
      <c r="B136">
        <v>12324200</v>
      </c>
      <c r="C136" t="s">
        <v>424</v>
      </c>
      <c r="D136" s="1">
        <v>38419</v>
      </c>
      <c r="E136" s="3">
        <f t="shared" si="6"/>
        <v>8</v>
      </c>
      <c r="F136" s="3">
        <f t="shared" si="7"/>
        <v>3</v>
      </c>
      <c r="G136" s="3">
        <f t="shared" si="8"/>
        <v>2005</v>
      </c>
      <c r="H136" s="2">
        <v>0.71180555555555547</v>
      </c>
      <c r="K136" t="s">
        <v>122</v>
      </c>
      <c r="L136" t="s">
        <v>150</v>
      </c>
      <c r="M136" t="s">
        <v>116</v>
      </c>
      <c r="N136" t="s">
        <v>117</v>
      </c>
      <c r="R136">
        <v>8</v>
      </c>
      <c r="S136">
        <v>14</v>
      </c>
      <c r="V136">
        <v>80020</v>
      </c>
      <c r="Y136">
        <v>146</v>
      </c>
      <c r="AA136">
        <v>2.61</v>
      </c>
      <c r="AB136">
        <v>565</v>
      </c>
      <c r="AC136" t="s">
        <v>120</v>
      </c>
      <c r="AD136">
        <v>8.6999999999999993</v>
      </c>
      <c r="AE136">
        <v>8.1999999999999993</v>
      </c>
      <c r="AG136">
        <v>267</v>
      </c>
      <c r="AI136">
        <v>78.599999999999994</v>
      </c>
      <c r="AJ136">
        <v>17.2</v>
      </c>
      <c r="AS136">
        <v>10.199999999999999</v>
      </c>
      <c r="AT136">
        <v>12</v>
      </c>
      <c r="AU136">
        <v>5.8000000000000003E-2</v>
      </c>
      <c r="AV136">
        <v>0.13</v>
      </c>
      <c r="AW136">
        <v>6</v>
      </c>
      <c r="AX136">
        <v>22.9</v>
      </c>
      <c r="AY136">
        <v>303</v>
      </c>
      <c r="AZ136">
        <v>6.7</v>
      </c>
      <c r="BA136" t="s">
        <v>168</v>
      </c>
      <c r="BB136">
        <v>2.46</v>
      </c>
      <c r="BC136">
        <v>95.5</v>
      </c>
      <c r="BD136">
        <v>66.5</v>
      </c>
      <c r="BE136">
        <v>4.2</v>
      </c>
      <c r="BF136">
        <v>20</v>
      </c>
      <c r="BJ136">
        <v>0.8</v>
      </c>
      <c r="BL136">
        <v>4.0999999999999996</v>
      </c>
      <c r="BW136">
        <v>79</v>
      </c>
      <c r="CC136">
        <v>14</v>
      </c>
      <c r="CD136">
        <v>5.5</v>
      </c>
      <c r="CF136">
        <v>10</v>
      </c>
      <c r="CG136">
        <v>3044</v>
      </c>
      <c r="CJ136">
        <v>566</v>
      </c>
      <c r="CO136">
        <v>20</v>
      </c>
      <c r="CP136">
        <v>30</v>
      </c>
    </row>
    <row r="137" spans="1:94" x14ac:dyDescent="0.25">
      <c r="A137" t="s">
        <v>113</v>
      </c>
      <c r="B137">
        <v>12324200</v>
      </c>
      <c r="C137" t="s">
        <v>424</v>
      </c>
      <c r="D137" s="1">
        <v>38460</v>
      </c>
      <c r="E137" s="3">
        <f t="shared" si="6"/>
        <v>18</v>
      </c>
      <c r="F137" s="3">
        <f t="shared" si="7"/>
        <v>4</v>
      </c>
      <c r="G137" s="3">
        <f t="shared" si="8"/>
        <v>2005</v>
      </c>
      <c r="H137" s="2">
        <v>0.73263888888888884</v>
      </c>
      <c r="K137" t="s">
        <v>114</v>
      </c>
      <c r="L137" t="s">
        <v>150</v>
      </c>
      <c r="M137" t="s">
        <v>116</v>
      </c>
      <c r="N137" t="s">
        <v>117</v>
      </c>
      <c r="R137">
        <v>7</v>
      </c>
      <c r="S137">
        <v>5.5</v>
      </c>
      <c r="V137">
        <v>80020</v>
      </c>
      <c r="Y137">
        <v>152</v>
      </c>
      <c r="AA137">
        <v>2.63</v>
      </c>
      <c r="AB137">
        <v>605</v>
      </c>
      <c r="AC137" t="s">
        <v>120</v>
      </c>
      <c r="AD137">
        <v>8.6</v>
      </c>
      <c r="AE137">
        <v>8.1999999999999993</v>
      </c>
      <c r="AG137">
        <v>282</v>
      </c>
      <c r="AI137">
        <v>82</v>
      </c>
      <c r="AJ137">
        <v>18.7</v>
      </c>
      <c r="AS137">
        <v>11.5</v>
      </c>
      <c r="AT137">
        <v>13</v>
      </c>
      <c r="AU137">
        <v>4.7E-2</v>
      </c>
      <c r="AV137">
        <v>0.14299999999999999</v>
      </c>
      <c r="AW137">
        <v>5.4</v>
      </c>
      <c r="AX137">
        <v>18.8</v>
      </c>
      <c r="AY137">
        <v>252</v>
      </c>
      <c r="AZ137" t="s">
        <v>169</v>
      </c>
      <c r="BA137" t="s">
        <v>156</v>
      </c>
      <c r="BB137">
        <v>1.95</v>
      </c>
      <c r="BC137">
        <v>88.4</v>
      </c>
      <c r="BD137">
        <v>51.2</v>
      </c>
      <c r="BE137">
        <v>5.0999999999999996</v>
      </c>
      <c r="BF137">
        <v>19</v>
      </c>
      <c r="BJ137">
        <v>0.8</v>
      </c>
      <c r="BL137">
        <v>4.3</v>
      </c>
      <c r="BW137">
        <v>84</v>
      </c>
      <c r="CC137">
        <v>10</v>
      </c>
      <c r="CD137">
        <v>4.0999999999999996</v>
      </c>
      <c r="CF137">
        <v>10</v>
      </c>
      <c r="CG137">
        <v>3044</v>
      </c>
      <c r="CJ137">
        <v>579</v>
      </c>
      <c r="CO137">
        <v>20</v>
      </c>
      <c r="CP137">
        <v>30</v>
      </c>
    </row>
    <row r="138" spans="1:94" x14ac:dyDescent="0.25">
      <c r="A138" t="s">
        <v>113</v>
      </c>
      <c r="B138">
        <v>12324200</v>
      </c>
      <c r="C138" t="s">
        <v>424</v>
      </c>
      <c r="D138" s="1">
        <v>38489</v>
      </c>
      <c r="E138" s="3">
        <f t="shared" si="6"/>
        <v>17</v>
      </c>
      <c r="F138" s="3">
        <f t="shared" si="7"/>
        <v>5</v>
      </c>
      <c r="G138" s="3">
        <f t="shared" si="8"/>
        <v>2005</v>
      </c>
      <c r="H138" s="2">
        <v>0.46527777777777773</v>
      </c>
      <c r="K138" t="s">
        <v>114</v>
      </c>
      <c r="L138" t="s">
        <v>150</v>
      </c>
      <c r="M138" t="s">
        <v>116</v>
      </c>
      <c r="N138" t="s">
        <v>117</v>
      </c>
      <c r="R138">
        <v>10</v>
      </c>
      <c r="S138">
        <v>11</v>
      </c>
      <c r="V138">
        <v>80020</v>
      </c>
      <c r="Y138">
        <v>436</v>
      </c>
      <c r="AA138">
        <v>3.39</v>
      </c>
      <c r="AB138">
        <v>438</v>
      </c>
      <c r="AC138">
        <v>1.0000000000000001E-5</v>
      </c>
      <c r="AD138">
        <v>8.1</v>
      </c>
      <c r="AE138">
        <v>7.5</v>
      </c>
      <c r="AG138">
        <v>183</v>
      </c>
      <c r="AI138">
        <v>51.6</v>
      </c>
      <c r="AJ138">
        <v>13.2</v>
      </c>
      <c r="AS138">
        <v>18.2</v>
      </c>
      <c r="AT138">
        <v>78</v>
      </c>
      <c r="AU138" t="s">
        <v>170</v>
      </c>
      <c r="AV138">
        <v>2.06</v>
      </c>
      <c r="AW138">
        <v>10.6</v>
      </c>
      <c r="AX138">
        <v>468</v>
      </c>
      <c r="AY138">
        <v>6960</v>
      </c>
      <c r="AZ138">
        <v>41.1</v>
      </c>
      <c r="BA138">
        <v>0.40100000000000002</v>
      </c>
      <c r="BB138">
        <v>61.7</v>
      </c>
      <c r="BC138">
        <v>1010</v>
      </c>
      <c r="BD138">
        <v>97.9</v>
      </c>
      <c r="BE138">
        <v>9.3000000000000007</v>
      </c>
      <c r="BF138">
        <v>359</v>
      </c>
      <c r="BJ138">
        <v>1.03</v>
      </c>
      <c r="BL138">
        <v>12</v>
      </c>
      <c r="BW138">
        <v>67</v>
      </c>
      <c r="CC138">
        <v>387</v>
      </c>
      <c r="CD138">
        <v>456</v>
      </c>
      <c r="CF138">
        <v>10</v>
      </c>
      <c r="CG138">
        <v>3044</v>
      </c>
      <c r="CJ138">
        <v>445</v>
      </c>
      <c r="CO138">
        <v>30</v>
      </c>
      <c r="CP138">
        <v>30</v>
      </c>
    </row>
    <row r="139" spans="1:94" x14ac:dyDescent="0.25">
      <c r="A139" t="s">
        <v>113</v>
      </c>
      <c r="B139">
        <v>12324200</v>
      </c>
      <c r="C139" t="s">
        <v>424</v>
      </c>
      <c r="D139" s="1">
        <v>38505</v>
      </c>
      <c r="E139" s="3">
        <f t="shared" si="6"/>
        <v>2</v>
      </c>
      <c r="F139" s="3">
        <f t="shared" si="7"/>
        <v>6</v>
      </c>
      <c r="G139" s="3">
        <f t="shared" si="8"/>
        <v>2005</v>
      </c>
      <c r="H139" s="2">
        <v>0.5</v>
      </c>
      <c r="K139" t="s">
        <v>114</v>
      </c>
      <c r="L139" t="s">
        <v>150</v>
      </c>
      <c r="M139" t="s">
        <v>116</v>
      </c>
      <c r="N139" t="s">
        <v>117</v>
      </c>
      <c r="R139">
        <v>9.5</v>
      </c>
      <c r="S139">
        <v>9</v>
      </c>
      <c r="V139">
        <v>80020</v>
      </c>
      <c r="Y139">
        <v>552</v>
      </c>
      <c r="AA139">
        <v>3.49</v>
      </c>
      <c r="AB139">
        <v>353</v>
      </c>
      <c r="AC139">
        <v>1.0000000000000001E-5</v>
      </c>
      <c r="AD139">
        <v>8.1999999999999993</v>
      </c>
      <c r="AE139">
        <v>7.7</v>
      </c>
      <c r="AG139">
        <v>153</v>
      </c>
      <c r="AI139">
        <v>44.3</v>
      </c>
      <c r="AJ139">
        <v>10.199999999999999</v>
      </c>
      <c r="AS139">
        <v>20.8</v>
      </c>
      <c r="AT139">
        <v>39</v>
      </c>
      <c r="AU139">
        <v>6.2E-2</v>
      </c>
      <c r="AV139">
        <v>0.51800000000000002</v>
      </c>
      <c r="AW139">
        <v>12.7</v>
      </c>
      <c r="AX139">
        <v>97.6</v>
      </c>
      <c r="AY139">
        <v>1690</v>
      </c>
      <c r="AZ139">
        <v>34.6</v>
      </c>
      <c r="BA139">
        <v>0.20499999999999999</v>
      </c>
      <c r="BB139">
        <v>14.1</v>
      </c>
      <c r="BC139">
        <v>339</v>
      </c>
      <c r="BD139">
        <v>35.6</v>
      </c>
      <c r="BE139">
        <v>8.1</v>
      </c>
      <c r="BF139">
        <v>87</v>
      </c>
      <c r="BJ139">
        <v>1.06</v>
      </c>
      <c r="BL139">
        <v>16</v>
      </c>
      <c r="BW139">
        <v>58</v>
      </c>
      <c r="CC139">
        <v>83</v>
      </c>
      <c r="CD139">
        <v>124</v>
      </c>
      <c r="CF139">
        <v>10</v>
      </c>
      <c r="CG139">
        <v>3044</v>
      </c>
      <c r="CJ139">
        <v>323</v>
      </c>
      <c r="CO139">
        <v>20</v>
      </c>
      <c r="CP139">
        <v>30</v>
      </c>
    </row>
    <row r="140" spans="1:94" x14ac:dyDescent="0.25">
      <c r="A140" t="s">
        <v>113</v>
      </c>
      <c r="B140">
        <v>12324200</v>
      </c>
      <c r="C140" t="s">
        <v>424</v>
      </c>
      <c r="D140" s="1">
        <v>38506</v>
      </c>
      <c r="E140" s="3">
        <f t="shared" si="6"/>
        <v>3</v>
      </c>
      <c r="F140" s="3">
        <f t="shared" si="7"/>
        <v>6</v>
      </c>
      <c r="G140" s="3">
        <f t="shared" si="8"/>
        <v>2005</v>
      </c>
      <c r="H140" s="2">
        <v>0.4513888888888889</v>
      </c>
      <c r="K140" t="s">
        <v>114</v>
      </c>
      <c r="L140" t="s">
        <v>150</v>
      </c>
      <c r="M140" t="s">
        <v>116</v>
      </c>
      <c r="N140" t="s">
        <v>117</v>
      </c>
      <c r="R140">
        <v>9.5</v>
      </c>
      <c r="S140">
        <v>8</v>
      </c>
      <c r="V140">
        <v>1028</v>
      </c>
      <c r="Y140">
        <v>524</v>
      </c>
      <c r="AA140">
        <v>3.48</v>
      </c>
      <c r="AB140">
        <v>378</v>
      </c>
      <c r="BJ140">
        <v>1.06</v>
      </c>
      <c r="BL140">
        <v>15</v>
      </c>
    </row>
    <row r="141" spans="1:94" x14ac:dyDescent="0.25">
      <c r="A141" t="s">
        <v>113</v>
      </c>
      <c r="B141">
        <v>12324200</v>
      </c>
      <c r="C141" t="s">
        <v>424</v>
      </c>
      <c r="D141" s="1">
        <v>38526</v>
      </c>
      <c r="E141" s="3">
        <f t="shared" si="6"/>
        <v>23</v>
      </c>
      <c r="F141" s="3">
        <f t="shared" si="7"/>
        <v>6</v>
      </c>
      <c r="G141" s="3">
        <f t="shared" si="8"/>
        <v>2005</v>
      </c>
      <c r="H141" s="2">
        <v>0.30208333333333331</v>
      </c>
      <c r="K141" t="s">
        <v>114</v>
      </c>
      <c r="L141" t="s">
        <v>150</v>
      </c>
      <c r="M141" t="s">
        <v>116</v>
      </c>
      <c r="N141" t="s">
        <v>117</v>
      </c>
      <c r="R141">
        <v>15</v>
      </c>
      <c r="S141">
        <v>14</v>
      </c>
      <c r="V141">
        <v>80020</v>
      </c>
      <c r="Y141">
        <v>698</v>
      </c>
      <c r="AA141">
        <v>3.73</v>
      </c>
      <c r="AB141">
        <v>259</v>
      </c>
      <c r="AC141">
        <v>1.0000000000000001E-5</v>
      </c>
      <c r="AD141">
        <v>8.1</v>
      </c>
      <c r="AE141">
        <v>7.7</v>
      </c>
      <c r="AG141">
        <v>114</v>
      </c>
      <c r="AI141">
        <v>35</v>
      </c>
      <c r="AJ141">
        <v>6.53</v>
      </c>
      <c r="AS141">
        <v>19.3</v>
      </c>
      <c r="AT141">
        <v>31</v>
      </c>
      <c r="AU141">
        <v>7.0999999999999994E-2</v>
      </c>
      <c r="AV141">
        <v>0.433</v>
      </c>
      <c r="AW141">
        <v>11.4</v>
      </c>
      <c r="AX141">
        <v>96.8</v>
      </c>
      <c r="AY141">
        <v>1740</v>
      </c>
      <c r="AZ141">
        <v>22.9</v>
      </c>
      <c r="BA141">
        <v>0.186</v>
      </c>
      <c r="BB141">
        <v>14.2</v>
      </c>
      <c r="BC141">
        <v>255</v>
      </c>
      <c r="BD141">
        <v>18.3</v>
      </c>
      <c r="BE141">
        <v>7.4</v>
      </c>
      <c r="BF141">
        <v>72</v>
      </c>
      <c r="BJ141">
        <v>1.1399999999999999</v>
      </c>
      <c r="BL141">
        <v>20</v>
      </c>
      <c r="BW141">
        <v>37</v>
      </c>
      <c r="CC141">
        <v>114</v>
      </c>
      <c r="CD141">
        <v>215</v>
      </c>
      <c r="CF141">
        <v>20</v>
      </c>
      <c r="CG141">
        <v>3036</v>
      </c>
      <c r="CJ141">
        <v>238</v>
      </c>
      <c r="CO141">
        <v>10</v>
      </c>
      <c r="CP141">
        <v>30</v>
      </c>
    </row>
    <row r="142" spans="1:94" x14ac:dyDescent="0.25">
      <c r="A142" t="s">
        <v>113</v>
      </c>
      <c r="B142">
        <v>12324200</v>
      </c>
      <c r="C142" t="s">
        <v>424</v>
      </c>
      <c r="D142" s="1">
        <v>38546</v>
      </c>
      <c r="E142" s="3">
        <f t="shared" si="6"/>
        <v>13</v>
      </c>
      <c r="F142" s="3">
        <f t="shared" si="7"/>
        <v>7</v>
      </c>
      <c r="G142" s="3">
        <f t="shared" si="8"/>
        <v>2005</v>
      </c>
      <c r="H142" s="2">
        <v>0.34027777777777773</v>
      </c>
      <c r="K142" t="s">
        <v>114</v>
      </c>
      <c r="L142" t="s">
        <v>150</v>
      </c>
      <c r="M142" t="s">
        <v>116</v>
      </c>
      <c r="N142" t="s">
        <v>117</v>
      </c>
      <c r="R142">
        <v>17.5</v>
      </c>
      <c r="V142">
        <v>1028</v>
      </c>
      <c r="Y142">
        <v>184</v>
      </c>
      <c r="AA142">
        <v>2.86</v>
      </c>
      <c r="AB142">
        <v>359</v>
      </c>
      <c r="BJ142">
        <v>0.87</v>
      </c>
      <c r="BL142">
        <v>5.2</v>
      </c>
    </row>
    <row r="143" spans="1:94" x14ac:dyDescent="0.25">
      <c r="A143" t="s">
        <v>113</v>
      </c>
      <c r="B143">
        <v>12324200</v>
      </c>
      <c r="C143" t="s">
        <v>424</v>
      </c>
      <c r="D143" s="1">
        <v>38559</v>
      </c>
      <c r="E143" s="3">
        <f t="shared" si="6"/>
        <v>26</v>
      </c>
      <c r="F143" s="3">
        <f t="shared" si="7"/>
        <v>7</v>
      </c>
      <c r="G143" s="3">
        <f t="shared" si="8"/>
        <v>2005</v>
      </c>
      <c r="H143" s="2">
        <v>0.4548611111111111</v>
      </c>
      <c r="K143" t="s">
        <v>114</v>
      </c>
      <c r="L143" t="s">
        <v>150</v>
      </c>
      <c r="M143" t="s">
        <v>116</v>
      </c>
      <c r="N143" t="s">
        <v>117</v>
      </c>
      <c r="R143">
        <v>14.5</v>
      </c>
      <c r="S143">
        <v>16.5</v>
      </c>
      <c r="V143">
        <v>80020</v>
      </c>
      <c r="Y143">
        <v>88</v>
      </c>
      <c r="AA143">
        <v>2.5099999999999998</v>
      </c>
      <c r="AB143">
        <v>484</v>
      </c>
      <c r="AC143" t="s">
        <v>120</v>
      </c>
      <c r="AD143">
        <v>8.5</v>
      </c>
      <c r="AE143">
        <v>8.1</v>
      </c>
      <c r="AG143">
        <v>214</v>
      </c>
      <c r="AI143">
        <v>64</v>
      </c>
      <c r="AJ143">
        <v>13.2</v>
      </c>
      <c r="AS143">
        <v>16.2</v>
      </c>
      <c r="AT143">
        <v>17.100000000000001</v>
      </c>
      <c r="AU143">
        <v>5.5E-2</v>
      </c>
      <c r="AV143">
        <v>6.3E-2</v>
      </c>
      <c r="AW143">
        <v>8.6</v>
      </c>
      <c r="AX143">
        <v>11.8</v>
      </c>
      <c r="AY143">
        <v>40.299999999999997</v>
      </c>
      <c r="AZ143">
        <v>7.5</v>
      </c>
      <c r="BA143" t="s">
        <v>171</v>
      </c>
      <c r="BB143">
        <v>0.37</v>
      </c>
      <c r="BC143">
        <v>18.399999999999999</v>
      </c>
      <c r="BD143">
        <v>13</v>
      </c>
      <c r="BE143">
        <v>5.0999999999999996</v>
      </c>
      <c r="BF143">
        <v>7</v>
      </c>
      <c r="BJ143">
        <v>0.77</v>
      </c>
      <c r="BL143">
        <v>2.5</v>
      </c>
      <c r="BW143">
        <v>82</v>
      </c>
      <c r="CC143">
        <v>1</v>
      </c>
      <c r="CD143">
        <v>0.24</v>
      </c>
      <c r="CF143">
        <v>10</v>
      </c>
      <c r="CG143">
        <v>3044</v>
      </c>
      <c r="CJ143">
        <v>478</v>
      </c>
      <c r="CO143">
        <v>20</v>
      </c>
      <c r="CP143">
        <v>30</v>
      </c>
    </row>
    <row r="144" spans="1:94" x14ac:dyDescent="0.25">
      <c r="A144" t="s">
        <v>113</v>
      </c>
      <c r="B144">
        <v>12324200</v>
      </c>
      <c r="C144" t="s">
        <v>424</v>
      </c>
      <c r="D144" s="1">
        <v>38581</v>
      </c>
      <c r="E144" s="3">
        <f t="shared" si="6"/>
        <v>17</v>
      </c>
      <c r="F144" s="3">
        <f t="shared" si="7"/>
        <v>8</v>
      </c>
      <c r="G144" s="3">
        <f t="shared" si="8"/>
        <v>2005</v>
      </c>
      <c r="H144" s="2">
        <v>0.40625</v>
      </c>
      <c r="K144" t="s">
        <v>114</v>
      </c>
      <c r="L144" t="s">
        <v>150</v>
      </c>
      <c r="M144" t="s">
        <v>116</v>
      </c>
      <c r="N144" t="s">
        <v>117</v>
      </c>
      <c r="R144">
        <v>14</v>
      </c>
      <c r="V144">
        <v>1028</v>
      </c>
      <c r="Y144">
        <v>86</v>
      </c>
      <c r="AA144">
        <v>2.46</v>
      </c>
      <c r="AB144">
        <v>505</v>
      </c>
      <c r="BJ144">
        <v>0.75</v>
      </c>
      <c r="BL144">
        <v>2.4</v>
      </c>
    </row>
    <row r="145" spans="1:94" x14ac:dyDescent="0.25">
      <c r="A145" t="s">
        <v>113</v>
      </c>
      <c r="B145">
        <v>12324200</v>
      </c>
      <c r="C145" t="s">
        <v>424</v>
      </c>
      <c r="D145" s="1">
        <v>38588</v>
      </c>
      <c r="E145" s="3">
        <f t="shared" si="6"/>
        <v>24</v>
      </c>
      <c r="F145" s="3">
        <f t="shared" si="7"/>
        <v>8</v>
      </c>
      <c r="G145" s="3">
        <f t="shared" si="8"/>
        <v>2005</v>
      </c>
      <c r="H145" s="2">
        <v>0.39930555555555558</v>
      </c>
      <c r="K145" t="s">
        <v>114</v>
      </c>
      <c r="L145" t="s">
        <v>150</v>
      </c>
      <c r="M145" t="s">
        <v>116</v>
      </c>
      <c r="N145" t="s">
        <v>117</v>
      </c>
      <c r="R145">
        <v>12</v>
      </c>
      <c r="S145">
        <v>13</v>
      </c>
      <c r="V145">
        <v>80020</v>
      </c>
      <c r="Y145">
        <v>90</v>
      </c>
      <c r="AA145">
        <v>2.4500000000000002</v>
      </c>
      <c r="AB145">
        <v>524</v>
      </c>
      <c r="AC145">
        <v>1.0000000000000001E-5</v>
      </c>
      <c r="AD145">
        <v>8.1</v>
      </c>
      <c r="AE145">
        <v>8</v>
      </c>
      <c r="AG145">
        <v>237</v>
      </c>
      <c r="AI145">
        <v>70.599999999999994</v>
      </c>
      <c r="AJ145">
        <v>14.7</v>
      </c>
      <c r="AS145">
        <v>14.2</v>
      </c>
      <c r="AT145">
        <v>15.9</v>
      </c>
      <c r="AU145">
        <v>6.0999999999999999E-2</v>
      </c>
      <c r="AV145">
        <v>7.1999999999999995E-2</v>
      </c>
      <c r="AW145">
        <v>8.4</v>
      </c>
      <c r="AX145">
        <v>14.2</v>
      </c>
      <c r="AY145">
        <v>74.099999999999994</v>
      </c>
      <c r="AZ145">
        <v>6.3</v>
      </c>
      <c r="BA145" t="s">
        <v>172</v>
      </c>
      <c r="BB145">
        <v>0.69</v>
      </c>
      <c r="BC145">
        <v>46.7</v>
      </c>
      <c r="BD145">
        <v>21.6</v>
      </c>
      <c r="BE145">
        <v>10.8</v>
      </c>
      <c r="BF145">
        <v>13</v>
      </c>
      <c r="BJ145">
        <v>0.75</v>
      </c>
      <c r="BL145">
        <v>2.5</v>
      </c>
      <c r="BW145">
        <v>79</v>
      </c>
      <c r="CC145">
        <v>3</v>
      </c>
      <c r="CD145">
        <v>0.73</v>
      </c>
      <c r="CF145">
        <v>10</v>
      </c>
      <c r="CG145">
        <v>3044</v>
      </c>
      <c r="CJ145">
        <v>520</v>
      </c>
      <c r="CO145">
        <v>20</v>
      </c>
      <c r="CP145">
        <v>30</v>
      </c>
    </row>
    <row r="146" spans="1:94" x14ac:dyDescent="0.25">
      <c r="A146" t="s">
        <v>113</v>
      </c>
      <c r="B146">
        <v>12324200</v>
      </c>
      <c r="C146" t="s">
        <v>424</v>
      </c>
      <c r="D146" s="1">
        <v>38589</v>
      </c>
      <c r="E146" s="3">
        <f t="shared" si="6"/>
        <v>25</v>
      </c>
      <c r="F146" s="3">
        <f t="shared" si="7"/>
        <v>8</v>
      </c>
      <c r="G146" s="3">
        <f t="shared" si="8"/>
        <v>2005</v>
      </c>
      <c r="H146" s="2">
        <v>0.63194444444444442</v>
      </c>
      <c r="K146" t="s">
        <v>114</v>
      </c>
      <c r="L146" t="s">
        <v>150</v>
      </c>
      <c r="M146" t="s">
        <v>116</v>
      </c>
      <c r="N146" t="s">
        <v>117</v>
      </c>
      <c r="S146">
        <v>26</v>
      </c>
      <c r="V146">
        <v>1028</v>
      </c>
      <c r="Y146">
        <v>92</v>
      </c>
      <c r="AA146">
        <v>2.4500000000000002</v>
      </c>
      <c r="AB146">
        <v>520</v>
      </c>
      <c r="BJ146">
        <v>0.75</v>
      </c>
      <c r="BL146">
        <v>2.6</v>
      </c>
    </row>
    <row r="147" spans="1:94" x14ac:dyDescent="0.25">
      <c r="A147" t="s">
        <v>113</v>
      </c>
      <c r="B147">
        <v>12324200</v>
      </c>
      <c r="C147" t="s">
        <v>424</v>
      </c>
      <c r="D147" s="1">
        <v>38631</v>
      </c>
      <c r="E147" s="3">
        <f t="shared" si="6"/>
        <v>6</v>
      </c>
      <c r="F147" s="3">
        <f t="shared" si="7"/>
        <v>10</v>
      </c>
      <c r="G147" s="3">
        <f t="shared" si="8"/>
        <v>2005</v>
      </c>
      <c r="H147" s="2">
        <v>0.63194444444444442</v>
      </c>
      <c r="K147" t="s">
        <v>114</v>
      </c>
      <c r="L147" t="s">
        <v>150</v>
      </c>
      <c r="M147" t="s">
        <v>116</v>
      </c>
      <c r="N147" t="s">
        <v>117</v>
      </c>
      <c r="R147">
        <v>9</v>
      </c>
      <c r="S147">
        <v>16</v>
      </c>
      <c r="Y147">
        <v>215</v>
      </c>
      <c r="AA147">
        <v>2.8</v>
      </c>
      <c r="AB147">
        <v>539</v>
      </c>
      <c r="BJ147">
        <v>0.85</v>
      </c>
      <c r="BL147">
        <v>6.1</v>
      </c>
    </row>
    <row r="148" spans="1:94" x14ac:dyDescent="0.25">
      <c r="A148" t="s">
        <v>113</v>
      </c>
      <c r="B148">
        <v>12324200</v>
      </c>
      <c r="C148" t="s">
        <v>424</v>
      </c>
      <c r="D148" s="1">
        <v>38643</v>
      </c>
      <c r="E148" s="3">
        <f t="shared" si="6"/>
        <v>18</v>
      </c>
      <c r="F148" s="3">
        <f t="shared" si="7"/>
        <v>10</v>
      </c>
      <c r="G148" s="3">
        <f t="shared" si="8"/>
        <v>2005</v>
      </c>
      <c r="H148" s="2">
        <v>0.49305555555555558</v>
      </c>
      <c r="K148" t="s">
        <v>114</v>
      </c>
      <c r="L148" t="s">
        <v>150</v>
      </c>
      <c r="M148" t="s">
        <v>116</v>
      </c>
      <c r="N148" t="s">
        <v>117</v>
      </c>
      <c r="R148">
        <v>10</v>
      </c>
      <c r="S148">
        <v>21</v>
      </c>
      <c r="V148">
        <v>80020</v>
      </c>
      <c r="Y148">
        <v>189</v>
      </c>
      <c r="AA148">
        <v>2.73</v>
      </c>
      <c r="AB148">
        <v>540</v>
      </c>
      <c r="AC148" t="s">
        <v>120</v>
      </c>
      <c r="AD148">
        <v>8.5</v>
      </c>
      <c r="AE148">
        <v>7.8</v>
      </c>
      <c r="AG148">
        <v>240</v>
      </c>
      <c r="AI148">
        <v>69</v>
      </c>
      <c r="AJ148">
        <v>16.399999999999999</v>
      </c>
      <c r="AS148">
        <v>10.6</v>
      </c>
      <c r="AT148">
        <v>12.4</v>
      </c>
      <c r="AU148">
        <v>4.2000000000000003E-2</v>
      </c>
      <c r="AV148">
        <v>0.11899999999999999</v>
      </c>
      <c r="AW148">
        <v>5.5</v>
      </c>
      <c r="AX148">
        <v>17.8</v>
      </c>
      <c r="AY148">
        <v>231</v>
      </c>
      <c r="AZ148" t="s">
        <v>173</v>
      </c>
      <c r="BA148" t="s">
        <v>146</v>
      </c>
      <c r="BB148">
        <v>1.65</v>
      </c>
      <c r="BC148">
        <v>74.5</v>
      </c>
      <c r="BD148">
        <v>27</v>
      </c>
      <c r="BE148">
        <v>4</v>
      </c>
      <c r="BF148">
        <v>18</v>
      </c>
      <c r="BJ148">
        <v>0.83</v>
      </c>
      <c r="BL148">
        <v>5.4</v>
      </c>
      <c r="BW148">
        <v>60</v>
      </c>
      <c r="CC148">
        <v>23</v>
      </c>
      <c r="CD148">
        <v>12</v>
      </c>
      <c r="CF148">
        <v>10</v>
      </c>
      <c r="CG148">
        <v>3044</v>
      </c>
      <c r="CJ148">
        <v>537</v>
      </c>
      <c r="CO148">
        <v>20</v>
      </c>
      <c r="CP148">
        <v>30</v>
      </c>
    </row>
    <row r="149" spans="1:94" x14ac:dyDescent="0.25">
      <c r="A149" t="s">
        <v>113</v>
      </c>
      <c r="B149">
        <v>12324200</v>
      </c>
      <c r="C149" t="s">
        <v>424</v>
      </c>
      <c r="D149" s="1">
        <v>38673</v>
      </c>
      <c r="E149" s="3">
        <f t="shared" si="6"/>
        <v>17</v>
      </c>
      <c r="F149" s="3">
        <f t="shared" si="7"/>
        <v>11</v>
      </c>
      <c r="G149" s="3">
        <f t="shared" si="8"/>
        <v>2005</v>
      </c>
      <c r="H149" s="2">
        <v>0.42708333333333331</v>
      </c>
      <c r="K149" t="s">
        <v>122</v>
      </c>
      <c r="L149" t="s">
        <v>150</v>
      </c>
      <c r="M149" t="s">
        <v>116</v>
      </c>
      <c r="N149" t="s">
        <v>117</v>
      </c>
      <c r="R149">
        <v>1.5</v>
      </c>
      <c r="S149">
        <v>1.5</v>
      </c>
      <c r="Y149">
        <v>235</v>
      </c>
      <c r="AA149">
        <v>2.87</v>
      </c>
      <c r="AB149">
        <v>531</v>
      </c>
      <c r="BJ149">
        <v>0.87</v>
      </c>
      <c r="BL149">
        <v>6.7</v>
      </c>
    </row>
    <row r="150" spans="1:94" x14ac:dyDescent="0.25">
      <c r="A150" t="s">
        <v>113</v>
      </c>
      <c r="B150">
        <v>12324200</v>
      </c>
      <c r="C150" t="s">
        <v>424</v>
      </c>
      <c r="D150" s="1">
        <v>38726</v>
      </c>
      <c r="E150" s="3">
        <f t="shared" si="6"/>
        <v>9</v>
      </c>
      <c r="F150" s="3">
        <f t="shared" si="7"/>
        <v>1</v>
      </c>
      <c r="G150" s="3">
        <f t="shared" si="8"/>
        <v>2006</v>
      </c>
      <c r="H150" s="2">
        <v>0.40972222222222227</v>
      </c>
      <c r="K150" t="s">
        <v>122</v>
      </c>
      <c r="L150" t="s">
        <v>150</v>
      </c>
      <c r="M150" t="s">
        <v>116</v>
      </c>
      <c r="N150" t="s">
        <v>117</v>
      </c>
      <c r="R150">
        <v>0</v>
      </c>
      <c r="S150">
        <v>0</v>
      </c>
      <c r="Y150">
        <v>183</v>
      </c>
      <c r="AA150">
        <v>2.71</v>
      </c>
      <c r="AB150">
        <v>528</v>
      </c>
      <c r="BJ150">
        <v>0.83</v>
      </c>
      <c r="BL150">
        <v>5.2</v>
      </c>
    </row>
    <row r="151" spans="1:94" x14ac:dyDescent="0.25">
      <c r="A151" t="s">
        <v>113</v>
      </c>
      <c r="B151">
        <v>12324200</v>
      </c>
      <c r="C151" t="s">
        <v>424</v>
      </c>
      <c r="D151" s="1">
        <v>38776</v>
      </c>
      <c r="E151" s="3">
        <f t="shared" si="6"/>
        <v>28</v>
      </c>
      <c r="F151" s="3">
        <f t="shared" si="7"/>
        <v>2</v>
      </c>
      <c r="G151" s="3">
        <f t="shared" si="8"/>
        <v>2006</v>
      </c>
      <c r="H151" s="2">
        <v>0.375</v>
      </c>
      <c r="K151" t="s">
        <v>122</v>
      </c>
      <c r="L151" t="s">
        <v>150</v>
      </c>
      <c r="M151" t="s">
        <v>116</v>
      </c>
      <c r="N151" t="s">
        <v>117</v>
      </c>
      <c r="R151">
        <v>2</v>
      </c>
      <c r="S151">
        <v>2</v>
      </c>
      <c r="Y151">
        <v>237</v>
      </c>
      <c r="AA151">
        <v>2.86</v>
      </c>
      <c r="AB151">
        <v>463</v>
      </c>
      <c r="BJ151">
        <v>0.87</v>
      </c>
      <c r="BL151">
        <v>6.7</v>
      </c>
    </row>
    <row r="152" spans="1:94" x14ac:dyDescent="0.25">
      <c r="A152" t="s">
        <v>113</v>
      </c>
      <c r="B152">
        <v>12324200</v>
      </c>
      <c r="C152" t="s">
        <v>424</v>
      </c>
      <c r="D152" s="1">
        <v>38797</v>
      </c>
      <c r="E152" s="3">
        <f t="shared" si="6"/>
        <v>21</v>
      </c>
      <c r="F152" s="3">
        <f t="shared" si="7"/>
        <v>3</v>
      </c>
      <c r="G152" s="3">
        <f t="shared" si="8"/>
        <v>2006</v>
      </c>
      <c r="H152" s="2">
        <v>0.52430555555555558</v>
      </c>
      <c r="K152" t="s">
        <v>122</v>
      </c>
      <c r="L152" t="s">
        <v>150</v>
      </c>
      <c r="M152" t="s">
        <v>116</v>
      </c>
      <c r="N152" t="s">
        <v>117</v>
      </c>
      <c r="R152">
        <v>4.5</v>
      </c>
      <c r="S152">
        <v>10</v>
      </c>
      <c r="V152">
        <v>80020</v>
      </c>
      <c r="Y152">
        <v>165</v>
      </c>
      <c r="AA152">
        <v>2.66</v>
      </c>
      <c r="AB152">
        <v>530</v>
      </c>
      <c r="AC152" t="s">
        <v>120</v>
      </c>
      <c r="AD152">
        <v>8.6</v>
      </c>
      <c r="AE152">
        <v>8</v>
      </c>
      <c r="AG152">
        <v>246</v>
      </c>
      <c r="AI152">
        <v>72.3</v>
      </c>
      <c r="AJ152">
        <v>16</v>
      </c>
      <c r="AS152">
        <v>7.6</v>
      </c>
      <c r="AT152">
        <v>9.6999999999999993</v>
      </c>
      <c r="AU152">
        <v>6.0999999999999999E-2</v>
      </c>
      <c r="AV152">
        <v>0.13600000000000001</v>
      </c>
      <c r="AW152">
        <v>5.3</v>
      </c>
      <c r="AX152">
        <v>21.3</v>
      </c>
      <c r="AY152">
        <v>340</v>
      </c>
      <c r="AZ152">
        <v>23</v>
      </c>
      <c r="BA152" t="s">
        <v>174</v>
      </c>
      <c r="BB152">
        <v>2.64</v>
      </c>
      <c r="BC152">
        <v>117</v>
      </c>
      <c r="BD152">
        <v>76.900000000000006</v>
      </c>
      <c r="BE152">
        <v>5.6</v>
      </c>
      <c r="BF152">
        <v>21</v>
      </c>
      <c r="BJ152">
        <v>0.81</v>
      </c>
      <c r="BL152">
        <v>4.7</v>
      </c>
      <c r="BW152">
        <v>78</v>
      </c>
      <c r="CC152">
        <v>13</v>
      </c>
      <c r="CD152">
        <v>5.8</v>
      </c>
      <c r="CF152">
        <v>10</v>
      </c>
      <c r="CG152">
        <v>3044</v>
      </c>
      <c r="CJ152">
        <v>533</v>
      </c>
      <c r="CO152">
        <v>20</v>
      </c>
      <c r="CP152">
        <v>30</v>
      </c>
    </row>
    <row r="153" spans="1:94" x14ac:dyDescent="0.25">
      <c r="A153" t="s">
        <v>113</v>
      </c>
      <c r="B153">
        <v>12324200</v>
      </c>
      <c r="C153" t="s">
        <v>424</v>
      </c>
      <c r="D153" s="1">
        <v>38806</v>
      </c>
      <c r="E153" s="3">
        <f t="shared" si="6"/>
        <v>30</v>
      </c>
      <c r="F153" s="3">
        <f t="shared" si="7"/>
        <v>3</v>
      </c>
      <c r="G153" s="3">
        <f t="shared" si="8"/>
        <v>2006</v>
      </c>
      <c r="H153" s="2">
        <v>0.375</v>
      </c>
      <c r="K153" t="s">
        <v>122</v>
      </c>
      <c r="L153" t="s">
        <v>150</v>
      </c>
      <c r="M153" t="s">
        <v>116</v>
      </c>
      <c r="N153" t="s">
        <v>117</v>
      </c>
      <c r="R153">
        <v>5</v>
      </c>
      <c r="S153">
        <v>6</v>
      </c>
      <c r="Y153">
        <v>237</v>
      </c>
      <c r="AA153">
        <v>2.86</v>
      </c>
      <c r="AB153">
        <v>542</v>
      </c>
      <c r="BJ153">
        <v>0.87</v>
      </c>
      <c r="BL153">
        <v>6.7</v>
      </c>
    </row>
    <row r="154" spans="1:94" x14ac:dyDescent="0.25">
      <c r="A154" t="s">
        <v>113</v>
      </c>
      <c r="B154">
        <v>12324200</v>
      </c>
      <c r="C154" t="s">
        <v>424</v>
      </c>
      <c r="D154" s="1">
        <v>38825</v>
      </c>
      <c r="E154" s="3">
        <f t="shared" si="6"/>
        <v>18</v>
      </c>
      <c r="F154" s="3">
        <f t="shared" si="7"/>
        <v>4</v>
      </c>
      <c r="G154" s="3">
        <f t="shared" si="8"/>
        <v>2006</v>
      </c>
      <c r="H154" s="2">
        <v>0.55208333333333337</v>
      </c>
      <c r="K154" t="s">
        <v>114</v>
      </c>
      <c r="L154" t="s">
        <v>150</v>
      </c>
      <c r="M154" t="s">
        <v>116</v>
      </c>
      <c r="N154" t="s">
        <v>117</v>
      </c>
      <c r="R154">
        <v>6.5</v>
      </c>
      <c r="S154">
        <v>7</v>
      </c>
      <c r="V154">
        <v>80020</v>
      </c>
      <c r="Y154">
        <v>331</v>
      </c>
      <c r="AA154">
        <v>3.09</v>
      </c>
      <c r="AB154">
        <v>521</v>
      </c>
      <c r="AC154" t="s">
        <v>120</v>
      </c>
      <c r="AD154">
        <v>8.4</v>
      </c>
      <c r="AE154">
        <v>8</v>
      </c>
      <c r="AG154">
        <v>231</v>
      </c>
      <c r="AI154">
        <v>67.3</v>
      </c>
      <c r="AJ154">
        <v>15.3</v>
      </c>
      <c r="AS154">
        <v>12.5</v>
      </c>
      <c r="AT154">
        <v>19.2</v>
      </c>
      <c r="AU154">
        <v>6.4000000000000001E-2</v>
      </c>
      <c r="AV154">
        <v>0.25600000000000001</v>
      </c>
      <c r="AW154">
        <v>8.3000000000000007</v>
      </c>
      <c r="AX154">
        <v>42.1</v>
      </c>
      <c r="AY154">
        <v>741</v>
      </c>
      <c r="AZ154">
        <v>10.1</v>
      </c>
      <c r="BA154" t="s">
        <v>175</v>
      </c>
      <c r="BB154">
        <v>5.5</v>
      </c>
      <c r="BC154">
        <v>192</v>
      </c>
      <c r="BD154">
        <v>69</v>
      </c>
      <c r="BE154">
        <v>8.6</v>
      </c>
      <c r="BF154">
        <v>37</v>
      </c>
      <c r="BJ154">
        <v>0.94</v>
      </c>
      <c r="BL154">
        <v>9.4</v>
      </c>
      <c r="BW154">
        <v>68</v>
      </c>
      <c r="CC154">
        <v>28</v>
      </c>
      <c r="CD154">
        <v>25</v>
      </c>
      <c r="CF154">
        <v>10</v>
      </c>
      <c r="CG154">
        <v>3044</v>
      </c>
      <c r="CJ154">
        <v>528</v>
      </c>
      <c r="CO154">
        <v>20</v>
      </c>
      <c r="CP154">
        <v>30</v>
      </c>
    </row>
    <row r="155" spans="1:94" x14ac:dyDescent="0.25">
      <c r="A155" t="s">
        <v>113</v>
      </c>
      <c r="B155">
        <v>12324200</v>
      </c>
      <c r="C155" t="s">
        <v>424</v>
      </c>
      <c r="D155" s="1">
        <v>38846</v>
      </c>
      <c r="E155" s="3">
        <f t="shared" si="6"/>
        <v>9</v>
      </c>
      <c r="F155" s="3">
        <f t="shared" si="7"/>
        <v>5</v>
      </c>
      <c r="G155" s="3">
        <f t="shared" si="8"/>
        <v>2006</v>
      </c>
      <c r="H155" s="2">
        <v>0.53819444444444442</v>
      </c>
      <c r="K155" t="s">
        <v>114</v>
      </c>
      <c r="L155" t="s">
        <v>150</v>
      </c>
      <c r="M155" t="s">
        <v>116</v>
      </c>
      <c r="N155" t="s">
        <v>117</v>
      </c>
      <c r="R155">
        <v>9.5</v>
      </c>
      <c r="S155">
        <v>9</v>
      </c>
      <c r="V155">
        <v>80020</v>
      </c>
      <c r="Y155">
        <v>301</v>
      </c>
      <c r="AA155">
        <v>3.03</v>
      </c>
      <c r="AB155">
        <v>443</v>
      </c>
      <c r="AC155" t="s">
        <v>120</v>
      </c>
      <c r="AD155">
        <v>8.5</v>
      </c>
      <c r="AE155">
        <v>7.9</v>
      </c>
      <c r="AG155">
        <v>196</v>
      </c>
      <c r="AI155">
        <v>58.6</v>
      </c>
      <c r="AJ155">
        <v>12</v>
      </c>
      <c r="AS155">
        <v>16.3</v>
      </c>
      <c r="AT155">
        <v>20.100000000000001</v>
      </c>
      <c r="AU155">
        <v>4.4999999999999998E-2</v>
      </c>
      <c r="AV155">
        <v>0.192</v>
      </c>
      <c r="AW155">
        <v>9</v>
      </c>
      <c r="AX155">
        <v>30.5</v>
      </c>
      <c r="AY155">
        <v>461</v>
      </c>
      <c r="AZ155">
        <v>7.1</v>
      </c>
      <c r="BA155" t="s">
        <v>176</v>
      </c>
      <c r="BB155">
        <v>3.61</v>
      </c>
      <c r="BC155">
        <v>142</v>
      </c>
      <c r="BD155">
        <v>54.6</v>
      </c>
      <c r="BE155">
        <v>4.5</v>
      </c>
      <c r="BF155">
        <v>27</v>
      </c>
      <c r="BJ155">
        <v>0.92</v>
      </c>
      <c r="BL155">
        <v>8.5</v>
      </c>
      <c r="BW155">
        <v>79</v>
      </c>
      <c r="CC155">
        <v>17</v>
      </c>
      <c r="CD155">
        <v>14</v>
      </c>
      <c r="CF155">
        <v>10</v>
      </c>
      <c r="CG155">
        <v>3044</v>
      </c>
      <c r="CJ155">
        <v>448</v>
      </c>
      <c r="CO155">
        <v>30</v>
      </c>
      <c r="CP155">
        <v>30</v>
      </c>
    </row>
    <row r="156" spans="1:94" x14ac:dyDescent="0.25">
      <c r="A156" t="s">
        <v>113</v>
      </c>
      <c r="B156">
        <v>12324200</v>
      </c>
      <c r="C156" t="s">
        <v>424</v>
      </c>
      <c r="D156" s="1">
        <v>38855</v>
      </c>
      <c r="E156" s="3">
        <f t="shared" si="6"/>
        <v>18</v>
      </c>
      <c r="F156" s="3">
        <f t="shared" si="7"/>
        <v>5</v>
      </c>
      <c r="G156" s="3">
        <f t="shared" si="8"/>
        <v>2006</v>
      </c>
      <c r="H156" s="2">
        <v>0.68055555555555547</v>
      </c>
      <c r="K156" t="s">
        <v>122</v>
      </c>
      <c r="L156" t="s">
        <v>150</v>
      </c>
      <c r="M156" t="s">
        <v>116</v>
      </c>
      <c r="N156" t="s">
        <v>117</v>
      </c>
      <c r="R156">
        <v>18</v>
      </c>
      <c r="S156">
        <v>29</v>
      </c>
      <c r="Y156">
        <v>431</v>
      </c>
      <c r="AA156">
        <v>3.35</v>
      </c>
      <c r="AB156">
        <v>307</v>
      </c>
      <c r="BJ156">
        <v>1.02</v>
      </c>
      <c r="BL156">
        <v>12</v>
      </c>
    </row>
    <row r="157" spans="1:94" x14ac:dyDescent="0.25">
      <c r="A157" t="s">
        <v>113</v>
      </c>
      <c r="B157">
        <v>12324200</v>
      </c>
      <c r="C157" t="s">
        <v>424</v>
      </c>
      <c r="D157" s="1">
        <v>38860</v>
      </c>
      <c r="E157" s="3">
        <f t="shared" si="6"/>
        <v>23</v>
      </c>
      <c r="F157" s="3">
        <f t="shared" si="7"/>
        <v>5</v>
      </c>
      <c r="G157" s="3">
        <f t="shared" si="8"/>
        <v>2006</v>
      </c>
      <c r="H157" s="2">
        <v>0.44791666666666669</v>
      </c>
      <c r="K157" t="s">
        <v>114</v>
      </c>
      <c r="L157" t="s">
        <v>150</v>
      </c>
      <c r="M157" t="s">
        <v>116</v>
      </c>
      <c r="N157" t="s">
        <v>117</v>
      </c>
      <c r="R157">
        <v>13</v>
      </c>
      <c r="S157">
        <v>17.5</v>
      </c>
      <c r="V157">
        <v>80020</v>
      </c>
      <c r="Y157">
        <v>403</v>
      </c>
      <c r="AA157">
        <v>3.26</v>
      </c>
      <c r="AB157">
        <v>277</v>
      </c>
      <c r="AC157">
        <v>1.0000000000000001E-5</v>
      </c>
      <c r="AD157">
        <v>8</v>
      </c>
      <c r="AE157">
        <v>7.8</v>
      </c>
      <c r="AG157">
        <v>114</v>
      </c>
      <c r="AI157">
        <v>34.799999999999997</v>
      </c>
      <c r="AJ157">
        <v>6.59</v>
      </c>
      <c r="AS157">
        <v>20.7</v>
      </c>
      <c r="AT157">
        <v>31.7</v>
      </c>
      <c r="AU157">
        <v>4.4999999999999998E-2</v>
      </c>
      <c r="AV157">
        <v>0.42399999999999999</v>
      </c>
      <c r="AW157">
        <v>11.1</v>
      </c>
      <c r="AX157">
        <v>92.1</v>
      </c>
      <c r="AY157">
        <v>1450</v>
      </c>
      <c r="AZ157">
        <v>25.8</v>
      </c>
      <c r="BA157">
        <v>0.16600000000000001</v>
      </c>
      <c r="BB157">
        <v>11.8</v>
      </c>
      <c r="BC157">
        <v>286</v>
      </c>
      <c r="BD157">
        <v>34.5</v>
      </c>
      <c r="BE157">
        <v>7.1</v>
      </c>
      <c r="BF157">
        <v>70</v>
      </c>
      <c r="BJ157">
        <v>0.99</v>
      </c>
      <c r="BL157">
        <v>11</v>
      </c>
      <c r="BW157">
        <v>72</v>
      </c>
      <c r="CC157">
        <v>58</v>
      </c>
      <c r="CD157">
        <v>63</v>
      </c>
      <c r="CF157">
        <v>10</v>
      </c>
      <c r="CG157">
        <v>3044</v>
      </c>
      <c r="CJ157">
        <v>279</v>
      </c>
      <c r="CO157">
        <v>20</v>
      </c>
      <c r="CP157">
        <v>30</v>
      </c>
    </row>
    <row r="158" spans="1:94" x14ac:dyDescent="0.25">
      <c r="A158" t="s">
        <v>113</v>
      </c>
      <c r="B158">
        <v>12324200</v>
      </c>
      <c r="C158" t="s">
        <v>424</v>
      </c>
      <c r="D158" s="1">
        <v>38881</v>
      </c>
      <c r="E158" s="3">
        <f t="shared" si="6"/>
        <v>13</v>
      </c>
      <c r="F158" s="3">
        <f t="shared" si="7"/>
        <v>6</v>
      </c>
      <c r="G158" s="3">
        <f t="shared" si="8"/>
        <v>2006</v>
      </c>
      <c r="H158" s="2">
        <v>0.58333333333333337</v>
      </c>
      <c r="K158" t="s">
        <v>114</v>
      </c>
      <c r="L158" t="s">
        <v>150</v>
      </c>
      <c r="M158" t="s">
        <v>116</v>
      </c>
      <c r="N158" t="s">
        <v>117</v>
      </c>
      <c r="R158">
        <v>19</v>
      </c>
      <c r="S158">
        <v>30</v>
      </c>
      <c r="V158">
        <v>80020</v>
      </c>
      <c r="Y158">
        <v>381</v>
      </c>
      <c r="AA158">
        <v>3.21</v>
      </c>
      <c r="AB158">
        <v>347</v>
      </c>
      <c r="AC158">
        <v>1.0000000000000001E-5</v>
      </c>
      <c r="AD158">
        <v>8.1999999999999993</v>
      </c>
      <c r="AE158">
        <v>7.9</v>
      </c>
      <c r="AG158">
        <v>142</v>
      </c>
      <c r="AI158">
        <v>42.5</v>
      </c>
      <c r="AJ158">
        <v>8.73</v>
      </c>
      <c r="AS158">
        <v>19.8</v>
      </c>
      <c r="AT158">
        <v>27.2</v>
      </c>
      <c r="AU158">
        <v>0.06</v>
      </c>
      <c r="AV158">
        <v>0.27700000000000002</v>
      </c>
      <c r="AW158">
        <v>10.6</v>
      </c>
      <c r="AX158">
        <v>59.6</v>
      </c>
      <c r="AY158">
        <v>851</v>
      </c>
      <c r="AZ158">
        <v>16.7</v>
      </c>
      <c r="BA158">
        <v>0.13</v>
      </c>
      <c r="BB158">
        <v>7.12</v>
      </c>
      <c r="BC158">
        <v>135</v>
      </c>
      <c r="BD158">
        <v>23.3</v>
      </c>
      <c r="BE158">
        <v>5</v>
      </c>
      <c r="BF158">
        <v>42</v>
      </c>
      <c r="BJ158">
        <v>0.98</v>
      </c>
      <c r="BL158">
        <v>11</v>
      </c>
      <c r="BW158">
        <v>67</v>
      </c>
      <c r="CC158">
        <v>35</v>
      </c>
      <c r="CD158">
        <v>36</v>
      </c>
      <c r="CF158">
        <v>10</v>
      </c>
      <c r="CG158">
        <v>3044</v>
      </c>
      <c r="CJ158">
        <v>339</v>
      </c>
      <c r="CO158">
        <v>20</v>
      </c>
      <c r="CP158">
        <v>30</v>
      </c>
    </row>
    <row r="159" spans="1:94" x14ac:dyDescent="0.25">
      <c r="A159" t="s">
        <v>113</v>
      </c>
      <c r="B159">
        <v>12324200</v>
      </c>
      <c r="C159" t="s">
        <v>424</v>
      </c>
      <c r="D159" s="1">
        <v>38887</v>
      </c>
      <c r="E159" s="3">
        <f t="shared" si="6"/>
        <v>19</v>
      </c>
      <c r="F159" s="3">
        <f t="shared" si="7"/>
        <v>6</v>
      </c>
      <c r="G159" s="3">
        <f t="shared" si="8"/>
        <v>2006</v>
      </c>
      <c r="H159" s="2">
        <v>0.39583333333333331</v>
      </c>
      <c r="K159" t="s">
        <v>122</v>
      </c>
      <c r="L159" t="s">
        <v>150</v>
      </c>
      <c r="M159" t="s">
        <v>116</v>
      </c>
      <c r="N159" t="s">
        <v>117</v>
      </c>
      <c r="R159">
        <v>13</v>
      </c>
      <c r="S159">
        <v>10</v>
      </c>
      <c r="Y159">
        <v>215</v>
      </c>
      <c r="AA159">
        <v>2.78</v>
      </c>
      <c r="AB159">
        <v>368</v>
      </c>
      <c r="BJ159">
        <v>0.85</v>
      </c>
      <c r="BL159">
        <v>6.1</v>
      </c>
    </row>
    <row r="160" spans="1:94" x14ac:dyDescent="0.25">
      <c r="A160" t="s">
        <v>113</v>
      </c>
      <c r="B160">
        <v>12324200</v>
      </c>
      <c r="C160" t="s">
        <v>424</v>
      </c>
      <c r="D160" s="1">
        <v>38923</v>
      </c>
      <c r="E160" s="3">
        <f t="shared" si="6"/>
        <v>25</v>
      </c>
      <c r="F160" s="3">
        <f t="shared" si="7"/>
        <v>7</v>
      </c>
      <c r="G160" s="3">
        <f t="shared" si="8"/>
        <v>2006</v>
      </c>
      <c r="H160" s="2">
        <v>0.27083333333333331</v>
      </c>
      <c r="K160" t="s">
        <v>114</v>
      </c>
      <c r="L160" t="s">
        <v>150</v>
      </c>
      <c r="M160" t="s">
        <v>116</v>
      </c>
      <c r="N160" t="s">
        <v>117</v>
      </c>
      <c r="R160">
        <v>16</v>
      </c>
      <c r="S160">
        <v>11.5</v>
      </c>
      <c r="V160">
        <v>80020</v>
      </c>
      <c r="Y160">
        <v>38</v>
      </c>
      <c r="AA160">
        <v>2.15</v>
      </c>
      <c r="AB160">
        <v>520</v>
      </c>
      <c r="AC160">
        <v>1.0000000000000001E-5</v>
      </c>
      <c r="AD160">
        <v>8</v>
      </c>
      <c r="AE160">
        <v>7.9</v>
      </c>
      <c r="AG160">
        <v>220</v>
      </c>
      <c r="AI160">
        <v>66</v>
      </c>
      <c r="AJ160">
        <v>13.5</v>
      </c>
      <c r="AS160">
        <v>16.7</v>
      </c>
      <c r="AT160">
        <v>24.4</v>
      </c>
      <c r="AU160">
        <v>0.06</v>
      </c>
      <c r="AV160">
        <v>9.6000000000000002E-2</v>
      </c>
      <c r="AW160">
        <v>8.6</v>
      </c>
      <c r="AX160">
        <v>15.3</v>
      </c>
      <c r="AY160">
        <v>104</v>
      </c>
      <c r="AZ160" t="s">
        <v>177</v>
      </c>
      <c r="BA160" t="s">
        <v>178</v>
      </c>
      <c r="BB160">
        <v>0.96</v>
      </c>
      <c r="BC160">
        <v>73.099999999999994</v>
      </c>
      <c r="BD160">
        <v>52.1</v>
      </c>
      <c r="BE160">
        <v>8.1</v>
      </c>
      <c r="BF160">
        <v>14</v>
      </c>
      <c r="BJ160">
        <v>0.66</v>
      </c>
      <c r="BL160">
        <v>1.1000000000000001</v>
      </c>
      <c r="BW160">
        <v>88</v>
      </c>
      <c r="CC160">
        <v>7</v>
      </c>
      <c r="CD160">
        <v>0.72</v>
      </c>
      <c r="CF160">
        <v>10</v>
      </c>
      <c r="CG160">
        <v>3044</v>
      </c>
      <c r="CJ160">
        <v>525</v>
      </c>
      <c r="CO160">
        <v>20</v>
      </c>
      <c r="CP160">
        <v>30</v>
      </c>
    </row>
    <row r="161" spans="1:94" x14ac:dyDescent="0.25">
      <c r="A161" t="s">
        <v>113</v>
      </c>
      <c r="B161">
        <v>12324200</v>
      </c>
      <c r="C161" t="s">
        <v>424</v>
      </c>
      <c r="D161" s="1">
        <v>38932</v>
      </c>
      <c r="E161" s="3">
        <f t="shared" si="6"/>
        <v>3</v>
      </c>
      <c r="F161" s="3">
        <f t="shared" si="7"/>
        <v>8</v>
      </c>
      <c r="G161" s="3">
        <f t="shared" si="8"/>
        <v>2006</v>
      </c>
      <c r="H161" s="2">
        <v>0.47569444444444442</v>
      </c>
      <c r="K161" t="s">
        <v>122</v>
      </c>
      <c r="L161" t="s">
        <v>150</v>
      </c>
      <c r="M161" t="s">
        <v>116</v>
      </c>
      <c r="N161" t="s">
        <v>117</v>
      </c>
      <c r="R161">
        <v>15.5</v>
      </c>
      <c r="S161">
        <v>26</v>
      </c>
      <c r="Y161">
        <v>44</v>
      </c>
      <c r="AA161">
        <v>2.19</v>
      </c>
      <c r="AB161">
        <v>509</v>
      </c>
      <c r="BJ161">
        <v>0.67</v>
      </c>
      <c r="BL161">
        <v>1.3</v>
      </c>
    </row>
    <row r="162" spans="1:94" x14ac:dyDescent="0.25">
      <c r="A162" t="s">
        <v>113</v>
      </c>
      <c r="B162">
        <v>12324200</v>
      </c>
      <c r="C162" t="s">
        <v>424</v>
      </c>
      <c r="D162" s="1">
        <v>38953</v>
      </c>
      <c r="E162" s="3">
        <f t="shared" si="6"/>
        <v>24</v>
      </c>
      <c r="F162" s="3">
        <f t="shared" si="7"/>
        <v>8</v>
      </c>
      <c r="G162" s="3">
        <f t="shared" si="8"/>
        <v>2006</v>
      </c>
      <c r="H162" s="2">
        <v>0.4548611111111111</v>
      </c>
      <c r="K162" t="s">
        <v>114</v>
      </c>
      <c r="L162" t="s">
        <v>150</v>
      </c>
      <c r="M162" t="s">
        <v>116</v>
      </c>
      <c r="N162" t="s">
        <v>117</v>
      </c>
      <c r="R162">
        <v>14</v>
      </c>
      <c r="S162">
        <v>21</v>
      </c>
      <c r="V162">
        <v>80020</v>
      </c>
      <c r="Y162">
        <v>44</v>
      </c>
      <c r="AA162">
        <v>2.19</v>
      </c>
      <c r="AB162">
        <v>530</v>
      </c>
      <c r="AC162">
        <v>1.0000000000000001E-5</v>
      </c>
      <c r="AD162">
        <v>8.3000000000000007</v>
      </c>
      <c r="AE162">
        <v>8.3000000000000007</v>
      </c>
      <c r="AG162">
        <v>223</v>
      </c>
      <c r="AI162">
        <v>66.900000000000006</v>
      </c>
      <c r="AJ162">
        <v>13.7</v>
      </c>
      <c r="AS162">
        <v>12.4</v>
      </c>
      <c r="AT162">
        <v>4.8</v>
      </c>
      <c r="AU162">
        <v>0.04</v>
      </c>
      <c r="AV162">
        <v>6.2E-2</v>
      </c>
      <c r="AW162">
        <v>6.5</v>
      </c>
      <c r="AY162">
        <v>67.099999999999994</v>
      </c>
      <c r="AZ162" t="s">
        <v>155</v>
      </c>
      <c r="BA162" t="s">
        <v>179</v>
      </c>
      <c r="BB162">
        <v>0.33</v>
      </c>
      <c r="BC162">
        <v>162</v>
      </c>
      <c r="BD162">
        <v>30.9</v>
      </c>
      <c r="BE162">
        <v>4.9000000000000004</v>
      </c>
      <c r="BJ162">
        <v>0.67</v>
      </c>
      <c r="BL162">
        <v>1.2</v>
      </c>
      <c r="BW162">
        <v>63</v>
      </c>
      <c r="CC162">
        <v>5</v>
      </c>
      <c r="CD162">
        <v>0.59</v>
      </c>
      <c r="CF162">
        <v>10</v>
      </c>
      <c r="CG162">
        <v>3044</v>
      </c>
      <c r="CJ162">
        <v>520</v>
      </c>
      <c r="CO162">
        <v>20</v>
      </c>
      <c r="CP162">
        <v>30</v>
      </c>
    </row>
    <row r="163" spans="1:94" x14ac:dyDescent="0.25">
      <c r="A163" t="s">
        <v>113</v>
      </c>
      <c r="B163">
        <v>12324200</v>
      </c>
      <c r="C163" t="s">
        <v>424</v>
      </c>
      <c r="D163" s="1">
        <v>38980</v>
      </c>
      <c r="E163" s="3">
        <f t="shared" si="6"/>
        <v>20</v>
      </c>
      <c r="F163" s="3">
        <f t="shared" si="7"/>
        <v>9</v>
      </c>
      <c r="G163" s="3">
        <f t="shared" si="8"/>
        <v>2006</v>
      </c>
      <c r="H163" s="2">
        <v>0.51736111111111105</v>
      </c>
      <c r="K163" t="s">
        <v>122</v>
      </c>
      <c r="L163" t="s">
        <v>150</v>
      </c>
      <c r="M163" t="s">
        <v>116</v>
      </c>
      <c r="N163" t="s">
        <v>117</v>
      </c>
      <c r="R163">
        <v>10</v>
      </c>
      <c r="S163">
        <v>11</v>
      </c>
      <c r="Y163">
        <v>116</v>
      </c>
      <c r="AA163">
        <v>2.5</v>
      </c>
      <c r="AB163">
        <v>551</v>
      </c>
      <c r="BJ163">
        <v>0.76</v>
      </c>
      <c r="BL163">
        <v>3.3</v>
      </c>
    </row>
    <row r="164" spans="1:94" x14ac:dyDescent="0.25">
      <c r="A164" t="s">
        <v>113</v>
      </c>
      <c r="B164">
        <v>12324200</v>
      </c>
      <c r="C164" t="s">
        <v>424</v>
      </c>
      <c r="D164" s="1">
        <v>39014</v>
      </c>
      <c r="E164" s="3">
        <f t="shared" si="6"/>
        <v>24</v>
      </c>
      <c r="F164" s="3">
        <f t="shared" si="7"/>
        <v>10</v>
      </c>
      <c r="G164" s="3">
        <f t="shared" si="8"/>
        <v>2006</v>
      </c>
      <c r="H164" s="2">
        <v>0.42222222222222222</v>
      </c>
      <c r="K164" t="s">
        <v>114</v>
      </c>
      <c r="L164" t="s">
        <v>150</v>
      </c>
      <c r="M164" t="s">
        <v>116</v>
      </c>
      <c r="N164" t="s">
        <v>117</v>
      </c>
      <c r="R164">
        <v>4</v>
      </c>
      <c r="S164">
        <v>5</v>
      </c>
      <c r="Y164">
        <v>216</v>
      </c>
      <c r="AA164">
        <v>2.81</v>
      </c>
      <c r="AB164">
        <v>566</v>
      </c>
      <c r="BJ164">
        <v>0.86</v>
      </c>
      <c r="BL164">
        <v>6.1</v>
      </c>
    </row>
    <row r="165" spans="1:94" x14ac:dyDescent="0.25">
      <c r="A165" t="s">
        <v>113</v>
      </c>
      <c r="B165">
        <v>12324200</v>
      </c>
      <c r="C165" t="s">
        <v>424</v>
      </c>
      <c r="D165" s="1">
        <v>39035</v>
      </c>
      <c r="E165" s="3">
        <f t="shared" si="6"/>
        <v>14</v>
      </c>
      <c r="F165" s="3">
        <f t="shared" si="7"/>
        <v>11</v>
      </c>
      <c r="G165" s="3">
        <f t="shared" si="8"/>
        <v>2006</v>
      </c>
      <c r="H165" s="2">
        <v>0.5</v>
      </c>
      <c r="K165" t="s">
        <v>122</v>
      </c>
      <c r="L165" t="s">
        <v>150</v>
      </c>
      <c r="M165" t="s">
        <v>116</v>
      </c>
      <c r="N165" t="s">
        <v>117</v>
      </c>
      <c r="R165">
        <v>2.5</v>
      </c>
      <c r="S165">
        <v>3</v>
      </c>
      <c r="V165">
        <v>80020</v>
      </c>
      <c r="Y165">
        <v>224</v>
      </c>
      <c r="AA165">
        <v>2.84</v>
      </c>
      <c r="AB165">
        <v>503</v>
      </c>
      <c r="AC165" t="s">
        <v>120</v>
      </c>
      <c r="AD165">
        <v>8.5</v>
      </c>
      <c r="AE165">
        <v>8.3000000000000007</v>
      </c>
      <c r="AG165">
        <v>235</v>
      </c>
      <c r="AI165">
        <v>68.8</v>
      </c>
      <c r="AJ165">
        <v>15.3</v>
      </c>
      <c r="AS165">
        <v>9.8000000000000007</v>
      </c>
      <c r="AT165">
        <v>12</v>
      </c>
      <c r="AU165">
        <v>0.04</v>
      </c>
      <c r="AV165">
        <v>0.14699999999999999</v>
      </c>
      <c r="AW165">
        <v>4</v>
      </c>
      <c r="AX165">
        <v>16.7</v>
      </c>
      <c r="AY165">
        <v>270</v>
      </c>
      <c r="AZ165">
        <v>8</v>
      </c>
      <c r="BA165" t="s">
        <v>180</v>
      </c>
      <c r="BB165">
        <v>1.82</v>
      </c>
      <c r="BC165">
        <v>70.7</v>
      </c>
      <c r="BD165">
        <v>45.1</v>
      </c>
      <c r="BE165">
        <v>7</v>
      </c>
      <c r="BF165">
        <v>20</v>
      </c>
      <c r="BJ165">
        <v>0.87</v>
      </c>
      <c r="BL165">
        <v>6.3</v>
      </c>
      <c r="BW165">
        <v>86</v>
      </c>
      <c r="CC165">
        <v>8</v>
      </c>
      <c r="CD165">
        <v>4.8</v>
      </c>
      <c r="CF165">
        <v>10</v>
      </c>
      <c r="CG165">
        <v>3044</v>
      </c>
      <c r="CJ165">
        <v>511</v>
      </c>
      <c r="CO165">
        <v>20</v>
      </c>
      <c r="CP165">
        <v>30</v>
      </c>
    </row>
    <row r="166" spans="1:94" x14ac:dyDescent="0.25">
      <c r="A166" t="s">
        <v>113</v>
      </c>
      <c r="B166">
        <v>12324200</v>
      </c>
      <c r="C166" t="s">
        <v>424</v>
      </c>
      <c r="D166" s="1">
        <v>39063</v>
      </c>
      <c r="E166" s="3">
        <f t="shared" si="6"/>
        <v>12</v>
      </c>
      <c r="F166" s="3">
        <f t="shared" si="7"/>
        <v>12</v>
      </c>
      <c r="G166" s="3">
        <f t="shared" si="8"/>
        <v>2006</v>
      </c>
      <c r="H166" s="2">
        <v>0.36874999999999997</v>
      </c>
      <c r="K166" t="s">
        <v>122</v>
      </c>
      <c r="L166" t="s">
        <v>150</v>
      </c>
      <c r="M166" t="s">
        <v>116</v>
      </c>
      <c r="N166" t="s">
        <v>117</v>
      </c>
      <c r="R166">
        <v>1.5</v>
      </c>
      <c r="Y166">
        <v>228</v>
      </c>
      <c r="AA166">
        <v>2.88</v>
      </c>
      <c r="AB166">
        <v>543</v>
      </c>
      <c r="BJ166">
        <v>0.88</v>
      </c>
      <c r="BL166">
        <v>6.5</v>
      </c>
    </row>
    <row r="167" spans="1:94" x14ac:dyDescent="0.25">
      <c r="A167" t="s">
        <v>113</v>
      </c>
      <c r="B167">
        <v>12324200</v>
      </c>
      <c r="C167" t="s">
        <v>424</v>
      </c>
      <c r="D167" s="1">
        <v>39105</v>
      </c>
      <c r="E167" s="3">
        <f t="shared" si="6"/>
        <v>23</v>
      </c>
      <c r="F167" s="3">
        <f t="shared" si="7"/>
        <v>1</v>
      </c>
      <c r="G167" s="3">
        <f t="shared" si="8"/>
        <v>2007</v>
      </c>
      <c r="H167" s="2">
        <v>0.38541666666666669</v>
      </c>
      <c r="K167" t="s">
        <v>122</v>
      </c>
      <c r="L167" t="s">
        <v>150</v>
      </c>
      <c r="M167" t="s">
        <v>116</v>
      </c>
      <c r="N167" t="s">
        <v>117</v>
      </c>
      <c r="R167">
        <v>0.5</v>
      </c>
      <c r="S167">
        <v>4</v>
      </c>
      <c r="Y167">
        <v>176</v>
      </c>
      <c r="AA167">
        <v>2.68</v>
      </c>
      <c r="AB167">
        <v>520</v>
      </c>
      <c r="BJ167">
        <v>0.82</v>
      </c>
      <c r="BL167">
        <v>5</v>
      </c>
    </row>
    <row r="168" spans="1:94" x14ac:dyDescent="0.25">
      <c r="A168" t="s">
        <v>113</v>
      </c>
      <c r="B168">
        <v>12324200</v>
      </c>
      <c r="C168" t="s">
        <v>424</v>
      </c>
      <c r="D168" s="1">
        <v>39140</v>
      </c>
      <c r="E168" s="3">
        <f t="shared" si="6"/>
        <v>27</v>
      </c>
      <c r="F168" s="3">
        <f t="shared" si="7"/>
        <v>2</v>
      </c>
      <c r="G168" s="3">
        <f t="shared" si="8"/>
        <v>2007</v>
      </c>
      <c r="H168" s="2">
        <v>0.52777777777777779</v>
      </c>
      <c r="K168" t="s">
        <v>122</v>
      </c>
      <c r="L168" t="s">
        <v>150</v>
      </c>
      <c r="M168" t="s">
        <v>116</v>
      </c>
      <c r="N168" t="s">
        <v>117</v>
      </c>
      <c r="R168">
        <v>0</v>
      </c>
      <c r="S168">
        <v>3.5</v>
      </c>
      <c r="Y168">
        <v>208</v>
      </c>
      <c r="AA168">
        <v>2.8</v>
      </c>
      <c r="AB168">
        <v>504</v>
      </c>
      <c r="AC168" t="s">
        <v>120</v>
      </c>
      <c r="AD168">
        <v>8.4</v>
      </c>
      <c r="AE168">
        <v>7.9</v>
      </c>
      <c r="AG168">
        <v>216</v>
      </c>
      <c r="AI168">
        <v>63.5</v>
      </c>
      <c r="AJ168">
        <v>14.1</v>
      </c>
      <c r="AS168">
        <v>8.1</v>
      </c>
      <c r="AT168">
        <v>10.5</v>
      </c>
      <c r="AU168">
        <v>0.06</v>
      </c>
      <c r="AV168">
        <v>0.17</v>
      </c>
      <c r="AW168">
        <v>3.8</v>
      </c>
      <c r="AX168">
        <v>24.7</v>
      </c>
      <c r="AY168">
        <v>420</v>
      </c>
      <c r="AZ168" t="s">
        <v>177</v>
      </c>
      <c r="BA168" t="s">
        <v>180</v>
      </c>
      <c r="BB168">
        <v>2.8</v>
      </c>
      <c r="BC168">
        <v>117</v>
      </c>
      <c r="BD168">
        <v>72</v>
      </c>
      <c r="BE168">
        <v>7.2</v>
      </c>
      <c r="BF168">
        <v>29</v>
      </c>
      <c r="BJ168">
        <v>0.85</v>
      </c>
      <c r="BL168">
        <v>5.9</v>
      </c>
      <c r="BW168">
        <v>76</v>
      </c>
      <c r="CC168">
        <v>19</v>
      </c>
      <c r="CD168">
        <v>11</v>
      </c>
      <c r="CF168">
        <v>10</v>
      </c>
      <c r="CG168">
        <v>3044</v>
      </c>
      <c r="CJ168">
        <v>505</v>
      </c>
      <c r="CO168">
        <v>20</v>
      </c>
      <c r="CP168">
        <v>30</v>
      </c>
    </row>
    <row r="169" spans="1:94" x14ac:dyDescent="0.25">
      <c r="A169" t="s">
        <v>113</v>
      </c>
      <c r="B169">
        <v>12324200</v>
      </c>
      <c r="C169" t="s">
        <v>424</v>
      </c>
      <c r="D169" s="1">
        <v>39146</v>
      </c>
      <c r="E169" s="3">
        <f t="shared" si="6"/>
        <v>5</v>
      </c>
      <c r="F169" s="3">
        <f t="shared" si="7"/>
        <v>3</v>
      </c>
      <c r="G169" s="3">
        <f t="shared" si="8"/>
        <v>2007</v>
      </c>
      <c r="H169" s="2">
        <v>0.50694444444444442</v>
      </c>
      <c r="K169" t="s">
        <v>122</v>
      </c>
      <c r="L169" t="s">
        <v>150</v>
      </c>
      <c r="M169" t="s">
        <v>116</v>
      </c>
      <c r="N169" t="s">
        <v>117</v>
      </c>
      <c r="R169">
        <v>4</v>
      </c>
      <c r="S169">
        <v>6</v>
      </c>
      <c r="Y169">
        <v>213</v>
      </c>
      <c r="AA169">
        <v>2.81</v>
      </c>
      <c r="AB169">
        <v>497</v>
      </c>
      <c r="BJ169">
        <v>0.86</v>
      </c>
      <c r="BL169">
        <v>6</v>
      </c>
    </row>
    <row r="170" spans="1:94" x14ac:dyDescent="0.25">
      <c r="A170" t="s">
        <v>113</v>
      </c>
      <c r="B170">
        <v>12324200</v>
      </c>
      <c r="C170" t="s">
        <v>424</v>
      </c>
      <c r="D170" s="1">
        <v>39168</v>
      </c>
      <c r="E170" s="3">
        <f t="shared" si="6"/>
        <v>27</v>
      </c>
      <c r="F170" s="3">
        <f t="shared" si="7"/>
        <v>3</v>
      </c>
      <c r="G170" s="3">
        <f t="shared" si="8"/>
        <v>2007</v>
      </c>
      <c r="H170" s="2">
        <v>0.61805555555555558</v>
      </c>
      <c r="K170" t="s">
        <v>114</v>
      </c>
      <c r="L170" t="s">
        <v>150</v>
      </c>
      <c r="M170" t="s">
        <v>116</v>
      </c>
      <c r="N170" t="s">
        <v>117</v>
      </c>
      <c r="R170">
        <v>6.5</v>
      </c>
      <c r="S170">
        <v>3.5</v>
      </c>
      <c r="Y170">
        <v>204</v>
      </c>
      <c r="AA170">
        <v>2.79</v>
      </c>
      <c r="AB170">
        <v>505</v>
      </c>
      <c r="AC170">
        <v>1.0000000000000001E-5</v>
      </c>
      <c r="AD170">
        <v>8.3000000000000007</v>
      </c>
      <c r="AE170">
        <v>8</v>
      </c>
      <c r="AG170">
        <v>225</v>
      </c>
      <c r="AI170">
        <v>67.099999999999994</v>
      </c>
      <c r="AJ170">
        <v>13.9</v>
      </c>
      <c r="AS170">
        <v>9.8000000000000007</v>
      </c>
      <c r="AT170">
        <v>13.5</v>
      </c>
      <c r="AU170">
        <v>7.0000000000000007E-2</v>
      </c>
      <c r="AV170">
        <v>0.15</v>
      </c>
      <c r="AW170">
        <v>5.2</v>
      </c>
      <c r="AX170">
        <v>29.9</v>
      </c>
      <c r="AY170">
        <v>459</v>
      </c>
      <c r="AZ170">
        <v>10.7</v>
      </c>
      <c r="BA170" t="s">
        <v>181</v>
      </c>
      <c r="BB170">
        <v>3.68</v>
      </c>
      <c r="BC170">
        <v>143</v>
      </c>
      <c r="BD170">
        <v>74.8</v>
      </c>
      <c r="BE170">
        <v>7</v>
      </c>
      <c r="BF170">
        <v>30</v>
      </c>
      <c r="BJ170">
        <v>0.85</v>
      </c>
      <c r="BL170">
        <v>5.8</v>
      </c>
      <c r="BW170">
        <v>83</v>
      </c>
      <c r="CC170">
        <v>18</v>
      </c>
      <c r="CD170">
        <v>9.9</v>
      </c>
      <c r="CF170">
        <v>10</v>
      </c>
      <c r="CG170">
        <v>3044</v>
      </c>
      <c r="CJ170">
        <v>506</v>
      </c>
      <c r="CO170">
        <v>20</v>
      </c>
      <c r="CP170">
        <v>30</v>
      </c>
    </row>
    <row r="171" spans="1:94" x14ac:dyDescent="0.25">
      <c r="A171" t="s">
        <v>113</v>
      </c>
      <c r="B171">
        <v>12324200</v>
      </c>
      <c r="C171" t="s">
        <v>424</v>
      </c>
      <c r="D171" s="1">
        <v>39189</v>
      </c>
      <c r="E171" s="3">
        <f t="shared" si="6"/>
        <v>17</v>
      </c>
      <c r="F171" s="3">
        <f t="shared" si="7"/>
        <v>4</v>
      </c>
      <c r="G171" s="3">
        <f t="shared" si="8"/>
        <v>2007</v>
      </c>
      <c r="H171" s="2">
        <v>0.78819444444444453</v>
      </c>
      <c r="K171" t="s">
        <v>122</v>
      </c>
      <c r="L171" t="s">
        <v>150</v>
      </c>
      <c r="M171" t="s">
        <v>116</v>
      </c>
      <c r="N171" t="s">
        <v>117</v>
      </c>
      <c r="R171">
        <v>11.5</v>
      </c>
      <c r="S171">
        <v>9</v>
      </c>
      <c r="Y171">
        <v>200</v>
      </c>
      <c r="AA171">
        <v>2.77</v>
      </c>
      <c r="AB171">
        <v>545</v>
      </c>
      <c r="BJ171">
        <v>0.84</v>
      </c>
      <c r="BL171">
        <v>5.7</v>
      </c>
    </row>
    <row r="172" spans="1:94" x14ac:dyDescent="0.25">
      <c r="A172" t="s">
        <v>113</v>
      </c>
      <c r="B172">
        <v>12324200</v>
      </c>
      <c r="C172" t="s">
        <v>424</v>
      </c>
      <c r="D172" s="1">
        <v>39210</v>
      </c>
      <c r="E172" s="3">
        <f t="shared" si="6"/>
        <v>8</v>
      </c>
      <c r="F172" s="3">
        <f t="shared" si="7"/>
        <v>5</v>
      </c>
      <c r="G172" s="3">
        <f t="shared" si="8"/>
        <v>2007</v>
      </c>
      <c r="H172" s="2">
        <v>0.47916666666666669</v>
      </c>
      <c r="K172" t="s">
        <v>114</v>
      </c>
      <c r="L172" t="s">
        <v>150</v>
      </c>
      <c r="M172" t="s">
        <v>116</v>
      </c>
      <c r="N172" t="s">
        <v>117</v>
      </c>
      <c r="R172">
        <v>12.5</v>
      </c>
      <c r="S172">
        <v>21</v>
      </c>
      <c r="Y172">
        <v>286</v>
      </c>
      <c r="AA172">
        <v>3</v>
      </c>
      <c r="AB172">
        <v>442</v>
      </c>
      <c r="AC172">
        <v>1.0000000000000001E-5</v>
      </c>
      <c r="AD172">
        <v>8.1999999999999993</v>
      </c>
      <c r="AE172">
        <v>7.9</v>
      </c>
      <c r="AG172">
        <v>190</v>
      </c>
      <c r="AI172">
        <v>56</v>
      </c>
      <c r="AJ172">
        <v>12.2</v>
      </c>
      <c r="AS172">
        <v>15.1</v>
      </c>
      <c r="AT172">
        <v>21</v>
      </c>
      <c r="AU172">
        <v>0.05</v>
      </c>
      <c r="AV172">
        <v>0.27</v>
      </c>
      <c r="AW172">
        <v>6.8</v>
      </c>
      <c r="AX172">
        <v>53.7</v>
      </c>
      <c r="AY172">
        <v>814</v>
      </c>
      <c r="AZ172">
        <v>16.399999999999999</v>
      </c>
      <c r="BA172" t="s">
        <v>182</v>
      </c>
      <c r="BB172">
        <v>6.83</v>
      </c>
      <c r="BC172">
        <v>183</v>
      </c>
      <c r="BD172">
        <v>29</v>
      </c>
      <c r="BE172">
        <v>6.1</v>
      </c>
      <c r="BF172">
        <v>45</v>
      </c>
      <c r="BJ172">
        <v>0.91</v>
      </c>
      <c r="BL172">
        <v>8.1</v>
      </c>
      <c r="BW172">
        <v>76</v>
      </c>
      <c r="CC172">
        <v>34</v>
      </c>
      <c r="CD172">
        <v>26</v>
      </c>
      <c r="CF172">
        <v>10</v>
      </c>
      <c r="CG172">
        <v>3044</v>
      </c>
      <c r="CJ172">
        <v>450</v>
      </c>
      <c r="CO172">
        <v>30</v>
      </c>
      <c r="CP172">
        <v>30</v>
      </c>
    </row>
    <row r="173" spans="1:94" x14ac:dyDescent="0.25">
      <c r="A173" t="s">
        <v>113</v>
      </c>
      <c r="B173">
        <v>12324200</v>
      </c>
      <c r="C173" t="s">
        <v>424</v>
      </c>
      <c r="D173" s="1">
        <v>39231</v>
      </c>
      <c r="E173" s="3">
        <f t="shared" si="6"/>
        <v>29</v>
      </c>
      <c r="F173" s="3">
        <f t="shared" si="7"/>
        <v>5</v>
      </c>
      <c r="G173" s="3">
        <f t="shared" si="8"/>
        <v>2007</v>
      </c>
      <c r="H173" s="2">
        <v>0.77430555555555547</v>
      </c>
      <c r="K173" t="s">
        <v>122</v>
      </c>
      <c r="L173" t="s">
        <v>150</v>
      </c>
      <c r="M173" t="s">
        <v>116</v>
      </c>
      <c r="N173" t="s">
        <v>117</v>
      </c>
      <c r="R173">
        <v>14</v>
      </c>
      <c r="S173">
        <v>14</v>
      </c>
      <c r="Y173">
        <v>534</v>
      </c>
      <c r="AA173">
        <v>3.44</v>
      </c>
      <c r="AB173">
        <v>385</v>
      </c>
      <c r="BJ173">
        <v>1.05</v>
      </c>
      <c r="BL173">
        <v>15</v>
      </c>
    </row>
    <row r="174" spans="1:94" x14ac:dyDescent="0.25">
      <c r="A174" t="s">
        <v>113</v>
      </c>
      <c r="B174">
        <v>12324200</v>
      </c>
      <c r="C174" t="s">
        <v>424</v>
      </c>
      <c r="D174" s="1">
        <v>39237</v>
      </c>
      <c r="E174" s="3">
        <f t="shared" si="6"/>
        <v>4</v>
      </c>
      <c r="F174" s="3">
        <f t="shared" si="7"/>
        <v>6</v>
      </c>
      <c r="G174" s="3">
        <f t="shared" si="8"/>
        <v>2007</v>
      </c>
      <c r="H174" s="2">
        <v>0.4375</v>
      </c>
      <c r="K174" t="s">
        <v>114</v>
      </c>
      <c r="L174" t="s">
        <v>150</v>
      </c>
      <c r="M174" t="s">
        <v>116</v>
      </c>
      <c r="N174" t="s">
        <v>117</v>
      </c>
      <c r="R174">
        <v>15.5</v>
      </c>
      <c r="S174">
        <v>21</v>
      </c>
      <c r="Y174">
        <v>414</v>
      </c>
      <c r="AA174">
        <v>3.24</v>
      </c>
      <c r="AB174">
        <v>307</v>
      </c>
      <c r="AC174">
        <v>1.0000000000000001E-5</v>
      </c>
      <c r="AD174">
        <v>8.1999999999999993</v>
      </c>
      <c r="AE174">
        <v>7.9</v>
      </c>
      <c r="AG174">
        <v>126</v>
      </c>
      <c r="AI174">
        <v>37.9</v>
      </c>
      <c r="AJ174">
        <v>7.54</v>
      </c>
      <c r="AS174">
        <v>16.8</v>
      </c>
      <c r="AT174">
        <v>21</v>
      </c>
      <c r="AU174">
        <v>7.0000000000000007E-2</v>
      </c>
      <c r="AV174">
        <v>0.18</v>
      </c>
      <c r="AW174">
        <v>7.7</v>
      </c>
      <c r="AX174">
        <v>41.9</v>
      </c>
      <c r="AY174">
        <v>628</v>
      </c>
      <c r="AZ174">
        <v>16</v>
      </c>
      <c r="BA174" t="s">
        <v>183</v>
      </c>
      <c r="BB174">
        <v>4.97</v>
      </c>
      <c r="BC174">
        <v>130</v>
      </c>
      <c r="BD174">
        <v>22.8</v>
      </c>
      <c r="BE174">
        <v>4.5999999999999996</v>
      </c>
      <c r="BF174">
        <v>31.4</v>
      </c>
      <c r="BJ174">
        <v>0.99</v>
      </c>
      <c r="BL174">
        <v>12</v>
      </c>
      <c r="BW174">
        <v>81</v>
      </c>
      <c r="CC174">
        <v>23</v>
      </c>
      <c r="CD174">
        <v>26</v>
      </c>
      <c r="CF174">
        <v>10</v>
      </c>
      <c r="CG174">
        <v>3044</v>
      </c>
      <c r="CJ174">
        <v>309</v>
      </c>
      <c r="CO174">
        <v>20</v>
      </c>
      <c r="CP174">
        <v>30</v>
      </c>
    </row>
    <row r="175" spans="1:94" x14ac:dyDescent="0.25">
      <c r="A175" t="s">
        <v>113</v>
      </c>
      <c r="B175">
        <v>12324200</v>
      </c>
      <c r="C175" t="s">
        <v>424</v>
      </c>
      <c r="D175" s="1">
        <v>39240</v>
      </c>
      <c r="E175" s="3">
        <f t="shared" si="6"/>
        <v>7</v>
      </c>
      <c r="F175" s="3">
        <f t="shared" si="7"/>
        <v>6</v>
      </c>
      <c r="G175" s="3">
        <f t="shared" si="8"/>
        <v>2007</v>
      </c>
      <c r="H175" s="2">
        <v>0.3611111111111111</v>
      </c>
      <c r="K175" t="s">
        <v>122</v>
      </c>
      <c r="L175" t="s">
        <v>150</v>
      </c>
      <c r="M175" t="s">
        <v>116</v>
      </c>
      <c r="N175" t="s">
        <v>117</v>
      </c>
      <c r="R175">
        <v>8</v>
      </c>
      <c r="S175">
        <v>6.5</v>
      </c>
      <c r="Y175">
        <v>962</v>
      </c>
      <c r="AA175">
        <v>4.05</v>
      </c>
      <c r="AB175">
        <v>335</v>
      </c>
      <c r="BJ175">
        <v>1.23</v>
      </c>
      <c r="BL175">
        <v>27</v>
      </c>
    </row>
    <row r="176" spans="1:94" x14ac:dyDescent="0.25">
      <c r="A176" t="s">
        <v>113</v>
      </c>
      <c r="B176">
        <v>12324200</v>
      </c>
      <c r="C176" t="s">
        <v>424</v>
      </c>
      <c r="D176" s="1">
        <v>39241</v>
      </c>
      <c r="E176" s="3">
        <f t="shared" si="6"/>
        <v>8</v>
      </c>
      <c r="F176" s="3">
        <f t="shared" si="7"/>
        <v>6</v>
      </c>
      <c r="G176" s="3">
        <f t="shared" si="8"/>
        <v>2007</v>
      </c>
      <c r="H176" s="2">
        <v>0.55902777777777779</v>
      </c>
      <c r="K176" t="s">
        <v>122</v>
      </c>
      <c r="L176" t="s">
        <v>150</v>
      </c>
      <c r="M176" t="s">
        <v>116</v>
      </c>
      <c r="N176" t="s">
        <v>117</v>
      </c>
      <c r="R176">
        <v>12</v>
      </c>
      <c r="S176">
        <v>18.5</v>
      </c>
      <c r="Y176">
        <v>745</v>
      </c>
      <c r="AA176">
        <v>3.73</v>
      </c>
      <c r="AB176">
        <v>340</v>
      </c>
      <c r="BJ176">
        <v>1.1399999999999999</v>
      </c>
      <c r="BL176">
        <v>21</v>
      </c>
    </row>
    <row r="177" spans="1:94" x14ac:dyDescent="0.25">
      <c r="A177" t="s">
        <v>113</v>
      </c>
      <c r="B177">
        <v>12324200</v>
      </c>
      <c r="C177" t="s">
        <v>424</v>
      </c>
      <c r="D177" s="1">
        <v>39251</v>
      </c>
      <c r="E177" s="3">
        <f t="shared" si="6"/>
        <v>18</v>
      </c>
      <c r="F177" s="3">
        <f t="shared" si="7"/>
        <v>6</v>
      </c>
      <c r="G177" s="3">
        <f t="shared" si="8"/>
        <v>2007</v>
      </c>
      <c r="H177" s="2">
        <v>0.46180555555555558</v>
      </c>
      <c r="K177" t="s">
        <v>114</v>
      </c>
      <c r="L177" t="s">
        <v>150</v>
      </c>
      <c r="M177" t="s">
        <v>116</v>
      </c>
      <c r="N177" t="s">
        <v>117</v>
      </c>
      <c r="R177">
        <v>13</v>
      </c>
      <c r="S177">
        <v>19.5</v>
      </c>
      <c r="Y177">
        <v>459</v>
      </c>
      <c r="AA177">
        <v>3.32</v>
      </c>
      <c r="AB177">
        <v>350</v>
      </c>
      <c r="AC177">
        <v>1.0000000000000001E-5</v>
      </c>
      <c r="AD177">
        <v>8.3000000000000007</v>
      </c>
      <c r="AE177">
        <v>8</v>
      </c>
      <c r="AG177">
        <v>141</v>
      </c>
      <c r="AI177">
        <v>42.2</v>
      </c>
      <c r="AJ177">
        <v>8.6199999999999992</v>
      </c>
      <c r="AS177">
        <v>16.100000000000001</v>
      </c>
      <c r="AT177">
        <v>20.6</v>
      </c>
      <c r="AU177">
        <v>0.1</v>
      </c>
      <c r="AV177">
        <v>0.2</v>
      </c>
      <c r="AW177">
        <v>8.1</v>
      </c>
      <c r="AX177">
        <v>39.6</v>
      </c>
      <c r="AY177">
        <v>553</v>
      </c>
      <c r="AZ177">
        <v>16.2</v>
      </c>
      <c r="BA177" t="s">
        <v>181</v>
      </c>
      <c r="BB177">
        <v>4.6900000000000004</v>
      </c>
      <c r="BC177">
        <v>119</v>
      </c>
      <c r="BD177">
        <v>32.6</v>
      </c>
      <c r="BE177">
        <v>5</v>
      </c>
      <c r="BF177">
        <v>28.9</v>
      </c>
      <c r="BJ177">
        <v>1.01</v>
      </c>
      <c r="BL177">
        <v>13</v>
      </c>
      <c r="BW177">
        <v>71</v>
      </c>
      <c r="CC177">
        <v>23</v>
      </c>
      <c r="CD177">
        <v>29</v>
      </c>
      <c r="CF177">
        <v>10</v>
      </c>
      <c r="CG177">
        <v>3044</v>
      </c>
      <c r="CJ177">
        <v>354</v>
      </c>
      <c r="CO177">
        <v>20</v>
      </c>
      <c r="CP177">
        <v>30</v>
      </c>
    </row>
    <row r="178" spans="1:94" x14ac:dyDescent="0.25">
      <c r="A178" t="s">
        <v>113</v>
      </c>
      <c r="B178">
        <v>12324200</v>
      </c>
      <c r="C178" t="s">
        <v>424</v>
      </c>
      <c r="D178" s="1">
        <v>39274</v>
      </c>
      <c r="E178" s="3">
        <f t="shared" si="6"/>
        <v>11</v>
      </c>
      <c r="F178" s="3">
        <f t="shared" si="7"/>
        <v>7</v>
      </c>
      <c r="G178" s="3">
        <f t="shared" si="8"/>
        <v>2007</v>
      </c>
      <c r="H178" s="2">
        <v>0.33680555555555558</v>
      </c>
      <c r="K178" t="s">
        <v>122</v>
      </c>
      <c r="L178" t="s">
        <v>150</v>
      </c>
      <c r="M178" t="s">
        <v>116</v>
      </c>
      <c r="N178" t="s">
        <v>117</v>
      </c>
      <c r="R178">
        <v>16</v>
      </c>
      <c r="S178">
        <v>15</v>
      </c>
      <c r="Y178">
        <v>92</v>
      </c>
      <c r="AA178">
        <v>2.44</v>
      </c>
      <c r="AB178">
        <v>450</v>
      </c>
      <c r="BJ178">
        <v>0.74</v>
      </c>
      <c r="BL178">
        <v>2.6</v>
      </c>
    </row>
    <row r="179" spans="1:94" x14ac:dyDescent="0.25">
      <c r="A179" t="s">
        <v>113</v>
      </c>
      <c r="B179">
        <v>12324200</v>
      </c>
      <c r="C179" t="s">
        <v>424</v>
      </c>
      <c r="D179" s="1">
        <v>39286</v>
      </c>
      <c r="E179" s="3">
        <f t="shared" si="6"/>
        <v>23</v>
      </c>
      <c r="F179" s="3">
        <f t="shared" si="7"/>
        <v>7</v>
      </c>
      <c r="G179" s="3">
        <f t="shared" si="8"/>
        <v>2007</v>
      </c>
      <c r="H179" s="2">
        <v>0.45833333333333331</v>
      </c>
      <c r="K179" t="s">
        <v>114</v>
      </c>
      <c r="L179" t="s">
        <v>150</v>
      </c>
      <c r="M179" t="s">
        <v>116</v>
      </c>
      <c r="N179" t="s">
        <v>117</v>
      </c>
      <c r="R179">
        <v>19.5</v>
      </c>
      <c r="S179">
        <v>33</v>
      </c>
      <c r="Y179">
        <v>61</v>
      </c>
      <c r="AA179">
        <v>2.31</v>
      </c>
      <c r="AB179">
        <v>462</v>
      </c>
      <c r="AC179" t="s">
        <v>120</v>
      </c>
      <c r="AD179">
        <v>8.4</v>
      </c>
      <c r="AE179">
        <v>8.1999999999999993</v>
      </c>
      <c r="AG179">
        <v>191</v>
      </c>
      <c r="AI179">
        <v>56.9</v>
      </c>
      <c r="AJ179">
        <v>11.8</v>
      </c>
      <c r="AS179">
        <v>17.5</v>
      </c>
      <c r="AT179">
        <v>17.2</v>
      </c>
      <c r="AV179">
        <v>0.06</v>
      </c>
      <c r="AW179">
        <v>7.7</v>
      </c>
      <c r="AX179">
        <v>11.6</v>
      </c>
      <c r="AY179">
        <v>50.1</v>
      </c>
      <c r="AZ179">
        <v>6</v>
      </c>
      <c r="BA179" t="s">
        <v>180</v>
      </c>
      <c r="BB179">
        <v>0.47</v>
      </c>
      <c r="BC179">
        <v>31.7</v>
      </c>
      <c r="BD179">
        <v>16.899999999999999</v>
      </c>
      <c r="BE179">
        <v>3.5</v>
      </c>
      <c r="BF179">
        <v>6.4</v>
      </c>
      <c r="BJ179">
        <v>0.7</v>
      </c>
      <c r="BL179">
        <v>1.7</v>
      </c>
      <c r="BW179">
        <v>75</v>
      </c>
      <c r="CC179">
        <v>2</v>
      </c>
      <c r="CD179">
        <v>0.33</v>
      </c>
      <c r="CF179">
        <v>10</v>
      </c>
      <c r="CG179">
        <v>3044</v>
      </c>
      <c r="CJ179">
        <v>470</v>
      </c>
      <c r="CO179">
        <v>20</v>
      </c>
      <c r="CP179">
        <v>30</v>
      </c>
    </row>
    <row r="180" spans="1:94" x14ac:dyDescent="0.25">
      <c r="A180" t="s">
        <v>113</v>
      </c>
      <c r="B180">
        <v>12324200</v>
      </c>
      <c r="C180" t="s">
        <v>424</v>
      </c>
      <c r="D180" s="1">
        <v>39316</v>
      </c>
      <c r="E180" s="3">
        <f t="shared" si="6"/>
        <v>22</v>
      </c>
      <c r="F180" s="3">
        <f t="shared" si="7"/>
        <v>8</v>
      </c>
      <c r="G180" s="3">
        <f t="shared" si="8"/>
        <v>2007</v>
      </c>
      <c r="H180" s="2">
        <v>0.30902777777777779</v>
      </c>
      <c r="K180" t="s">
        <v>122</v>
      </c>
      <c r="L180" t="s">
        <v>150</v>
      </c>
      <c r="M180" t="s">
        <v>116</v>
      </c>
      <c r="N180" t="s">
        <v>117</v>
      </c>
      <c r="R180">
        <v>12</v>
      </c>
      <c r="S180">
        <v>5.5</v>
      </c>
      <c r="Y180">
        <v>82</v>
      </c>
      <c r="AA180">
        <v>2.41</v>
      </c>
      <c r="AB180">
        <v>505</v>
      </c>
      <c r="BJ180">
        <v>0.73</v>
      </c>
      <c r="BL180">
        <v>2.2999999999999998</v>
      </c>
    </row>
    <row r="181" spans="1:94" x14ac:dyDescent="0.25">
      <c r="A181" t="s">
        <v>113</v>
      </c>
      <c r="B181">
        <v>12324200</v>
      </c>
      <c r="C181" t="s">
        <v>424</v>
      </c>
      <c r="D181" s="1">
        <v>39321</v>
      </c>
      <c r="E181" s="3">
        <f t="shared" si="6"/>
        <v>27</v>
      </c>
      <c r="F181" s="3">
        <f t="shared" si="7"/>
        <v>8</v>
      </c>
      <c r="G181" s="3">
        <f t="shared" si="8"/>
        <v>2007</v>
      </c>
      <c r="H181" s="2">
        <v>0.36458333333333331</v>
      </c>
      <c r="K181" t="s">
        <v>114</v>
      </c>
      <c r="L181" t="s">
        <v>150</v>
      </c>
      <c r="M181" t="s">
        <v>116</v>
      </c>
      <c r="N181" t="s">
        <v>117</v>
      </c>
      <c r="R181">
        <v>12</v>
      </c>
      <c r="S181">
        <v>11.5</v>
      </c>
      <c r="Y181">
        <v>73</v>
      </c>
      <c r="AA181">
        <v>2.37</v>
      </c>
      <c r="AB181">
        <v>500</v>
      </c>
      <c r="AC181">
        <v>1.0000000000000001E-5</v>
      </c>
      <c r="AD181">
        <v>8.1</v>
      </c>
      <c r="AE181">
        <v>8.1</v>
      </c>
      <c r="AG181">
        <v>214</v>
      </c>
      <c r="AI181">
        <v>63.9</v>
      </c>
      <c r="AJ181">
        <v>13.2</v>
      </c>
      <c r="AS181">
        <v>13.5</v>
      </c>
      <c r="AT181">
        <v>13.9</v>
      </c>
      <c r="AU181">
        <v>4.1000000000000002E-2</v>
      </c>
      <c r="AV181">
        <v>4.4999999999999998E-2</v>
      </c>
      <c r="AW181">
        <v>6.3</v>
      </c>
      <c r="AX181">
        <v>10.7</v>
      </c>
      <c r="AY181">
        <v>56.7</v>
      </c>
      <c r="AZ181">
        <v>6.7</v>
      </c>
      <c r="BA181" t="s">
        <v>180</v>
      </c>
      <c r="BB181">
        <v>0.53</v>
      </c>
      <c r="BC181">
        <v>29.1</v>
      </c>
      <c r="BD181">
        <v>11.6</v>
      </c>
      <c r="BE181">
        <v>5.9</v>
      </c>
      <c r="BF181">
        <v>8.4</v>
      </c>
      <c r="BJ181">
        <v>0.72</v>
      </c>
      <c r="BL181">
        <v>2.1</v>
      </c>
      <c r="BW181">
        <v>73</v>
      </c>
      <c r="CC181">
        <v>3</v>
      </c>
      <c r="CD181">
        <v>0.59</v>
      </c>
      <c r="CF181">
        <v>10</v>
      </c>
      <c r="CG181">
        <v>3044</v>
      </c>
      <c r="CJ181">
        <v>506</v>
      </c>
      <c r="CO181">
        <v>20</v>
      </c>
      <c r="CP181">
        <v>30</v>
      </c>
    </row>
    <row r="182" spans="1:94" x14ac:dyDescent="0.25">
      <c r="A182" t="s">
        <v>113</v>
      </c>
      <c r="B182">
        <v>12324200</v>
      </c>
      <c r="C182" t="s">
        <v>424</v>
      </c>
      <c r="D182" s="1">
        <v>39364</v>
      </c>
      <c r="E182" s="3">
        <f t="shared" si="6"/>
        <v>9</v>
      </c>
      <c r="F182" s="3">
        <f t="shared" si="7"/>
        <v>10</v>
      </c>
      <c r="G182" s="3">
        <f t="shared" si="8"/>
        <v>2007</v>
      </c>
      <c r="H182" s="2">
        <v>0.39583333333333331</v>
      </c>
      <c r="K182" t="s">
        <v>114</v>
      </c>
      <c r="L182" t="s">
        <v>150</v>
      </c>
      <c r="M182" t="s">
        <v>116</v>
      </c>
      <c r="N182" t="s">
        <v>117</v>
      </c>
      <c r="R182">
        <v>7.5</v>
      </c>
      <c r="S182">
        <v>7.5</v>
      </c>
      <c r="Y182">
        <v>224</v>
      </c>
      <c r="AA182">
        <v>2.85</v>
      </c>
      <c r="AB182">
        <v>545</v>
      </c>
      <c r="BJ182">
        <v>0.87</v>
      </c>
      <c r="BL182">
        <v>6.3</v>
      </c>
    </row>
    <row r="183" spans="1:94" x14ac:dyDescent="0.25">
      <c r="A183" t="s">
        <v>113</v>
      </c>
      <c r="B183">
        <v>12324200</v>
      </c>
      <c r="C183" t="s">
        <v>424</v>
      </c>
      <c r="D183" s="1">
        <v>39392</v>
      </c>
      <c r="E183" s="3">
        <f t="shared" si="6"/>
        <v>6</v>
      </c>
      <c r="F183" s="3">
        <f t="shared" si="7"/>
        <v>11</v>
      </c>
      <c r="G183" s="3">
        <f t="shared" si="8"/>
        <v>2007</v>
      </c>
      <c r="H183" s="2">
        <v>0.54513888888888895</v>
      </c>
      <c r="K183" t="s">
        <v>122</v>
      </c>
      <c r="L183" t="s">
        <v>150</v>
      </c>
      <c r="M183" t="s">
        <v>116</v>
      </c>
      <c r="N183" t="s">
        <v>117</v>
      </c>
      <c r="R183">
        <v>4</v>
      </c>
      <c r="S183">
        <v>8.5</v>
      </c>
      <c r="Y183">
        <v>220</v>
      </c>
      <c r="AA183">
        <v>2.84</v>
      </c>
      <c r="AB183">
        <v>534</v>
      </c>
      <c r="AC183" t="s">
        <v>120</v>
      </c>
      <c r="AD183">
        <v>8.6</v>
      </c>
      <c r="AE183">
        <v>8.3000000000000007</v>
      </c>
      <c r="AG183">
        <v>237</v>
      </c>
      <c r="AI183">
        <v>70.099999999999994</v>
      </c>
      <c r="AJ183">
        <v>15</v>
      </c>
      <c r="AS183">
        <v>9.5</v>
      </c>
      <c r="AT183">
        <v>11.8</v>
      </c>
      <c r="AU183" t="s">
        <v>184</v>
      </c>
      <c r="AV183">
        <v>9.8000000000000004E-2</v>
      </c>
      <c r="AW183">
        <v>3.8</v>
      </c>
      <c r="AX183">
        <v>14.1</v>
      </c>
      <c r="AY183">
        <v>180</v>
      </c>
      <c r="AZ183" t="s">
        <v>185</v>
      </c>
      <c r="BA183" t="s">
        <v>146</v>
      </c>
      <c r="BB183">
        <v>1.6</v>
      </c>
      <c r="BC183">
        <v>68.400000000000006</v>
      </c>
      <c r="BD183">
        <v>31.3</v>
      </c>
      <c r="BE183">
        <v>4.5</v>
      </c>
      <c r="BF183">
        <v>14.5</v>
      </c>
      <c r="BJ183">
        <v>0.87</v>
      </c>
      <c r="BL183">
        <v>6.2</v>
      </c>
      <c r="BW183">
        <v>73</v>
      </c>
      <c r="CC183">
        <v>5</v>
      </c>
      <c r="CD183">
        <v>3</v>
      </c>
      <c r="CF183">
        <v>10</v>
      </c>
      <c r="CG183">
        <v>3044</v>
      </c>
      <c r="CJ183">
        <v>534</v>
      </c>
      <c r="CO183">
        <v>20</v>
      </c>
      <c r="CP183">
        <v>30</v>
      </c>
    </row>
    <row r="184" spans="1:94" x14ac:dyDescent="0.25">
      <c r="A184" t="s">
        <v>113</v>
      </c>
      <c r="B184">
        <v>12324200</v>
      </c>
      <c r="C184" t="s">
        <v>424</v>
      </c>
      <c r="D184" s="1">
        <v>39456</v>
      </c>
      <c r="E184" s="3">
        <f t="shared" si="6"/>
        <v>9</v>
      </c>
      <c r="F184" s="3">
        <f t="shared" si="7"/>
        <v>1</v>
      </c>
      <c r="G184" s="3">
        <f t="shared" si="8"/>
        <v>2008</v>
      </c>
      <c r="H184" s="2">
        <v>0.61111111111111105</v>
      </c>
      <c r="K184" t="s">
        <v>122</v>
      </c>
      <c r="L184" t="s">
        <v>150</v>
      </c>
      <c r="M184" t="s">
        <v>116</v>
      </c>
      <c r="N184" t="s">
        <v>117</v>
      </c>
      <c r="R184">
        <v>0.5</v>
      </c>
      <c r="S184">
        <v>0</v>
      </c>
      <c r="Y184">
        <v>189</v>
      </c>
      <c r="AA184">
        <v>2.75</v>
      </c>
      <c r="AB184">
        <v>500</v>
      </c>
      <c r="BJ184">
        <v>0.84</v>
      </c>
      <c r="BL184">
        <v>5.4</v>
      </c>
    </row>
    <row r="185" spans="1:94" x14ac:dyDescent="0.25">
      <c r="A185" t="s">
        <v>113</v>
      </c>
      <c r="B185">
        <v>12324200</v>
      </c>
      <c r="C185" t="s">
        <v>424</v>
      </c>
      <c r="D185" s="1">
        <v>39499</v>
      </c>
      <c r="E185" s="3">
        <f t="shared" si="6"/>
        <v>21</v>
      </c>
      <c r="F185" s="3">
        <f t="shared" si="7"/>
        <v>2</v>
      </c>
      <c r="G185" s="3">
        <f t="shared" si="8"/>
        <v>2008</v>
      </c>
      <c r="H185" s="2">
        <v>0.52777777777777779</v>
      </c>
      <c r="K185" t="s">
        <v>122</v>
      </c>
      <c r="L185" t="s">
        <v>150</v>
      </c>
      <c r="M185" t="s">
        <v>116</v>
      </c>
      <c r="N185" t="s">
        <v>117</v>
      </c>
      <c r="R185">
        <v>1.5</v>
      </c>
      <c r="S185">
        <v>5.5</v>
      </c>
      <c r="Y185">
        <v>184</v>
      </c>
      <c r="AA185">
        <v>2.73</v>
      </c>
      <c r="AB185">
        <v>539</v>
      </c>
      <c r="BJ185">
        <v>0.83</v>
      </c>
      <c r="BL185">
        <v>5.2</v>
      </c>
    </row>
    <row r="186" spans="1:94" x14ac:dyDescent="0.25">
      <c r="A186" t="s">
        <v>113</v>
      </c>
      <c r="B186">
        <v>12324200</v>
      </c>
      <c r="C186" t="s">
        <v>424</v>
      </c>
      <c r="D186" s="1">
        <v>39511</v>
      </c>
      <c r="E186" s="3">
        <f t="shared" si="6"/>
        <v>4</v>
      </c>
      <c r="F186" s="3">
        <f t="shared" si="7"/>
        <v>3</v>
      </c>
      <c r="G186" s="3">
        <f t="shared" si="8"/>
        <v>2008</v>
      </c>
      <c r="H186" s="2">
        <v>0.44791666666666669</v>
      </c>
      <c r="K186" t="s">
        <v>122</v>
      </c>
      <c r="L186" t="s">
        <v>150</v>
      </c>
      <c r="M186" t="s">
        <v>116</v>
      </c>
      <c r="N186" t="s">
        <v>117</v>
      </c>
      <c r="R186">
        <v>2</v>
      </c>
      <c r="S186">
        <v>2</v>
      </c>
      <c r="Y186">
        <v>196</v>
      </c>
      <c r="AA186">
        <v>2.78</v>
      </c>
      <c r="AB186">
        <v>525</v>
      </c>
      <c r="AC186">
        <v>1.0000000000000001E-5</v>
      </c>
      <c r="AD186">
        <v>8.3000000000000007</v>
      </c>
      <c r="AE186">
        <v>8</v>
      </c>
      <c r="AG186">
        <v>227</v>
      </c>
      <c r="AI186">
        <v>66.400000000000006</v>
      </c>
      <c r="AJ186">
        <v>14.8</v>
      </c>
      <c r="AS186">
        <v>8.5</v>
      </c>
      <c r="AT186">
        <v>12.9</v>
      </c>
      <c r="AU186">
        <v>6.4000000000000001E-2</v>
      </c>
      <c r="AV186">
        <v>0.214</v>
      </c>
      <c r="AW186">
        <v>4.4000000000000004</v>
      </c>
      <c r="AX186">
        <v>31.9</v>
      </c>
      <c r="AY186">
        <v>548</v>
      </c>
      <c r="AZ186" t="s">
        <v>141</v>
      </c>
      <c r="BA186" t="s">
        <v>186</v>
      </c>
      <c r="BB186">
        <v>4.5199999999999996</v>
      </c>
      <c r="BC186">
        <v>136</v>
      </c>
      <c r="BD186">
        <v>51.8</v>
      </c>
      <c r="BE186">
        <v>8.3000000000000007</v>
      </c>
      <c r="BF186">
        <v>32.200000000000003</v>
      </c>
      <c r="BJ186">
        <v>0.85</v>
      </c>
      <c r="BL186">
        <v>5.6</v>
      </c>
      <c r="BW186">
        <v>76</v>
      </c>
      <c r="CC186">
        <v>21</v>
      </c>
      <c r="CD186">
        <v>11</v>
      </c>
      <c r="CF186">
        <v>10</v>
      </c>
      <c r="CG186">
        <v>3044</v>
      </c>
      <c r="CJ186">
        <v>527</v>
      </c>
      <c r="CO186">
        <v>20</v>
      </c>
      <c r="CP186">
        <v>30</v>
      </c>
    </row>
    <row r="187" spans="1:94" x14ac:dyDescent="0.25">
      <c r="A187" t="s">
        <v>113</v>
      </c>
      <c r="B187">
        <v>12324200</v>
      </c>
      <c r="C187" t="s">
        <v>424</v>
      </c>
      <c r="D187" s="1">
        <v>39541</v>
      </c>
      <c r="E187" s="3">
        <f t="shared" si="6"/>
        <v>3</v>
      </c>
      <c r="F187" s="3">
        <f t="shared" si="7"/>
        <v>4</v>
      </c>
      <c r="G187" s="3">
        <f t="shared" si="8"/>
        <v>2008</v>
      </c>
      <c r="H187" s="2">
        <v>0.39583333333333331</v>
      </c>
      <c r="K187" t="s">
        <v>114</v>
      </c>
      <c r="L187" t="s">
        <v>150</v>
      </c>
      <c r="M187" t="s">
        <v>116</v>
      </c>
      <c r="N187" t="s">
        <v>117</v>
      </c>
      <c r="R187">
        <v>1</v>
      </c>
      <c r="S187">
        <v>3</v>
      </c>
      <c r="Y187">
        <v>190</v>
      </c>
      <c r="AA187">
        <v>2.77</v>
      </c>
      <c r="AB187">
        <v>504</v>
      </c>
      <c r="BJ187">
        <v>0.84</v>
      </c>
      <c r="BL187">
        <v>5.4</v>
      </c>
    </row>
    <row r="188" spans="1:94" x14ac:dyDescent="0.25">
      <c r="A188" t="s">
        <v>113</v>
      </c>
      <c r="B188">
        <v>12324200</v>
      </c>
      <c r="C188" t="s">
        <v>424</v>
      </c>
      <c r="D188" s="1">
        <v>39546</v>
      </c>
      <c r="E188" s="3">
        <f t="shared" si="6"/>
        <v>8</v>
      </c>
      <c r="F188" s="3">
        <f t="shared" si="7"/>
        <v>4</v>
      </c>
      <c r="G188" s="3">
        <f t="shared" si="8"/>
        <v>2008</v>
      </c>
      <c r="H188" s="2">
        <v>0.48958333333333331</v>
      </c>
      <c r="K188" t="s">
        <v>114</v>
      </c>
      <c r="L188" t="s">
        <v>150</v>
      </c>
      <c r="M188" t="s">
        <v>116</v>
      </c>
      <c r="N188" t="s">
        <v>117</v>
      </c>
      <c r="R188">
        <v>5</v>
      </c>
      <c r="S188">
        <v>10.5</v>
      </c>
      <c r="Y188">
        <v>182</v>
      </c>
      <c r="AA188">
        <v>2.76</v>
      </c>
      <c r="AB188">
        <v>518</v>
      </c>
      <c r="AC188">
        <v>1.0000000000000001E-5</v>
      </c>
      <c r="AD188">
        <v>8.3000000000000007</v>
      </c>
      <c r="AE188">
        <v>8</v>
      </c>
      <c r="AG188">
        <v>217</v>
      </c>
      <c r="AI188">
        <v>63.2</v>
      </c>
      <c r="AJ188">
        <v>14.5</v>
      </c>
      <c r="AS188">
        <v>8.9</v>
      </c>
      <c r="AT188">
        <v>11.6</v>
      </c>
      <c r="AU188">
        <v>7.0000000000000007E-2</v>
      </c>
      <c r="AV188">
        <v>0.14199999999999999</v>
      </c>
      <c r="AW188">
        <v>4.9000000000000004</v>
      </c>
      <c r="AX188">
        <v>20</v>
      </c>
      <c r="AY188">
        <v>325</v>
      </c>
      <c r="AZ188" t="s">
        <v>187</v>
      </c>
      <c r="BA188" t="s">
        <v>188</v>
      </c>
      <c r="BB188">
        <v>2.75</v>
      </c>
      <c r="BC188">
        <v>129</v>
      </c>
      <c r="BD188">
        <v>74.8</v>
      </c>
      <c r="BE188">
        <v>5.8</v>
      </c>
      <c r="BF188">
        <v>21.2</v>
      </c>
      <c r="BJ188">
        <v>0.84</v>
      </c>
      <c r="BL188">
        <v>5.2</v>
      </c>
      <c r="BW188">
        <v>72</v>
      </c>
      <c r="CC188">
        <v>18</v>
      </c>
      <c r="CD188">
        <v>8.8000000000000007</v>
      </c>
      <c r="CF188">
        <v>10</v>
      </c>
      <c r="CG188">
        <v>3044</v>
      </c>
      <c r="CJ188">
        <v>517</v>
      </c>
      <c r="CO188">
        <v>20</v>
      </c>
      <c r="CP188">
        <v>30</v>
      </c>
    </row>
    <row r="189" spans="1:94" x14ac:dyDescent="0.25">
      <c r="A189" t="s">
        <v>113</v>
      </c>
      <c r="B189">
        <v>12324200</v>
      </c>
      <c r="C189" t="s">
        <v>424</v>
      </c>
      <c r="D189" s="1">
        <v>39574</v>
      </c>
      <c r="E189" s="3">
        <f t="shared" si="6"/>
        <v>6</v>
      </c>
      <c r="F189" s="3">
        <f t="shared" si="7"/>
        <v>5</v>
      </c>
      <c r="G189" s="3">
        <f t="shared" si="8"/>
        <v>2008</v>
      </c>
      <c r="H189" s="2">
        <v>0.46875</v>
      </c>
      <c r="K189" t="s">
        <v>114</v>
      </c>
      <c r="L189" t="s">
        <v>150</v>
      </c>
      <c r="M189" t="s">
        <v>116</v>
      </c>
      <c r="N189" t="s">
        <v>117</v>
      </c>
      <c r="R189">
        <v>10</v>
      </c>
      <c r="S189">
        <v>15.5</v>
      </c>
      <c r="Y189">
        <v>232</v>
      </c>
      <c r="AA189">
        <v>2.9</v>
      </c>
      <c r="AB189">
        <v>498</v>
      </c>
      <c r="AC189">
        <v>1.0000000000000001E-5</v>
      </c>
      <c r="AD189">
        <v>8.1999999999999993</v>
      </c>
      <c r="AE189">
        <v>7.8</v>
      </c>
      <c r="AG189">
        <v>210</v>
      </c>
      <c r="AI189">
        <v>61.3</v>
      </c>
      <c r="AJ189">
        <v>13.9</v>
      </c>
      <c r="AS189">
        <v>14.6</v>
      </c>
      <c r="AT189">
        <v>19.100000000000001</v>
      </c>
      <c r="AU189">
        <v>5.3999999999999999E-2</v>
      </c>
      <c r="AV189">
        <v>0.17299999999999999</v>
      </c>
      <c r="AW189">
        <v>6</v>
      </c>
      <c r="AX189">
        <v>31.9</v>
      </c>
      <c r="AY189">
        <v>499</v>
      </c>
      <c r="AZ189">
        <v>9.4</v>
      </c>
      <c r="BA189" t="s">
        <v>189</v>
      </c>
      <c r="BB189">
        <v>4.3600000000000003</v>
      </c>
      <c r="BC189">
        <v>186</v>
      </c>
      <c r="BD189">
        <v>66.8</v>
      </c>
      <c r="BE189">
        <v>4.0999999999999996</v>
      </c>
      <c r="BF189">
        <v>28.2</v>
      </c>
      <c r="BJ189">
        <v>0.88</v>
      </c>
      <c r="BL189">
        <v>6.6</v>
      </c>
      <c r="BW189">
        <v>77</v>
      </c>
      <c r="CC189">
        <v>21</v>
      </c>
      <c r="CD189">
        <v>13</v>
      </c>
      <c r="CF189">
        <v>10</v>
      </c>
      <c r="CG189">
        <v>3044</v>
      </c>
      <c r="CJ189">
        <v>492</v>
      </c>
      <c r="CO189">
        <v>30</v>
      </c>
      <c r="CP189">
        <v>30</v>
      </c>
    </row>
    <row r="190" spans="1:94" x14ac:dyDescent="0.25">
      <c r="A190" t="s">
        <v>113</v>
      </c>
      <c r="B190">
        <v>12324200</v>
      </c>
      <c r="C190" t="s">
        <v>424</v>
      </c>
      <c r="D190" s="1">
        <v>39581</v>
      </c>
      <c r="E190" s="3">
        <f t="shared" si="6"/>
        <v>13</v>
      </c>
      <c r="F190" s="3">
        <f t="shared" si="7"/>
        <v>5</v>
      </c>
      <c r="G190" s="3">
        <f t="shared" si="8"/>
        <v>2008</v>
      </c>
      <c r="H190" s="2">
        <v>0.26180555555555557</v>
      </c>
      <c r="K190" t="s">
        <v>114</v>
      </c>
      <c r="L190" t="s">
        <v>150</v>
      </c>
      <c r="M190" t="s">
        <v>116</v>
      </c>
      <c r="N190" t="s">
        <v>117</v>
      </c>
      <c r="R190">
        <v>7</v>
      </c>
      <c r="S190">
        <v>1.5</v>
      </c>
      <c r="Y190">
        <v>240</v>
      </c>
      <c r="AA190">
        <v>2.94</v>
      </c>
      <c r="AB190">
        <v>484</v>
      </c>
      <c r="BJ190">
        <v>0.9</v>
      </c>
      <c r="BL190">
        <v>6.8</v>
      </c>
    </row>
    <row r="191" spans="1:94" x14ac:dyDescent="0.25">
      <c r="A191" t="s">
        <v>113</v>
      </c>
      <c r="B191">
        <v>12324200</v>
      </c>
      <c r="C191" t="s">
        <v>424</v>
      </c>
      <c r="D191" s="1">
        <v>39603</v>
      </c>
      <c r="E191" s="3">
        <f t="shared" si="6"/>
        <v>4</v>
      </c>
      <c r="F191" s="3">
        <f t="shared" si="7"/>
        <v>6</v>
      </c>
      <c r="G191" s="3">
        <f t="shared" si="8"/>
        <v>2008</v>
      </c>
      <c r="H191" s="2">
        <v>0.38194444444444442</v>
      </c>
      <c r="K191" t="s">
        <v>114</v>
      </c>
      <c r="L191" t="s">
        <v>150</v>
      </c>
      <c r="M191" t="s">
        <v>116</v>
      </c>
      <c r="N191" t="s">
        <v>117</v>
      </c>
      <c r="R191">
        <v>11</v>
      </c>
      <c r="S191">
        <v>5.5</v>
      </c>
      <c r="Y191">
        <v>669</v>
      </c>
      <c r="AA191">
        <v>3.73</v>
      </c>
      <c r="AB191">
        <v>348</v>
      </c>
      <c r="AC191">
        <v>1.0000000000000001E-5</v>
      </c>
      <c r="AD191">
        <v>8.1</v>
      </c>
      <c r="AE191">
        <v>7.8</v>
      </c>
      <c r="AG191">
        <v>140</v>
      </c>
      <c r="AI191">
        <v>42.3</v>
      </c>
      <c r="AJ191">
        <v>8.2799999999999994</v>
      </c>
      <c r="AS191">
        <v>25.8</v>
      </c>
      <c r="AT191">
        <v>42</v>
      </c>
      <c r="AU191">
        <v>6.9000000000000006E-2</v>
      </c>
      <c r="AV191">
        <v>0.497</v>
      </c>
      <c r="AW191">
        <v>14.2</v>
      </c>
      <c r="AX191">
        <v>130</v>
      </c>
      <c r="AY191">
        <v>1940</v>
      </c>
      <c r="AZ191">
        <v>19.899999999999999</v>
      </c>
      <c r="BA191">
        <v>0.18</v>
      </c>
      <c r="BB191">
        <v>42.9</v>
      </c>
      <c r="BC191">
        <v>328</v>
      </c>
      <c r="BD191">
        <v>27.4</v>
      </c>
      <c r="BE191">
        <v>10.6</v>
      </c>
      <c r="BF191">
        <v>95</v>
      </c>
      <c r="BJ191">
        <v>1.1399999999999999</v>
      </c>
      <c r="BL191">
        <v>19</v>
      </c>
      <c r="BW191">
        <v>37</v>
      </c>
      <c r="CC191">
        <v>135</v>
      </c>
      <c r="CD191">
        <v>244</v>
      </c>
      <c r="CF191">
        <v>20</v>
      </c>
      <c r="CG191">
        <v>3036</v>
      </c>
      <c r="CJ191">
        <v>347</v>
      </c>
      <c r="CO191">
        <v>10</v>
      </c>
      <c r="CP191">
        <v>30</v>
      </c>
    </row>
    <row r="192" spans="1:94" x14ac:dyDescent="0.25">
      <c r="A192" t="s">
        <v>113</v>
      </c>
      <c r="B192">
        <v>12324200</v>
      </c>
      <c r="C192" t="s">
        <v>424</v>
      </c>
      <c r="D192" s="1">
        <v>39617</v>
      </c>
      <c r="E192" s="3">
        <f t="shared" si="6"/>
        <v>18</v>
      </c>
      <c r="F192" s="3">
        <f t="shared" si="7"/>
        <v>6</v>
      </c>
      <c r="G192" s="3">
        <f t="shared" si="8"/>
        <v>2008</v>
      </c>
      <c r="H192" s="2">
        <v>0.53472222222222221</v>
      </c>
      <c r="K192" t="s">
        <v>114</v>
      </c>
      <c r="L192" t="s">
        <v>150</v>
      </c>
      <c r="M192" t="s">
        <v>116</v>
      </c>
      <c r="N192" t="s">
        <v>117</v>
      </c>
      <c r="R192">
        <v>14.5</v>
      </c>
      <c r="S192">
        <v>20</v>
      </c>
      <c r="Y192">
        <v>647</v>
      </c>
      <c r="AA192">
        <v>3.68</v>
      </c>
      <c r="AB192">
        <v>309</v>
      </c>
      <c r="AC192" t="s">
        <v>120</v>
      </c>
      <c r="AD192">
        <v>8.6999999999999993</v>
      </c>
      <c r="AE192">
        <v>8.4</v>
      </c>
      <c r="AG192">
        <v>128</v>
      </c>
      <c r="AI192">
        <v>39.299999999999997</v>
      </c>
      <c r="AJ192">
        <v>7.21</v>
      </c>
      <c r="AS192">
        <v>23.9</v>
      </c>
      <c r="AT192">
        <v>31.4</v>
      </c>
      <c r="AU192">
        <v>5.3999999999999999E-2</v>
      </c>
      <c r="AV192">
        <v>0.29499999999999998</v>
      </c>
      <c r="AW192">
        <v>11.4</v>
      </c>
      <c r="AX192">
        <v>70.099999999999994</v>
      </c>
      <c r="AY192">
        <v>1040</v>
      </c>
      <c r="AZ192">
        <v>17.3</v>
      </c>
      <c r="BA192">
        <v>0.16200000000000001</v>
      </c>
      <c r="BB192">
        <v>9.07</v>
      </c>
      <c r="BC192">
        <v>160</v>
      </c>
      <c r="BD192">
        <v>23.9</v>
      </c>
      <c r="BE192">
        <v>4</v>
      </c>
      <c r="BF192">
        <v>54.6</v>
      </c>
      <c r="BJ192">
        <v>1.1200000000000001</v>
      </c>
      <c r="BL192">
        <v>18</v>
      </c>
      <c r="BW192">
        <v>56</v>
      </c>
      <c r="CC192">
        <v>49</v>
      </c>
      <c r="CD192">
        <v>86</v>
      </c>
      <c r="CF192">
        <v>20</v>
      </c>
      <c r="CG192">
        <v>3036</v>
      </c>
      <c r="CJ192">
        <v>311</v>
      </c>
      <c r="CO192">
        <v>10</v>
      </c>
      <c r="CP192">
        <v>30</v>
      </c>
    </row>
    <row r="193" spans="1:94" x14ac:dyDescent="0.25">
      <c r="A193" t="s">
        <v>113</v>
      </c>
      <c r="B193">
        <v>12324200</v>
      </c>
      <c r="C193" t="s">
        <v>424</v>
      </c>
      <c r="D193" s="1">
        <v>39639</v>
      </c>
      <c r="E193" s="3">
        <f t="shared" si="6"/>
        <v>10</v>
      </c>
      <c r="F193" s="3">
        <f t="shared" si="7"/>
        <v>7</v>
      </c>
      <c r="G193" s="3">
        <f t="shared" si="8"/>
        <v>2008</v>
      </c>
      <c r="H193" s="2">
        <v>0.39583333333333331</v>
      </c>
      <c r="K193" t="s">
        <v>114</v>
      </c>
      <c r="L193" t="s">
        <v>150</v>
      </c>
      <c r="M193" t="s">
        <v>116</v>
      </c>
      <c r="N193" t="s">
        <v>117</v>
      </c>
      <c r="R193">
        <v>15</v>
      </c>
      <c r="S193">
        <v>23</v>
      </c>
      <c r="Y193">
        <v>337</v>
      </c>
      <c r="AA193">
        <v>3.19</v>
      </c>
      <c r="AB193">
        <v>309</v>
      </c>
      <c r="AC193">
        <v>1.0000000000000001E-5</v>
      </c>
      <c r="AD193">
        <v>8.1999999999999993</v>
      </c>
      <c r="AE193">
        <v>7.9</v>
      </c>
      <c r="AG193">
        <v>132</v>
      </c>
      <c r="AI193">
        <v>40</v>
      </c>
      <c r="AJ193">
        <v>7.7</v>
      </c>
      <c r="AS193">
        <v>17.399999999999999</v>
      </c>
      <c r="AT193">
        <v>21.6</v>
      </c>
      <c r="AU193">
        <v>5.8000000000000003E-2</v>
      </c>
      <c r="AV193">
        <v>0.14399999999999999</v>
      </c>
      <c r="AW193">
        <v>6.9</v>
      </c>
      <c r="AX193">
        <v>29.2</v>
      </c>
      <c r="AY193">
        <v>410</v>
      </c>
      <c r="AZ193">
        <v>15.6</v>
      </c>
      <c r="BA193" t="s">
        <v>144</v>
      </c>
      <c r="BB193">
        <v>3.3</v>
      </c>
      <c r="BC193">
        <v>93.7</v>
      </c>
      <c r="BD193">
        <v>37.200000000000003</v>
      </c>
      <c r="BE193">
        <v>5.6</v>
      </c>
      <c r="BF193">
        <v>24.3</v>
      </c>
      <c r="BJ193">
        <v>0.97</v>
      </c>
      <c r="BL193">
        <v>9.5</v>
      </c>
      <c r="BW193">
        <v>71</v>
      </c>
      <c r="CC193">
        <v>15</v>
      </c>
      <c r="CD193">
        <v>14</v>
      </c>
      <c r="CF193">
        <v>10</v>
      </c>
      <c r="CG193">
        <v>3044</v>
      </c>
      <c r="CJ193">
        <v>304</v>
      </c>
      <c r="CO193">
        <v>20</v>
      </c>
      <c r="CP193">
        <v>30</v>
      </c>
    </row>
    <row r="194" spans="1:94" x14ac:dyDescent="0.25">
      <c r="A194" t="s">
        <v>113</v>
      </c>
      <c r="B194">
        <v>12324200</v>
      </c>
      <c r="C194" t="s">
        <v>424</v>
      </c>
      <c r="D194" s="1">
        <v>39653</v>
      </c>
      <c r="E194" s="3">
        <f t="shared" si="6"/>
        <v>24</v>
      </c>
      <c r="F194" s="3">
        <f t="shared" si="7"/>
        <v>7</v>
      </c>
      <c r="G194" s="3">
        <f t="shared" si="8"/>
        <v>2008</v>
      </c>
      <c r="H194" s="2">
        <v>0.28125</v>
      </c>
      <c r="K194" t="s">
        <v>114</v>
      </c>
      <c r="L194" t="s">
        <v>150</v>
      </c>
      <c r="M194" t="s">
        <v>116</v>
      </c>
      <c r="N194" t="s">
        <v>117</v>
      </c>
      <c r="R194">
        <v>15.5</v>
      </c>
      <c r="S194">
        <v>15</v>
      </c>
      <c r="Y194">
        <v>170</v>
      </c>
      <c r="AA194">
        <v>2.84</v>
      </c>
      <c r="AB194">
        <v>372</v>
      </c>
      <c r="BJ194">
        <v>0.87</v>
      </c>
      <c r="BL194">
        <v>4.8</v>
      </c>
    </row>
    <row r="195" spans="1:94" x14ac:dyDescent="0.25">
      <c r="A195" t="s">
        <v>113</v>
      </c>
      <c r="B195">
        <v>12324200</v>
      </c>
      <c r="C195" t="s">
        <v>424</v>
      </c>
      <c r="D195" s="1">
        <v>39679</v>
      </c>
      <c r="E195" s="3">
        <f t="shared" ref="E195:E258" si="9">DAY(D195)</f>
        <v>19</v>
      </c>
      <c r="F195" s="3">
        <f t="shared" ref="F195:F258" si="10">MONTH(D195)</f>
        <v>8</v>
      </c>
      <c r="G195" s="3">
        <f t="shared" ref="G195:G258" si="11">YEAR(D195)</f>
        <v>2008</v>
      </c>
      <c r="H195" s="2">
        <v>0.45833333333333331</v>
      </c>
      <c r="K195" t="s">
        <v>114</v>
      </c>
      <c r="L195" t="s">
        <v>150</v>
      </c>
      <c r="M195" t="s">
        <v>116</v>
      </c>
      <c r="N195" t="s">
        <v>117</v>
      </c>
      <c r="R195">
        <v>17</v>
      </c>
      <c r="S195">
        <v>28.5</v>
      </c>
      <c r="Y195">
        <v>67</v>
      </c>
      <c r="AA195">
        <v>2.4300000000000002</v>
      </c>
      <c r="AB195">
        <v>476</v>
      </c>
      <c r="AC195" t="s">
        <v>120</v>
      </c>
      <c r="AD195">
        <v>8.4</v>
      </c>
      <c r="AE195">
        <v>8.3000000000000007</v>
      </c>
      <c r="AG195">
        <v>203</v>
      </c>
      <c r="AI195">
        <v>60.4</v>
      </c>
      <c r="AJ195">
        <v>12.7</v>
      </c>
      <c r="AS195">
        <v>17.600000000000001</v>
      </c>
      <c r="AT195">
        <v>19.2</v>
      </c>
      <c r="AU195" t="s">
        <v>162</v>
      </c>
      <c r="AV195">
        <v>2.4E-2</v>
      </c>
      <c r="AW195">
        <v>6.9</v>
      </c>
      <c r="AX195">
        <v>11</v>
      </c>
      <c r="AY195">
        <v>54.3</v>
      </c>
      <c r="AZ195" t="s">
        <v>187</v>
      </c>
      <c r="BA195" t="s">
        <v>176</v>
      </c>
      <c r="BB195">
        <v>0.55000000000000004</v>
      </c>
      <c r="BC195">
        <v>21.5</v>
      </c>
      <c r="BD195">
        <v>4.05</v>
      </c>
      <c r="BE195">
        <v>3.5</v>
      </c>
      <c r="BF195">
        <v>6.1</v>
      </c>
      <c r="BJ195">
        <v>0.74</v>
      </c>
      <c r="BL195">
        <v>1.9</v>
      </c>
      <c r="BW195">
        <v>68</v>
      </c>
      <c r="CC195">
        <v>1</v>
      </c>
      <c r="CD195">
        <v>0.18</v>
      </c>
      <c r="CF195">
        <v>10</v>
      </c>
      <c r="CG195">
        <v>3044</v>
      </c>
      <c r="CJ195">
        <v>466</v>
      </c>
      <c r="CO195">
        <v>20</v>
      </c>
      <c r="CP195">
        <v>30</v>
      </c>
    </row>
    <row r="196" spans="1:94" x14ac:dyDescent="0.25">
      <c r="A196" t="s">
        <v>113</v>
      </c>
      <c r="B196">
        <v>12324200</v>
      </c>
      <c r="C196" t="s">
        <v>424</v>
      </c>
      <c r="D196" s="1">
        <v>39694</v>
      </c>
      <c r="E196" s="3">
        <f t="shared" si="9"/>
        <v>3</v>
      </c>
      <c r="F196" s="3">
        <f t="shared" si="10"/>
        <v>9</v>
      </c>
      <c r="G196" s="3">
        <f t="shared" si="11"/>
        <v>2008</v>
      </c>
      <c r="H196" s="2">
        <v>0.4236111111111111</v>
      </c>
      <c r="K196" t="s">
        <v>114</v>
      </c>
      <c r="L196" t="s">
        <v>150</v>
      </c>
      <c r="M196" t="s">
        <v>116</v>
      </c>
      <c r="N196" t="s">
        <v>117</v>
      </c>
      <c r="R196">
        <v>11</v>
      </c>
      <c r="Y196">
        <v>221</v>
      </c>
      <c r="AA196">
        <v>2.91</v>
      </c>
      <c r="AB196">
        <v>477</v>
      </c>
      <c r="BJ196">
        <v>0.89</v>
      </c>
      <c r="BL196">
        <v>6.3</v>
      </c>
    </row>
    <row r="197" spans="1:94" x14ac:dyDescent="0.25">
      <c r="A197" t="s">
        <v>113</v>
      </c>
      <c r="B197">
        <v>12324200</v>
      </c>
      <c r="C197" t="s">
        <v>424</v>
      </c>
      <c r="D197" s="1">
        <v>39742</v>
      </c>
      <c r="E197" s="3">
        <f t="shared" si="9"/>
        <v>21</v>
      </c>
      <c r="F197" s="3">
        <f t="shared" si="10"/>
        <v>10</v>
      </c>
      <c r="G197" s="3">
        <f t="shared" si="11"/>
        <v>2008</v>
      </c>
      <c r="H197" s="2">
        <v>0.5</v>
      </c>
      <c r="K197" t="s">
        <v>114</v>
      </c>
      <c r="L197" t="s">
        <v>150</v>
      </c>
      <c r="M197" t="s">
        <v>116</v>
      </c>
      <c r="N197" t="s">
        <v>117</v>
      </c>
      <c r="R197">
        <v>5.5</v>
      </c>
      <c r="S197">
        <v>6.5</v>
      </c>
      <c r="Y197">
        <v>291</v>
      </c>
      <c r="AA197">
        <v>3.07</v>
      </c>
      <c r="AB197">
        <v>442</v>
      </c>
      <c r="AC197">
        <v>1.0000000000000001E-5</v>
      </c>
      <c r="AD197">
        <v>8.1999999999999993</v>
      </c>
      <c r="AE197">
        <v>8</v>
      </c>
      <c r="AG197">
        <v>195</v>
      </c>
      <c r="AI197">
        <v>57.9</v>
      </c>
      <c r="AJ197">
        <v>12.3</v>
      </c>
      <c r="AS197">
        <v>10.8</v>
      </c>
      <c r="AT197">
        <v>13.2</v>
      </c>
      <c r="AU197">
        <v>4.3999999999999997E-2</v>
      </c>
      <c r="AV197">
        <v>0.11</v>
      </c>
      <c r="AW197">
        <v>4.7</v>
      </c>
      <c r="AX197">
        <v>22.5</v>
      </c>
      <c r="AY197">
        <v>329</v>
      </c>
      <c r="AZ197">
        <v>8.9</v>
      </c>
      <c r="BA197">
        <v>6.6000000000000003E-2</v>
      </c>
      <c r="BB197">
        <v>2.81</v>
      </c>
      <c r="BC197">
        <v>75.599999999999994</v>
      </c>
      <c r="BD197">
        <v>24.2</v>
      </c>
      <c r="BE197">
        <v>5.9</v>
      </c>
      <c r="BF197">
        <v>21.3</v>
      </c>
      <c r="BJ197">
        <v>0.94</v>
      </c>
      <c r="BL197">
        <v>8.1999999999999993</v>
      </c>
      <c r="BW197">
        <v>59</v>
      </c>
      <c r="CC197">
        <v>15</v>
      </c>
      <c r="CD197">
        <v>12</v>
      </c>
      <c r="CF197">
        <v>10</v>
      </c>
      <c r="CG197">
        <v>3044</v>
      </c>
      <c r="CJ197">
        <v>432</v>
      </c>
    </row>
    <row r="198" spans="1:94" x14ac:dyDescent="0.25">
      <c r="A198" t="s">
        <v>113</v>
      </c>
      <c r="B198">
        <v>12324200</v>
      </c>
      <c r="C198" t="s">
        <v>424</v>
      </c>
      <c r="D198" s="1">
        <v>39743</v>
      </c>
      <c r="E198" s="3">
        <f t="shared" si="9"/>
        <v>22</v>
      </c>
      <c r="F198" s="3">
        <f t="shared" si="10"/>
        <v>10</v>
      </c>
      <c r="G198" s="3">
        <f t="shared" si="11"/>
        <v>2008</v>
      </c>
      <c r="H198" s="2">
        <v>0.32291666666666669</v>
      </c>
      <c r="K198" t="s">
        <v>114</v>
      </c>
      <c r="L198" t="s">
        <v>150</v>
      </c>
      <c r="M198" t="s">
        <v>116</v>
      </c>
      <c r="N198" t="s">
        <v>117</v>
      </c>
      <c r="R198">
        <v>3.2</v>
      </c>
      <c r="S198">
        <v>1.8</v>
      </c>
      <c r="Y198">
        <v>288</v>
      </c>
      <c r="AA198">
        <v>3.06</v>
      </c>
      <c r="AB198">
        <v>451</v>
      </c>
      <c r="BJ198">
        <v>0.93</v>
      </c>
      <c r="BL198">
        <v>8.1999999999999993</v>
      </c>
    </row>
    <row r="199" spans="1:94" x14ac:dyDescent="0.25">
      <c r="A199" t="s">
        <v>113</v>
      </c>
      <c r="B199">
        <v>12324200</v>
      </c>
      <c r="C199" t="s">
        <v>424</v>
      </c>
      <c r="D199" s="1">
        <v>39785</v>
      </c>
      <c r="E199" s="3">
        <f t="shared" si="9"/>
        <v>3</v>
      </c>
      <c r="F199" s="3">
        <f t="shared" si="10"/>
        <v>12</v>
      </c>
      <c r="G199" s="3">
        <f t="shared" si="11"/>
        <v>2008</v>
      </c>
      <c r="H199" s="2">
        <v>0.36458333333333331</v>
      </c>
      <c r="K199" t="s">
        <v>122</v>
      </c>
      <c r="L199" t="s">
        <v>150</v>
      </c>
      <c r="M199" t="s">
        <v>116</v>
      </c>
      <c r="N199" t="s">
        <v>117</v>
      </c>
      <c r="R199">
        <v>1.1000000000000001</v>
      </c>
      <c r="S199">
        <v>2.7</v>
      </c>
      <c r="Y199">
        <v>293</v>
      </c>
      <c r="AA199">
        <v>3.04</v>
      </c>
      <c r="AB199">
        <v>421</v>
      </c>
      <c r="BJ199">
        <v>0.93</v>
      </c>
      <c r="BL199">
        <v>8.3000000000000007</v>
      </c>
    </row>
    <row r="200" spans="1:94" x14ac:dyDescent="0.25">
      <c r="A200" t="s">
        <v>113</v>
      </c>
      <c r="B200">
        <v>12324200</v>
      </c>
      <c r="C200" t="s">
        <v>424</v>
      </c>
      <c r="D200" s="1">
        <v>39827</v>
      </c>
      <c r="E200" s="3">
        <f t="shared" si="9"/>
        <v>14</v>
      </c>
      <c r="F200" s="3">
        <f t="shared" si="10"/>
        <v>1</v>
      </c>
      <c r="G200" s="3">
        <f t="shared" si="11"/>
        <v>2009</v>
      </c>
      <c r="H200" s="2">
        <v>0.30208333333333331</v>
      </c>
      <c r="K200" t="s">
        <v>122</v>
      </c>
      <c r="L200" t="s">
        <v>150</v>
      </c>
      <c r="M200" t="s">
        <v>116</v>
      </c>
      <c r="N200" t="s">
        <v>117</v>
      </c>
      <c r="R200">
        <v>1.3</v>
      </c>
      <c r="S200">
        <v>2.6</v>
      </c>
      <c r="Y200">
        <v>288</v>
      </c>
      <c r="AA200">
        <v>2.93</v>
      </c>
      <c r="AB200">
        <v>429</v>
      </c>
      <c r="BJ200">
        <v>0.89</v>
      </c>
      <c r="BL200">
        <v>8.1999999999999993</v>
      </c>
    </row>
    <row r="201" spans="1:94" x14ac:dyDescent="0.25">
      <c r="A201" t="s">
        <v>113</v>
      </c>
      <c r="B201">
        <v>12324200</v>
      </c>
      <c r="C201" t="s">
        <v>424</v>
      </c>
      <c r="D201" s="1">
        <v>39889</v>
      </c>
      <c r="E201" s="3">
        <f t="shared" si="9"/>
        <v>17</v>
      </c>
      <c r="F201" s="3">
        <f t="shared" si="10"/>
        <v>3</v>
      </c>
      <c r="G201" s="3">
        <f t="shared" si="11"/>
        <v>2009</v>
      </c>
      <c r="H201" s="2">
        <v>0.60763888888888895</v>
      </c>
      <c r="K201" t="s">
        <v>122</v>
      </c>
      <c r="L201" t="s">
        <v>150</v>
      </c>
      <c r="M201" t="s">
        <v>116</v>
      </c>
      <c r="N201" t="s">
        <v>117</v>
      </c>
      <c r="R201">
        <v>3.2</v>
      </c>
      <c r="S201">
        <v>10.5</v>
      </c>
      <c r="Y201">
        <v>229</v>
      </c>
      <c r="AA201">
        <v>2.84</v>
      </c>
      <c r="AB201">
        <v>403</v>
      </c>
      <c r="BJ201">
        <v>0.87</v>
      </c>
      <c r="BL201">
        <v>6.5</v>
      </c>
    </row>
    <row r="202" spans="1:94" x14ac:dyDescent="0.25">
      <c r="A202" t="s">
        <v>113</v>
      </c>
      <c r="B202">
        <v>12324200</v>
      </c>
      <c r="C202" t="s">
        <v>424</v>
      </c>
      <c r="D202" s="1">
        <v>39896</v>
      </c>
      <c r="E202" s="3">
        <f t="shared" si="9"/>
        <v>24</v>
      </c>
      <c r="F202" s="3">
        <f t="shared" si="10"/>
        <v>3</v>
      </c>
      <c r="G202" s="3">
        <f t="shared" si="11"/>
        <v>2009</v>
      </c>
      <c r="H202" s="2">
        <v>0.43402777777777773</v>
      </c>
      <c r="K202" t="s">
        <v>114</v>
      </c>
      <c r="L202" t="s">
        <v>150</v>
      </c>
      <c r="M202" t="s">
        <v>116</v>
      </c>
      <c r="N202" t="s">
        <v>117</v>
      </c>
      <c r="R202">
        <v>2.5</v>
      </c>
      <c r="S202">
        <v>4.5</v>
      </c>
      <c r="Y202">
        <v>306</v>
      </c>
      <c r="AA202">
        <v>3.01</v>
      </c>
      <c r="AB202">
        <v>479</v>
      </c>
      <c r="AC202">
        <v>1.0000000000000001E-5</v>
      </c>
      <c r="AD202">
        <v>8.1999999999999993</v>
      </c>
      <c r="AE202">
        <v>7.6</v>
      </c>
      <c r="AG202">
        <v>195</v>
      </c>
      <c r="AI202">
        <v>56.7</v>
      </c>
      <c r="AJ202">
        <v>12.9</v>
      </c>
      <c r="AS202">
        <v>12.2</v>
      </c>
      <c r="AT202">
        <v>19.100000000000001</v>
      </c>
      <c r="AU202">
        <v>7.5999999999999998E-2</v>
      </c>
      <c r="AV202">
        <v>0.24299999999999999</v>
      </c>
      <c r="AW202">
        <v>7.6</v>
      </c>
      <c r="AX202">
        <v>53.1</v>
      </c>
      <c r="AY202">
        <v>915</v>
      </c>
      <c r="AZ202">
        <v>19.899999999999999</v>
      </c>
      <c r="BA202">
        <v>0.122</v>
      </c>
      <c r="BB202">
        <v>7.2</v>
      </c>
      <c r="BC202">
        <v>133</v>
      </c>
      <c r="BD202">
        <v>34.6</v>
      </c>
      <c r="BE202">
        <v>7</v>
      </c>
      <c r="BF202">
        <v>43</v>
      </c>
      <c r="BJ202">
        <v>0.92</v>
      </c>
      <c r="BL202">
        <v>8.6999999999999993</v>
      </c>
      <c r="BW202">
        <v>64</v>
      </c>
      <c r="CC202">
        <v>41</v>
      </c>
      <c r="CD202">
        <v>34</v>
      </c>
      <c r="CF202">
        <v>10</v>
      </c>
      <c r="CG202">
        <v>3044</v>
      </c>
      <c r="CJ202">
        <v>464</v>
      </c>
      <c r="CO202">
        <v>20</v>
      </c>
      <c r="CP202">
        <v>30</v>
      </c>
    </row>
    <row r="203" spans="1:94" x14ac:dyDescent="0.25">
      <c r="A203" t="s">
        <v>113</v>
      </c>
      <c r="B203">
        <v>12324200</v>
      </c>
      <c r="C203" t="s">
        <v>424</v>
      </c>
      <c r="D203" s="1">
        <v>39931</v>
      </c>
      <c r="E203" s="3">
        <f t="shared" si="9"/>
        <v>28</v>
      </c>
      <c r="F203" s="3">
        <f t="shared" si="10"/>
        <v>4</v>
      </c>
      <c r="G203" s="3">
        <f t="shared" si="11"/>
        <v>2009</v>
      </c>
      <c r="H203" s="2">
        <v>0.47222222222222227</v>
      </c>
      <c r="K203" t="s">
        <v>114</v>
      </c>
      <c r="L203" t="s">
        <v>150</v>
      </c>
      <c r="M203" t="s">
        <v>116</v>
      </c>
      <c r="N203" t="s">
        <v>117</v>
      </c>
      <c r="R203">
        <v>5</v>
      </c>
      <c r="S203">
        <v>3</v>
      </c>
      <c r="Y203">
        <v>386</v>
      </c>
      <c r="AA203">
        <v>3.16</v>
      </c>
      <c r="AB203">
        <v>479</v>
      </c>
      <c r="AC203">
        <v>1.0000000000000001E-5</v>
      </c>
      <c r="AD203">
        <v>8.1</v>
      </c>
      <c r="AE203">
        <v>8</v>
      </c>
      <c r="AG203">
        <v>199</v>
      </c>
      <c r="AI203">
        <v>58.5</v>
      </c>
      <c r="AJ203">
        <v>12.8</v>
      </c>
      <c r="AS203">
        <v>12.6</v>
      </c>
      <c r="AT203">
        <v>21.2</v>
      </c>
      <c r="AU203">
        <v>6.7000000000000004E-2</v>
      </c>
      <c r="AV203">
        <v>0.25900000000000001</v>
      </c>
      <c r="AW203">
        <v>7.3</v>
      </c>
      <c r="AX203">
        <v>65.599999999999994</v>
      </c>
      <c r="AY203">
        <v>1040</v>
      </c>
      <c r="AZ203">
        <v>15.6</v>
      </c>
      <c r="BA203">
        <v>0.11600000000000001</v>
      </c>
      <c r="BB203">
        <v>8.2799999999999994</v>
      </c>
      <c r="BC203">
        <v>170</v>
      </c>
      <c r="BD203">
        <v>24.5</v>
      </c>
      <c r="BE203">
        <v>7.6</v>
      </c>
      <c r="BF203">
        <v>52.7</v>
      </c>
      <c r="BJ203">
        <v>0.96</v>
      </c>
      <c r="BL203">
        <v>11</v>
      </c>
      <c r="BW203">
        <v>58</v>
      </c>
      <c r="CC203">
        <v>45</v>
      </c>
      <c r="CD203">
        <v>47</v>
      </c>
      <c r="CF203">
        <v>10</v>
      </c>
      <c r="CG203">
        <v>3044</v>
      </c>
      <c r="CJ203">
        <v>480</v>
      </c>
      <c r="CO203">
        <v>20</v>
      </c>
      <c r="CP203">
        <v>30</v>
      </c>
    </row>
    <row r="204" spans="1:94" x14ac:dyDescent="0.25">
      <c r="A204" t="s">
        <v>113</v>
      </c>
      <c r="B204">
        <v>12324200</v>
      </c>
      <c r="C204" t="s">
        <v>424</v>
      </c>
      <c r="D204" s="1">
        <v>39952</v>
      </c>
      <c r="E204" s="3">
        <f t="shared" si="9"/>
        <v>19</v>
      </c>
      <c r="F204" s="3">
        <f t="shared" si="10"/>
        <v>5</v>
      </c>
      <c r="G204" s="3">
        <f t="shared" si="11"/>
        <v>2009</v>
      </c>
      <c r="H204" s="2">
        <v>0.44791666666666669</v>
      </c>
      <c r="K204" t="s">
        <v>114</v>
      </c>
      <c r="L204" t="s">
        <v>150</v>
      </c>
      <c r="M204" t="s">
        <v>116</v>
      </c>
      <c r="N204" t="s">
        <v>117</v>
      </c>
      <c r="R204">
        <v>14</v>
      </c>
      <c r="S204">
        <v>22.5</v>
      </c>
      <c r="Y204">
        <v>526</v>
      </c>
      <c r="AA204">
        <v>3.42</v>
      </c>
      <c r="AB204">
        <v>354</v>
      </c>
      <c r="AC204">
        <v>1.0000000000000001E-5</v>
      </c>
      <c r="AD204">
        <v>8</v>
      </c>
      <c r="AE204">
        <v>7.8</v>
      </c>
      <c r="AG204">
        <v>151</v>
      </c>
      <c r="AI204">
        <v>45.6</v>
      </c>
      <c r="AJ204">
        <v>9.0299999999999994</v>
      </c>
      <c r="AS204">
        <v>17.8</v>
      </c>
      <c r="AU204">
        <v>7.1999999999999995E-2</v>
      </c>
      <c r="AW204">
        <v>12.1</v>
      </c>
      <c r="AX204">
        <v>101</v>
      </c>
      <c r="AY204">
        <v>3220</v>
      </c>
      <c r="AZ204">
        <v>21.3</v>
      </c>
      <c r="BA204">
        <v>0.17699999999999999</v>
      </c>
      <c r="BB204">
        <v>13</v>
      </c>
      <c r="BC204">
        <v>192</v>
      </c>
      <c r="BD204">
        <v>33.9</v>
      </c>
      <c r="BE204">
        <v>6.5</v>
      </c>
      <c r="BJ204">
        <v>1.04</v>
      </c>
      <c r="BL204">
        <v>15</v>
      </c>
      <c r="BW204">
        <v>58</v>
      </c>
      <c r="CC204">
        <v>142</v>
      </c>
      <c r="CD204">
        <v>202</v>
      </c>
      <c r="CF204">
        <v>10</v>
      </c>
      <c r="CG204">
        <v>3044</v>
      </c>
      <c r="CJ204">
        <v>349</v>
      </c>
      <c r="CO204">
        <v>30</v>
      </c>
      <c r="CP204">
        <v>30</v>
      </c>
    </row>
    <row r="205" spans="1:94" x14ac:dyDescent="0.25">
      <c r="A205" t="s">
        <v>113</v>
      </c>
      <c r="B205">
        <v>12324200</v>
      </c>
      <c r="C205" t="s">
        <v>424</v>
      </c>
      <c r="D205" s="1">
        <v>39966</v>
      </c>
      <c r="E205" s="3">
        <f t="shared" si="9"/>
        <v>2</v>
      </c>
      <c r="F205" s="3">
        <f t="shared" si="10"/>
        <v>6</v>
      </c>
      <c r="G205" s="3">
        <f t="shared" si="11"/>
        <v>2009</v>
      </c>
      <c r="H205" s="2">
        <v>0.49652777777777773</v>
      </c>
      <c r="K205" t="s">
        <v>114</v>
      </c>
      <c r="L205" t="s">
        <v>150</v>
      </c>
      <c r="M205" t="s">
        <v>116</v>
      </c>
      <c r="N205" t="s">
        <v>117</v>
      </c>
      <c r="R205">
        <v>9.5</v>
      </c>
      <c r="S205">
        <v>12.5</v>
      </c>
      <c r="Y205">
        <v>1130</v>
      </c>
      <c r="AA205">
        <v>4.18</v>
      </c>
      <c r="AB205">
        <v>245</v>
      </c>
      <c r="AC205">
        <v>1.0000000000000001E-5</v>
      </c>
      <c r="AD205">
        <v>8.1</v>
      </c>
      <c r="AE205">
        <v>7.9</v>
      </c>
      <c r="AG205">
        <v>102</v>
      </c>
      <c r="AI205">
        <v>31.8</v>
      </c>
      <c r="AJ205">
        <v>5.53</v>
      </c>
      <c r="AS205">
        <v>21.7</v>
      </c>
      <c r="AT205">
        <v>37.799999999999997</v>
      </c>
      <c r="AU205">
        <v>0.11700000000000001</v>
      </c>
      <c r="AV205">
        <v>0.54900000000000004</v>
      </c>
      <c r="AW205">
        <v>18.8</v>
      </c>
      <c r="AX205">
        <v>129</v>
      </c>
      <c r="AY205">
        <v>1680</v>
      </c>
      <c r="AZ205">
        <v>32.700000000000003</v>
      </c>
      <c r="BA205">
        <v>0.318</v>
      </c>
      <c r="BB205">
        <v>17.100000000000001</v>
      </c>
      <c r="BC205">
        <v>207</v>
      </c>
      <c r="BD205">
        <v>29.9</v>
      </c>
      <c r="BE205">
        <v>19.2</v>
      </c>
      <c r="BF205">
        <v>109</v>
      </c>
      <c r="BJ205">
        <v>1.27</v>
      </c>
      <c r="BL205">
        <v>32</v>
      </c>
      <c r="BW205">
        <v>57</v>
      </c>
      <c r="CC205">
        <v>84</v>
      </c>
      <c r="CD205">
        <v>256</v>
      </c>
      <c r="CF205">
        <v>20</v>
      </c>
      <c r="CG205">
        <v>3036</v>
      </c>
      <c r="CJ205">
        <v>246</v>
      </c>
      <c r="CO205">
        <v>10</v>
      </c>
      <c r="CP205">
        <v>30</v>
      </c>
    </row>
    <row r="206" spans="1:94" x14ac:dyDescent="0.25">
      <c r="A206" t="s">
        <v>113</v>
      </c>
      <c r="B206">
        <v>12324200</v>
      </c>
      <c r="C206" t="s">
        <v>424</v>
      </c>
      <c r="D206" s="1">
        <v>39967</v>
      </c>
      <c r="E206" s="3">
        <f t="shared" si="9"/>
        <v>3</v>
      </c>
      <c r="F206" s="3">
        <f t="shared" si="10"/>
        <v>6</v>
      </c>
      <c r="G206" s="3">
        <f t="shared" si="11"/>
        <v>2009</v>
      </c>
      <c r="H206" s="2">
        <v>0.2638888888888889</v>
      </c>
      <c r="K206" t="s">
        <v>114</v>
      </c>
      <c r="L206" t="s">
        <v>150</v>
      </c>
      <c r="M206" t="s">
        <v>116</v>
      </c>
      <c r="N206" t="s">
        <v>117</v>
      </c>
      <c r="R206">
        <v>8.6999999999999993</v>
      </c>
      <c r="S206">
        <v>6.9</v>
      </c>
      <c r="Y206">
        <v>1040</v>
      </c>
      <c r="AA206">
        <v>4.09</v>
      </c>
      <c r="AB206">
        <v>247</v>
      </c>
      <c r="BJ206">
        <v>1.25</v>
      </c>
      <c r="BL206">
        <v>29</v>
      </c>
    </row>
    <row r="207" spans="1:94" x14ac:dyDescent="0.25">
      <c r="A207" t="s">
        <v>113</v>
      </c>
      <c r="B207">
        <v>12324200</v>
      </c>
      <c r="C207" t="s">
        <v>424</v>
      </c>
      <c r="D207" s="1">
        <v>39987</v>
      </c>
      <c r="E207" s="3">
        <f t="shared" si="9"/>
        <v>23</v>
      </c>
      <c r="F207" s="3">
        <f t="shared" si="10"/>
        <v>6</v>
      </c>
      <c r="G207" s="3">
        <f t="shared" si="11"/>
        <v>2009</v>
      </c>
      <c r="H207" s="2">
        <v>0.43402777777777773</v>
      </c>
      <c r="K207" t="s">
        <v>114</v>
      </c>
      <c r="L207" t="s">
        <v>150</v>
      </c>
      <c r="M207" t="s">
        <v>116</v>
      </c>
      <c r="N207" t="s">
        <v>117</v>
      </c>
      <c r="R207">
        <v>10</v>
      </c>
      <c r="S207">
        <v>13.5</v>
      </c>
      <c r="Y207">
        <v>996</v>
      </c>
      <c r="AA207">
        <v>4.0599999999999996</v>
      </c>
      <c r="AB207">
        <v>266</v>
      </c>
      <c r="AC207">
        <v>1.0000000000000001E-5</v>
      </c>
      <c r="AD207">
        <v>8.1</v>
      </c>
      <c r="AE207">
        <v>7.9</v>
      </c>
      <c r="AG207">
        <v>114</v>
      </c>
      <c r="AI207">
        <v>34.9</v>
      </c>
      <c r="AJ207">
        <v>6.54</v>
      </c>
      <c r="AS207">
        <v>17.2</v>
      </c>
      <c r="AT207">
        <v>24.4</v>
      </c>
      <c r="AU207">
        <v>7.5999999999999998E-2</v>
      </c>
      <c r="AV207">
        <v>0.23599999999999999</v>
      </c>
      <c r="AW207">
        <v>12</v>
      </c>
      <c r="AX207">
        <v>65.599999999999994</v>
      </c>
      <c r="AY207">
        <v>922</v>
      </c>
      <c r="AZ207">
        <v>27.4</v>
      </c>
      <c r="BA207">
        <v>0.189</v>
      </c>
      <c r="BB207">
        <v>8.43</v>
      </c>
      <c r="BC207">
        <v>110</v>
      </c>
      <c r="BD207">
        <v>21.9</v>
      </c>
      <c r="BE207">
        <v>9.4</v>
      </c>
      <c r="BF207">
        <v>49.2</v>
      </c>
      <c r="BJ207">
        <v>1.24</v>
      </c>
      <c r="BL207">
        <v>28</v>
      </c>
      <c r="BW207">
        <v>49</v>
      </c>
      <c r="CC207">
        <v>51</v>
      </c>
      <c r="CD207">
        <v>137</v>
      </c>
      <c r="CF207">
        <v>20</v>
      </c>
      <c r="CG207">
        <v>3036</v>
      </c>
      <c r="CJ207">
        <v>263</v>
      </c>
      <c r="CO207">
        <v>10</v>
      </c>
      <c r="CP207">
        <v>30</v>
      </c>
    </row>
    <row r="208" spans="1:94" x14ac:dyDescent="0.25">
      <c r="A208" t="s">
        <v>113</v>
      </c>
      <c r="B208">
        <v>12324200</v>
      </c>
      <c r="C208" t="s">
        <v>424</v>
      </c>
      <c r="D208" s="1">
        <v>40008</v>
      </c>
      <c r="E208" s="3">
        <f t="shared" si="9"/>
        <v>14</v>
      </c>
      <c r="F208" s="3">
        <f t="shared" si="10"/>
        <v>7</v>
      </c>
      <c r="G208" s="3">
        <f t="shared" si="11"/>
        <v>2009</v>
      </c>
      <c r="H208" s="2">
        <v>0.4375</v>
      </c>
      <c r="K208" t="s">
        <v>114</v>
      </c>
      <c r="L208" t="s">
        <v>150</v>
      </c>
      <c r="M208" t="s">
        <v>116</v>
      </c>
      <c r="N208" t="s">
        <v>117</v>
      </c>
      <c r="R208">
        <v>13.5</v>
      </c>
      <c r="S208">
        <v>18.5</v>
      </c>
      <c r="Y208">
        <v>425</v>
      </c>
      <c r="AA208">
        <v>3.33</v>
      </c>
      <c r="AB208">
        <v>330</v>
      </c>
      <c r="AC208">
        <v>1.0000000000000001E-5</v>
      </c>
      <c r="AD208">
        <v>8</v>
      </c>
      <c r="AE208">
        <v>8</v>
      </c>
      <c r="AG208">
        <v>135</v>
      </c>
      <c r="AI208">
        <v>41.2</v>
      </c>
      <c r="AJ208">
        <v>7.82</v>
      </c>
      <c r="AS208">
        <v>16.100000000000001</v>
      </c>
      <c r="AT208">
        <v>21.1</v>
      </c>
      <c r="AU208">
        <v>5.8999999999999997E-2</v>
      </c>
      <c r="AV208">
        <v>0.22500000000000001</v>
      </c>
      <c r="AW208">
        <v>9</v>
      </c>
      <c r="AX208">
        <v>47.1</v>
      </c>
      <c r="AY208">
        <v>663</v>
      </c>
      <c r="AZ208">
        <v>21.9</v>
      </c>
      <c r="BA208">
        <v>0.13700000000000001</v>
      </c>
      <c r="BB208">
        <v>5.51</v>
      </c>
      <c r="BC208">
        <v>101</v>
      </c>
      <c r="BD208">
        <v>20.100000000000001</v>
      </c>
      <c r="BE208">
        <v>5.9</v>
      </c>
      <c r="BF208">
        <v>33.9</v>
      </c>
      <c r="BJ208">
        <v>1.01</v>
      </c>
      <c r="BL208">
        <v>12</v>
      </c>
      <c r="BW208">
        <v>71</v>
      </c>
      <c r="CC208">
        <v>29</v>
      </c>
      <c r="CD208">
        <v>33</v>
      </c>
      <c r="CF208">
        <v>10</v>
      </c>
      <c r="CG208">
        <v>3044</v>
      </c>
      <c r="CJ208">
        <v>330</v>
      </c>
      <c r="CO208">
        <v>20</v>
      </c>
      <c r="CP208">
        <v>30</v>
      </c>
    </row>
    <row r="209" spans="1:94" x14ac:dyDescent="0.25">
      <c r="A209" t="s">
        <v>113</v>
      </c>
      <c r="B209">
        <v>12324200</v>
      </c>
      <c r="C209" t="s">
        <v>424</v>
      </c>
      <c r="D209" s="1">
        <v>40009</v>
      </c>
      <c r="E209" s="3">
        <f t="shared" si="9"/>
        <v>15</v>
      </c>
      <c r="F209" s="3">
        <f t="shared" si="10"/>
        <v>7</v>
      </c>
      <c r="G209" s="3">
        <f t="shared" si="11"/>
        <v>2009</v>
      </c>
      <c r="H209" s="2">
        <v>0.63541666666666663</v>
      </c>
      <c r="K209" t="s">
        <v>114</v>
      </c>
      <c r="L209" t="s">
        <v>150</v>
      </c>
      <c r="M209" t="s">
        <v>116</v>
      </c>
      <c r="N209" t="s">
        <v>117</v>
      </c>
      <c r="R209">
        <v>17.600000000000001</v>
      </c>
      <c r="S209">
        <v>25</v>
      </c>
      <c r="Y209">
        <v>390</v>
      </c>
      <c r="AA209">
        <v>3.27</v>
      </c>
      <c r="AB209">
        <v>331</v>
      </c>
      <c r="BJ209">
        <v>1</v>
      </c>
      <c r="BL209">
        <v>11</v>
      </c>
    </row>
    <row r="210" spans="1:94" x14ac:dyDescent="0.25">
      <c r="A210" t="s">
        <v>113</v>
      </c>
      <c r="B210">
        <v>12324200</v>
      </c>
      <c r="C210" t="s">
        <v>424</v>
      </c>
      <c r="D210" s="1">
        <v>40043</v>
      </c>
      <c r="E210" s="3">
        <f t="shared" si="9"/>
        <v>18</v>
      </c>
      <c r="F210" s="3">
        <f t="shared" si="10"/>
        <v>8</v>
      </c>
      <c r="G210" s="3">
        <f t="shared" si="11"/>
        <v>2009</v>
      </c>
      <c r="H210" s="2">
        <v>0.43055555555555558</v>
      </c>
      <c r="K210" t="s">
        <v>114</v>
      </c>
      <c r="L210" t="s">
        <v>150</v>
      </c>
      <c r="M210" t="s">
        <v>116</v>
      </c>
      <c r="N210" t="s">
        <v>117</v>
      </c>
      <c r="R210">
        <v>13.5</v>
      </c>
      <c r="S210">
        <v>18</v>
      </c>
      <c r="Y210">
        <v>250</v>
      </c>
      <c r="AA210">
        <v>2.95</v>
      </c>
      <c r="AB210">
        <v>416</v>
      </c>
      <c r="AC210">
        <v>1.0000000000000001E-5</v>
      </c>
      <c r="AD210">
        <v>8.3000000000000007</v>
      </c>
      <c r="AE210">
        <v>8.1</v>
      </c>
      <c r="AG210">
        <v>189</v>
      </c>
      <c r="AI210">
        <v>56.4</v>
      </c>
      <c r="AJ210">
        <v>11.7</v>
      </c>
      <c r="AS210">
        <v>19.399999999999999</v>
      </c>
      <c r="AT210">
        <v>21.2</v>
      </c>
      <c r="AU210">
        <v>5.0999999999999997E-2</v>
      </c>
      <c r="AV210">
        <v>0.129</v>
      </c>
      <c r="AW210">
        <v>6.8</v>
      </c>
      <c r="AX210">
        <v>24.2</v>
      </c>
      <c r="AY210">
        <v>334</v>
      </c>
      <c r="AZ210">
        <v>9.6</v>
      </c>
      <c r="BA210">
        <v>8.8999999999999996E-2</v>
      </c>
      <c r="BB210">
        <v>3.09</v>
      </c>
      <c r="BC210">
        <v>75.5</v>
      </c>
      <c r="BD210">
        <v>21.8</v>
      </c>
      <c r="BE210">
        <v>6.9</v>
      </c>
      <c r="BF210">
        <v>18.8</v>
      </c>
      <c r="BJ210">
        <v>0.9</v>
      </c>
      <c r="BL210">
        <v>7.1</v>
      </c>
      <c r="BW210">
        <v>77</v>
      </c>
      <c r="CC210">
        <v>13</v>
      </c>
      <c r="CD210">
        <v>8.8000000000000007</v>
      </c>
      <c r="CF210">
        <v>10</v>
      </c>
      <c r="CG210">
        <v>3044</v>
      </c>
      <c r="CJ210">
        <v>420</v>
      </c>
      <c r="CO210">
        <v>20</v>
      </c>
      <c r="CP210">
        <v>30</v>
      </c>
    </row>
    <row r="211" spans="1:94" x14ac:dyDescent="0.25">
      <c r="A211" t="s">
        <v>113</v>
      </c>
      <c r="B211">
        <v>12324200</v>
      </c>
      <c r="C211" t="s">
        <v>424</v>
      </c>
      <c r="D211" s="1">
        <v>40044</v>
      </c>
      <c r="E211" s="3">
        <f t="shared" si="9"/>
        <v>19</v>
      </c>
      <c r="F211" s="3">
        <f t="shared" si="10"/>
        <v>8</v>
      </c>
      <c r="G211" s="3">
        <f t="shared" si="11"/>
        <v>2009</v>
      </c>
      <c r="H211" s="2">
        <v>0.63888888888888895</v>
      </c>
      <c r="K211" t="s">
        <v>114</v>
      </c>
      <c r="L211" t="s">
        <v>150</v>
      </c>
      <c r="M211" t="s">
        <v>116</v>
      </c>
      <c r="N211" t="s">
        <v>117</v>
      </c>
      <c r="R211">
        <v>18.600000000000001</v>
      </c>
      <c r="S211">
        <v>28.1</v>
      </c>
      <c r="Y211">
        <v>210</v>
      </c>
      <c r="AA211">
        <v>2.85</v>
      </c>
      <c r="AB211">
        <v>413</v>
      </c>
      <c r="BJ211">
        <v>0.87</v>
      </c>
      <c r="BL211">
        <v>5.9</v>
      </c>
    </row>
    <row r="212" spans="1:94" x14ac:dyDescent="0.25">
      <c r="A212" t="s">
        <v>113</v>
      </c>
      <c r="B212">
        <v>12324200</v>
      </c>
      <c r="C212" t="s">
        <v>424</v>
      </c>
      <c r="D212" s="1">
        <v>40044</v>
      </c>
      <c r="E212" s="3">
        <f t="shared" si="9"/>
        <v>19</v>
      </c>
      <c r="F212" s="3">
        <f t="shared" si="10"/>
        <v>8</v>
      </c>
      <c r="G212" s="3">
        <f t="shared" si="11"/>
        <v>2009</v>
      </c>
      <c r="H212" s="2">
        <v>0.67013888888888884</v>
      </c>
      <c r="K212" t="s">
        <v>114</v>
      </c>
      <c r="L212" t="s">
        <v>150</v>
      </c>
      <c r="M212" t="s">
        <v>116</v>
      </c>
      <c r="N212" t="s">
        <v>117</v>
      </c>
      <c r="R212">
        <v>18.600000000000001</v>
      </c>
      <c r="AA212">
        <v>2.85</v>
      </c>
      <c r="AB212">
        <v>413</v>
      </c>
      <c r="BJ212">
        <v>0.87</v>
      </c>
    </row>
    <row r="213" spans="1:94" x14ac:dyDescent="0.25">
      <c r="A213" t="s">
        <v>113</v>
      </c>
      <c r="B213">
        <v>12324200</v>
      </c>
      <c r="C213" t="s">
        <v>424</v>
      </c>
      <c r="D213" s="1">
        <v>40092</v>
      </c>
      <c r="E213" s="3">
        <f t="shared" si="9"/>
        <v>6</v>
      </c>
      <c r="F213" s="3">
        <f t="shared" si="10"/>
        <v>10</v>
      </c>
      <c r="G213" s="3">
        <f t="shared" si="11"/>
        <v>2009</v>
      </c>
      <c r="H213" s="2">
        <v>0.61319444444444449</v>
      </c>
      <c r="K213" t="s">
        <v>114</v>
      </c>
      <c r="L213" t="s">
        <v>150</v>
      </c>
      <c r="M213" t="s">
        <v>116</v>
      </c>
      <c r="N213" t="s">
        <v>117</v>
      </c>
      <c r="R213">
        <v>6.7</v>
      </c>
      <c r="AA213">
        <v>2.91</v>
      </c>
      <c r="AB213">
        <v>493</v>
      </c>
      <c r="BJ213">
        <v>0.89</v>
      </c>
    </row>
    <row r="214" spans="1:94" x14ac:dyDescent="0.25">
      <c r="A214" t="s">
        <v>113</v>
      </c>
      <c r="B214">
        <v>12324200</v>
      </c>
      <c r="C214" t="s">
        <v>424</v>
      </c>
      <c r="D214" s="1">
        <v>40100</v>
      </c>
      <c r="E214" s="3">
        <f t="shared" si="9"/>
        <v>14</v>
      </c>
      <c r="F214" s="3">
        <f t="shared" si="10"/>
        <v>10</v>
      </c>
      <c r="G214" s="3">
        <f t="shared" si="11"/>
        <v>2009</v>
      </c>
      <c r="H214" s="2">
        <v>0.4548611111111111</v>
      </c>
      <c r="K214" t="s">
        <v>114</v>
      </c>
      <c r="L214" t="s">
        <v>150</v>
      </c>
      <c r="M214" t="s">
        <v>116</v>
      </c>
      <c r="N214" t="s">
        <v>117</v>
      </c>
      <c r="R214">
        <v>5</v>
      </c>
      <c r="S214">
        <v>13</v>
      </c>
      <c r="Y214">
        <v>306</v>
      </c>
      <c r="AA214">
        <v>3.06</v>
      </c>
      <c r="AB214">
        <v>463</v>
      </c>
      <c r="AC214">
        <v>1.0000000000000001E-5</v>
      </c>
      <c r="AD214">
        <v>8.1999999999999993</v>
      </c>
      <c r="AE214">
        <v>8.1</v>
      </c>
      <c r="AG214">
        <v>211</v>
      </c>
      <c r="AI214">
        <v>62.5</v>
      </c>
      <c r="AJ214">
        <v>13.4</v>
      </c>
      <c r="AS214">
        <v>12.5</v>
      </c>
      <c r="AT214">
        <v>15.6</v>
      </c>
      <c r="AU214">
        <v>5.2999999999999999E-2</v>
      </c>
      <c r="AV214">
        <v>0.14399999999999999</v>
      </c>
      <c r="AW214">
        <v>4.5999999999999996</v>
      </c>
      <c r="AX214">
        <v>26.7</v>
      </c>
      <c r="AY214">
        <v>437</v>
      </c>
      <c r="AZ214">
        <v>7.8</v>
      </c>
      <c r="BA214">
        <v>4.4999999999999998E-2</v>
      </c>
      <c r="BB214">
        <v>3.6</v>
      </c>
      <c r="BC214">
        <v>77.900000000000006</v>
      </c>
      <c r="BD214">
        <v>20.7</v>
      </c>
      <c r="BE214">
        <v>6</v>
      </c>
      <c r="BF214">
        <v>26</v>
      </c>
      <c r="BJ214">
        <v>0.93</v>
      </c>
      <c r="BL214">
        <v>8.6999999999999993</v>
      </c>
      <c r="BW214">
        <v>72</v>
      </c>
      <c r="CC214">
        <v>18</v>
      </c>
      <c r="CD214">
        <v>15</v>
      </c>
      <c r="CF214">
        <v>10</v>
      </c>
      <c r="CG214">
        <v>3044</v>
      </c>
      <c r="CJ214">
        <v>394</v>
      </c>
      <c r="CO214">
        <v>20</v>
      </c>
      <c r="CP214">
        <v>30</v>
      </c>
    </row>
    <row r="215" spans="1:94" x14ac:dyDescent="0.25">
      <c r="A215" t="s">
        <v>113</v>
      </c>
      <c r="B215">
        <v>12324200</v>
      </c>
      <c r="C215" t="s">
        <v>424</v>
      </c>
      <c r="D215" s="1">
        <v>40134</v>
      </c>
      <c r="E215" s="3">
        <f t="shared" si="9"/>
        <v>17</v>
      </c>
      <c r="F215" s="3">
        <f t="shared" si="10"/>
        <v>11</v>
      </c>
      <c r="G215" s="3">
        <f t="shared" si="11"/>
        <v>2009</v>
      </c>
      <c r="H215" s="2">
        <v>0.38194444444444442</v>
      </c>
      <c r="K215" t="s">
        <v>122</v>
      </c>
      <c r="L215" t="s">
        <v>150</v>
      </c>
      <c r="M215" t="s">
        <v>116</v>
      </c>
      <c r="N215" t="s">
        <v>117</v>
      </c>
      <c r="R215">
        <v>2</v>
      </c>
      <c r="AA215">
        <v>3.06</v>
      </c>
      <c r="AB215">
        <v>464</v>
      </c>
      <c r="BJ215">
        <v>0.93</v>
      </c>
    </row>
    <row r="216" spans="1:94" x14ac:dyDescent="0.25">
      <c r="A216" t="s">
        <v>113</v>
      </c>
      <c r="B216">
        <v>12324200</v>
      </c>
      <c r="C216" t="s">
        <v>424</v>
      </c>
      <c r="D216" s="1">
        <v>40168</v>
      </c>
      <c r="E216" s="3">
        <f t="shared" si="9"/>
        <v>21</v>
      </c>
      <c r="F216" s="3">
        <f t="shared" si="10"/>
        <v>12</v>
      </c>
      <c r="G216" s="3">
        <f t="shared" si="11"/>
        <v>2009</v>
      </c>
      <c r="H216" s="2">
        <v>0.4770833333333333</v>
      </c>
      <c r="K216" t="s">
        <v>122</v>
      </c>
      <c r="L216" t="s">
        <v>150</v>
      </c>
      <c r="M216" t="s">
        <v>116</v>
      </c>
      <c r="N216" t="s">
        <v>117</v>
      </c>
      <c r="R216">
        <v>0.5</v>
      </c>
      <c r="AA216">
        <v>3</v>
      </c>
      <c r="AB216">
        <v>452</v>
      </c>
      <c r="BJ216">
        <v>0.91</v>
      </c>
    </row>
    <row r="217" spans="1:94" x14ac:dyDescent="0.25">
      <c r="A217" t="s">
        <v>113</v>
      </c>
      <c r="B217">
        <v>12324200</v>
      </c>
      <c r="C217" t="s">
        <v>424</v>
      </c>
      <c r="D217" s="1">
        <v>40204</v>
      </c>
      <c r="E217" s="3">
        <f t="shared" si="9"/>
        <v>26</v>
      </c>
      <c r="F217" s="3">
        <f t="shared" si="10"/>
        <v>1</v>
      </c>
      <c r="G217" s="3">
        <f t="shared" si="11"/>
        <v>2010</v>
      </c>
      <c r="H217" s="2">
        <v>0.34722222222222227</v>
      </c>
      <c r="K217" t="s">
        <v>122</v>
      </c>
      <c r="L217" t="s">
        <v>150</v>
      </c>
      <c r="M217" t="s">
        <v>116</v>
      </c>
      <c r="N217" t="s">
        <v>117</v>
      </c>
      <c r="R217">
        <v>0</v>
      </c>
      <c r="AA217">
        <v>2.86</v>
      </c>
      <c r="AB217">
        <v>535</v>
      </c>
      <c r="BJ217">
        <v>0.87</v>
      </c>
    </row>
    <row r="218" spans="1:94" x14ac:dyDescent="0.25">
      <c r="A218" t="s">
        <v>113</v>
      </c>
      <c r="B218">
        <v>12324200</v>
      </c>
      <c r="C218" t="s">
        <v>424</v>
      </c>
      <c r="D218" s="1">
        <v>40245</v>
      </c>
      <c r="E218" s="3">
        <f t="shared" si="9"/>
        <v>8</v>
      </c>
      <c r="F218" s="3">
        <f t="shared" si="10"/>
        <v>3</v>
      </c>
      <c r="G218" s="3">
        <f t="shared" si="11"/>
        <v>2010</v>
      </c>
      <c r="H218" s="2">
        <v>0.37986111111111115</v>
      </c>
      <c r="K218" t="s">
        <v>122</v>
      </c>
      <c r="L218" t="s">
        <v>150</v>
      </c>
      <c r="M218" t="s">
        <v>116</v>
      </c>
      <c r="N218" t="s">
        <v>117</v>
      </c>
      <c r="R218">
        <v>3</v>
      </c>
      <c r="AA218">
        <v>2.87</v>
      </c>
      <c r="AB218">
        <v>460</v>
      </c>
      <c r="BJ218">
        <v>0.87</v>
      </c>
    </row>
    <row r="219" spans="1:94" x14ac:dyDescent="0.25">
      <c r="A219" t="s">
        <v>113</v>
      </c>
      <c r="B219">
        <v>12324200</v>
      </c>
      <c r="C219" t="s">
        <v>424</v>
      </c>
      <c r="D219" s="1">
        <v>40246</v>
      </c>
      <c r="E219" s="3">
        <f t="shared" si="9"/>
        <v>9</v>
      </c>
      <c r="F219" s="3">
        <f t="shared" si="10"/>
        <v>3</v>
      </c>
      <c r="G219" s="3">
        <f t="shared" si="11"/>
        <v>2010</v>
      </c>
      <c r="H219" s="2">
        <v>0.58333333333333337</v>
      </c>
      <c r="K219" t="s">
        <v>122</v>
      </c>
      <c r="L219" t="s">
        <v>150</v>
      </c>
      <c r="M219" t="s">
        <v>116</v>
      </c>
      <c r="N219" t="s">
        <v>117</v>
      </c>
      <c r="R219">
        <v>4</v>
      </c>
      <c r="S219">
        <v>3.5</v>
      </c>
      <c r="Y219">
        <v>250</v>
      </c>
      <c r="AA219">
        <v>2.88</v>
      </c>
      <c r="AB219">
        <v>477</v>
      </c>
      <c r="AC219" t="s">
        <v>120</v>
      </c>
      <c r="AD219">
        <v>8.5</v>
      </c>
      <c r="AE219">
        <v>8.1</v>
      </c>
      <c r="AG219">
        <v>200</v>
      </c>
      <c r="AI219">
        <v>58.5</v>
      </c>
      <c r="AJ219">
        <v>13.2</v>
      </c>
      <c r="AS219">
        <v>8.8000000000000007</v>
      </c>
      <c r="AT219">
        <v>10.8</v>
      </c>
      <c r="AU219">
        <v>8.4000000000000005E-2</v>
      </c>
      <c r="AV219">
        <v>0.104</v>
      </c>
      <c r="AW219">
        <v>5.6</v>
      </c>
      <c r="AX219">
        <v>19.399999999999999</v>
      </c>
      <c r="AY219">
        <v>322</v>
      </c>
      <c r="AZ219">
        <v>7.4</v>
      </c>
      <c r="BA219">
        <v>5.0999999999999997E-2</v>
      </c>
      <c r="BB219">
        <v>1.99</v>
      </c>
      <c r="BC219">
        <v>76.599999999999994</v>
      </c>
      <c r="BD219">
        <v>48.4</v>
      </c>
      <c r="BE219">
        <v>4.9000000000000004</v>
      </c>
      <c r="BF219">
        <v>16.600000000000001</v>
      </c>
      <c r="BJ219">
        <v>0.88</v>
      </c>
      <c r="BL219">
        <v>7.1</v>
      </c>
      <c r="BW219">
        <v>63</v>
      </c>
      <c r="CC219">
        <v>14</v>
      </c>
      <c r="CD219">
        <v>9.5</v>
      </c>
      <c r="CF219">
        <v>10</v>
      </c>
      <c r="CG219">
        <v>3044</v>
      </c>
      <c r="CJ219">
        <v>459</v>
      </c>
      <c r="CO219">
        <v>20</v>
      </c>
      <c r="CP219">
        <v>30</v>
      </c>
    </row>
    <row r="220" spans="1:94" x14ac:dyDescent="0.25">
      <c r="A220" t="s">
        <v>113</v>
      </c>
      <c r="B220">
        <v>12324200</v>
      </c>
      <c r="C220" t="s">
        <v>424</v>
      </c>
      <c r="D220" s="1">
        <v>40281</v>
      </c>
      <c r="E220" s="3">
        <f t="shared" si="9"/>
        <v>13</v>
      </c>
      <c r="F220" s="3">
        <f t="shared" si="10"/>
        <v>4</v>
      </c>
      <c r="G220" s="3">
        <f t="shared" si="11"/>
        <v>2010</v>
      </c>
      <c r="H220" s="2">
        <v>0.51736111111111105</v>
      </c>
      <c r="K220" t="s">
        <v>114</v>
      </c>
      <c r="L220" t="s">
        <v>150</v>
      </c>
      <c r="M220" t="s">
        <v>116</v>
      </c>
      <c r="N220" t="s">
        <v>117</v>
      </c>
      <c r="R220">
        <v>4</v>
      </c>
      <c r="S220">
        <v>1</v>
      </c>
      <c r="Y220">
        <v>212</v>
      </c>
      <c r="AA220">
        <v>2.77</v>
      </c>
      <c r="AB220">
        <v>507</v>
      </c>
      <c r="AC220">
        <v>1.0000000000000001E-5</v>
      </c>
      <c r="AD220">
        <v>8.1999999999999993</v>
      </c>
      <c r="AE220">
        <v>8</v>
      </c>
      <c r="AG220">
        <v>228</v>
      </c>
      <c r="AI220">
        <v>66.5</v>
      </c>
      <c r="AJ220">
        <v>15</v>
      </c>
      <c r="AS220">
        <v>8</v>
      </c>
      <c r="AT220">
        <v>11</v>
      </c>
      <c r="AU220" t="s">
        <v>153</v>
      </c>
      <c r="AV220">
        <v>0.122</v>
      </c>
      <c r="AW220">
        <v>4.5</v>
      </c>
      <c r="AX220">
        <v>20.5</v>
      </c>
      <c r="AY220">
        <v>350</v>
      </c>
      <c r="AZ220">
        <v>7</v>
      </c>
      <c r="BA220" t="s">
        <v>190</v>
      </c>
      <c r="BB220">
        <v>2.4500000000000002</v>
      </c>
      <c r="BC220">
        <v>87.2</v>
      </c>
      <c r="BD220">
        <v>46.7</v>
      </c>
      <c r="BE220" t="s">
        <v>130</v>
      </c>
      <c r="BF220">
        <v>20.5</v>
      </c>
      <c r="BJ220">
        <v>0.84</v>
      </c>
      <c r="BL220">
        <v>6</v>
      </c>
      <c r="BW220">
        <v>81</v>
      </c>
      <c r="CC220">
        <v>14</v>
      </c>
      <c r="CD220">
        <v>8</v>
      </c>
      <c r="CF220">
        <v>10</v>
      </c>
      <c r="CG220">
        <v>3044</v>
      </c>
      <c r="CJ220">
        <v>499</v>
      </c>
      <c r="CO220">
        <v>20</v>
      </c>
      <c r="CP220">
        <v>30</v>
      </c>
    </row>
    <row r="221" spans="1:94" x14ac:dyDescent="0.25">
      <c r="A221" t="s">
        <v>113</v>
      </c>
      <c r="B221">
        <v>12324200</v>
      </c>
      <c r="C221" t="s">
        <v>424</v>
      </c>
      <c r="D221" s="1">
        <v>40288</v>
      </c>
      <c r="E221" s="3">
        <f t="shared" si="9"/>
        <v>20</v>
      </c>
      <c r="F221" s="3">
        <f t="shared" si="10"/>
        <v>4</v>
      </c>
      <c r="G221" s="3">
        <f t="shared" si="11"/>
        <v>2010</v>
      </c>
      <c r="H221" s="2">
        <v>0.3833333333333333</v>
      </c>
      <c r="K221" t="s">
        <v>114</v>
      </c>
      <c r="L221" t="s">
        <v>150</v>
      </c>
      <c r="M221" t="s">
        <v>116</v>
      </c>
      <c r="N221" t="s">
        <v>117</v>
      </c>
      <c r="R221">
        <v>9.5</v>
      </c>
      <c r="AA221">
        <v>2.88</v>
      </c>
      <c r="AB221">
        <v>489</v>
      </c>
      <c r="BJ221">
        <v>0.88</v>
      </c>
    </row>
    <row r="222" spans="1:94" x14ac:dyDescent="0.25">
      <c r="A222" t="s">
        <v>113</v>
      </c>
      <c r="B222">
        <v>12324200</v>
      </c>
      <c r="C222" t="s">
        <v>424</v>
      </c>
      <c r="D222" s="1">
        <v>40317</v>
      </c>
      <c r="E222" s="3">
        <f t="shared" si="9"/>
        <v>19</v>
      </c>
      <c r="F222" s="3">
        <f t="shared" si="10"/>
        <v>5</v>
      </c>
      <c r="G222" s="3">
        <f t="shared" si="11"/>
        <v>2010</v>
      </c>
      <c r="H222" s="2">
        <v>0.55902777777777779</v>
      </c>
      <c r="K222" t="s">
        <v>114</v>
      </c>
      <c r="L222" t="s">
        <v>150</v>
      </c>
      <c r="M222" t="s">
        <v>116</v>
      </c>
      <c r="N222" t="s">
        <v>117</v>
      </c>
      <c r="R222">
        <v>14</v>
      </c>
      <c r="S222">
        <v>15.5</v>
      </c>
      <c r="Y222">
        <v>193</v>
      </c>
      <c r="AA222">
        <v>2.72</v>
      </c>
      <c r="AB222">
        <v>411</v>
      </c>
      <c r="AC222" t="s">
        <v>120</v>
      </c>
      <c r="AD222">
        <v>8.4</v>
      </c>
      <c r="AE222">
        <v>8.1999999999999993</v>
      </c>
      <c r="AG222">
        <v>190</v>
      </c>
      <c r="AI222">
        <v>56.8</v>
      </c>
      <c r="AJ222">
        <v>11.6</v>
      </c>
      <c r="AS222">
        <v>11.8</v>
      </c>
      <c r="AT222">
        <v>13.5</v>
      </c>
      <c r="AU222">
        <v>7.0999999999999994E-2</v>
      </c>
      <c r="AV222">
        <v>0.125</v>
      </c>
      <c r="AW222">
        <v>6.3</v>
      </c>
      <c r="AX222">
        <v>23.9</v>
      </c>
      <c r="AY222">
        <v>328</v>
      </c>
      <c r="AZ222">
        <v>7.6</v>
      </c>
      <c r="BA222">
        <v>5.8999999999999997E-2</v>
      </c>
      <c r="BB222">
        <v>2.8</v>
      </c>
      <c r="BC222">
        <v>84.8</v>
      </c>
      <c r="BD222">
        <v>34.6</v>
      </c>
      <c r="BE222">
        <v>3.6</v>
      </c>
      <c r="BF222">
        <v>19.7</v>
      </c>
      <c r="BJ222">
        <v>0.83</v>
      </c>
      <c r="BL222">
        <v>5.5</v>
      </c>
      <c r="BW222">
        <v>84</v>
      </c>
      <c r="CC222">
        <v>14</v>
      </c>
      <c r="CD222">
        <v>7.3</v>
      </c>
      <c r="CF222">
        <v>10</v>
      </c>
      <c r="CG222">
        <v>3044</v>
      </c>
      <c r="CJ222">
        <v>396</v>
      </c>
      <c r="CO222">
        <v>30</v>
      </c>
      <c r="CP222">
        <v>30</v>
      </c>
    </row>
    <row r="223" spans="1:94" x14ac:dyDescent="0.25">
      <c r="A223" t="s">
        <v>113</v>
      </c>
      <c r="B223">
        <v>12324200</v>
      </c>
      <c r="C223" t="s">
        <v>424</v>
      </c>
      <c r="D223" s="1">
        <v>40323</v>
      </c>
      <c r="E223" s="3">
        <f t="shared" si="9"/>
        <v>25</v>
      </c>
      <c r="F223" s="3">
        <f t="shared" si="10"/>
        <v>5</v>
      </c>
      <c r="G223" s="3">
        <f t="shared" si="11"/>
        <v>2010</v>
      </c>
      <c r="H223" s="2">
        <v>0.375</v>
      </c>
      <c r="K223" t="s">
        <v>114</v>
      </c>
      <c r="L223" t="s">
        <v>150</v>
      </c>
      <c r="M223" t="s">
        <v>116</v>
      </c>
      <c r="N223" t="s">
        <v>117</v>
      </c>
      <c r="R223">
        <v>8.5</v>
      </c>
      <c r="AA223">
        <v>3.05</v>
      </c>
      <c r="AB223">
        <v>414</v>
      </c>
      <c r="BJ223">
        <v>0.93</v>
      </c>
    </row>
    <row r="224" spans="1:94" x14ac:dyDescent="0.25">
      <c r="A224" t="s">
        <v>113</v>
      </c>
      <c r="B224">
        <v>12324200</v>
      </c>
      <c r="C224" t="s">
        <v>424</v>
      </c>
      <c r="D224" s="1">
        <v>40331</v>
      </c>
      <c r="E224" s="3">
        <f t="shared" si="9"/>
        <v>2</v>
      </c>
      <c r="F224" s="3">
        <f t="shared" si="10"/>
        <v>6</v>
      </c>
      <c r="G224" s="3">
        <f t="shared" si="11"/>
        <v>2010</v>
      </c>
      <c r="H224" s="2">
        <v>0.50694444444444442</v>
      </c>
      <c r="K224" t="s">
        <v>114</v>
      </c>
      <c r="L224" t="s">
        <v>150</v>
      </c>
      <c r="M224" t="s">
        <v>116</v>
      </c>
      <c r="N224" t="s">
        <v>117</v>
      </c>
      <c r="R224">
        <v>12</v>
      </c>
      <c r="S224">
        <v>18</v>
      </c>
      <c r="Y224">
        <v>520</v>
      </c>
      <c r="AA224">
        <v>3.42</v>
      </c>
      <c r="AB224">
        <v>359</v>
      </c>
      <c r="AC224">
        <v>1.0000000000000001E-5</v>
      </c>
      <c r="AD224">
        <v>8.1</v>
      </c>
      <c r="AE224">
        <v>7.9</v>
      </c>
      <c r="AG224">
        <v>142</v>
      </c>
      <c r="AI224">
        <v>42.5</v>
      </c>
      <c r="AJ224">
        <v>8.6999999999999993</v>
      </c>
      <c r="AS224">
        <v>15.5</v>
      </c>
      <c r="AT224">
        <v>33.200000000000003</v>
      </c>
      <c r="AU224">
        <v>8.2000000000000003E-2</v>
      </c>
      <c r="AV224">
        <v>0.51300000000000001</v>
      </c>
      <c r="AW224">
        <v>10.1</v>
      </c>
      <c r="AX224">
        <v>142</v>
      </c>
      <c r="AY224">
        <v>2420</v>
      </c>
      <c r="AZ224">
        <v>14.7</v>
      </c>
      <c r="BA224">
        <v>0.14399999999999999</v>
      </c>
      <c r="BB224">
        <v>25.9</v>
      </c>
      <c r="BC224">
        <v>275</v>
      </c>
      <c r="BD224">
        <v>24.7</v>
      </c>
      <c r="BE224">
        <v>5.7</v>
      </c>
      <c r="BF224">
        <v>109</v>
      </c>
      <c r="BJ224">
        <v>1.04</v>
      </c>
      <c r="BL224">
        <v>15</v>
      </c>
      <c r="BW224">
        <v>46</v>
      </c>
      <c r="CC224">
        <v>156</v>
      </c>
      <c r="CD224">
        <v>219</v>
      </c>
      <c r="CF224">
        <v>20</v>
      </c>
      <c r="CG224">
        <v>3036</v>
      </c>
      <c r="CJ224">
        <v>350</v>
      </c>
      <c r="CO224">
        <v>10</v>
      </c>
      <c r="CP224">
        <v>100</v>
      </c>
    </row>
    <row r="225" spans="1:108" x14ac:dyDescent="0.25">
      <c r="A225" t="s">
        <v>113</v>
      </c>
      <c r="B225">
        <v>12324200</v>
      </c>
      <c r="C225" t="s">
        <v>424</v>
      </c>
      <c r="D225" s="1">
        <v>40344</v>
      </c>
      <c r="E225" s="3">
        <f t="shared" si="9"/>
        <v>15</v>
      </c>
      <c r="F225" s="3">
        <f t="shared" si="10"/>
        <v>6</v>
      </c>
      <c r="G225" s="3">
        <f t="shared" si="11"/>
        <v>2010</v>
      </c>
      <c r="H225" s="2">
        <v>0.48958333333333331</v>
      </c>
      <c r="K225" t="s">
        <v>114</v>
      </c>
      <c r="L225" t="s">
        <v>150</v>
      </c>
      <c r="M225" t="s">
        <v>116</v>
      </c>
      <c r="N225" t="s">
        <v>117</v>
      </c>
      <c r="R225">
        <v>13</v>
      </c>
      <c r="S225">
        <v>17.5</v>
      </c>
      <c r="Y225">
        <v>736</v>
      </c>
      <c r="AA225">
        <v>3.76</v>
      </c>
      <c r="AB225">
        <v>280</v>
      </c>
      <c r="AC225">
        <v>1.0000000000000001E-5</v>
      </c>
      <c r="AD225">
        <v>8.1999999999999993</v>
      </c>
      <c r="AE225">
        <v>8</v>
      </c>
      <c r="AG225">
        <v>121</v>
      </c>
      <c r="AI225">
        <v>37.200000000000003</v>
      </c>
      <c r="AJ225">
        <v>6.85</v>
      </c>
      <c r="AS225">
        <v>17.399999999999999</v>
      </c>
      <c r="AT225">
        <v>30.8</v>
      </c>
      <c r="AU225">
        <v>9.2999999999999999E-2</v>
      </c>
      <c r="AV225">
        <v>0.38300000000000001</v>
      </c>
      <c r="AW225">
        <v>11.1</v>
      </c>
      <c r="AX225">
        <v>148</v>
      </c>
      <c r="AY225">
        <v>1610</v>
      </c>
      <c r="AZ225">
        <v>20.6</v>
      </c>
      <c r="BA225">
        <v>0.19</v>
      </c>
      <c r="BB225">
        <v>31.8</v>
      </c>
      <c r="BC225">
        <v>232</v>
      </c>
      <c r="BD225">
        <v>20.2</v>
      </c>
      <c r="BE225">
        <v>4.5999999999999996</v>
      </c>
      <c r="BF225">
        <v>75.400000000000006</v>
      </c>
      <c r="BJ225">
        <v>1.1499999999999999</v>
      </c>
      <c r="BL225">
        <v>21</v>
      </c>
      <c r="BW225">
        <v>31</v>
      </c>
      <c r="CC225">
        <v>128</v>
      </c>
      <c r="CD225">
        <v>254</v>
      </c>
      <c r="CF225">
        <v>20</v>
      </c>
      <c r="CG225">
        <v>3036</v>
      </c>
      <c r="CJ225">
        <v>273</v>
      </c>
      <c r="CO225">
        <v>10</v>
      </c>
      <c r="CP225">
        <v>30</v>
      </c>
    </row>
    <row r="226" spans="1:108" x14ac:dyDescent="0.25">
      <c r="A226" t="s">
        <v>113</v>
      </c>
      <c r="B226">
        <v>12324200</v>
      </c>
      <c r="C226" t="s">
        <v>424</v>
      </c>
      <c r="D226" s="1">
        <v>40346</v>
      </c>
      <c r="E226" s="3">
        <f t="shared" si="9"/>
        <v>17</v>
      </c>
      <c r="F226" s="3">
        <f t="shared" si="10"/>
        <v>6</v>
      </c>
      <c r="G226" s="3">
        <f t="shared" si="11"/>
        <v>2010</v>
      </c>
      <c r="H226" s="2">
        <v>0.80555555555555547</v>
      </c>
      <c r="K226" t="s">
        <v>114</v>
      </c>
      <c r="L226" t="s">
        <v>150</v>
      </c>
      <c r="M226" t="s">
        <v>116</v>
      </c>
      <c r="N226" t="s">
        <v>117</v>
      </c>
      <c r="R226">
        <v>10</v>
      </c>
      <c r="AA226">
        <v>4.63</v>
      </c>
      <c r="AB226">
        <v>430</v>
      </c>
      <c r="BJ226">
        <v>1.41</v>
      </c>
    </row>
    <row r="227" spans="1:108" x14ac:dyDescent="0.25">
      <c r="A227" t="s">
        <v>113</v>
      </c>
      <c r="B227">
        <v>12324200</v>
      </c>
      <c r="C227" t="s">
        <v>424</v>
      </c>
      <c r="D227" s="1">
        <v>40360</v>
      </c>
      <c r="E227" s="3">
        <f t="shared" si="9"/>
        <v>1</v>
      </c>
      <c r="F227" s="3">
        <f t="shared" si="10"/>
        <v>7</v>
      </c>
      <c r="G227" s="3">
        <f t="shared" si="11"/>
        <v>2010</v>
      </c>
      <c r="H227" s="2">
        <v>0.3972222222222222</v>
      </c>
      <c r="K227" t="s">
        <v>114</v>
      </c>
      <c r="L227" t="s">
        <v>150</v>
      </c>
      <c r="M227" t="s">
        <v>116</v>
      </c>
      <c r="N227" t="s">
        <v>117</v>
      </c>
      <c r="R227">
        <v>13.5</v>
      </c>
      <c r="AA227">
        <v>3.69</v>
      </c>
      <c r="AB227">
        <v>232</v>
      </c>
      <c r="BJ227">
        <v>1.1200000000000001</v>
      </c>
    </row>
    <row r="228" spans="1:108" x14ac:dyDescent="0.25">
      <c r="A228" t="s">
        <v>113</v>
      </c>
      <c r="B228">
        <v>12324200</v>
      </c>
      <c r="C228" t="s">
        <v>424</v>
      </c>
      <c r="D228" s="1">
        <v>40374</v>
      </c>
      <c r="E228" s="3">
        <f t="shared" si="9"/>
        <v>15</v>
      </c>
      <c r="F228" s="3">
        <f t="shared" si="10"/>
        <v>7</v>
      </c>
      <c r="G228" s="3">
        <f t="shared" si="11"/>
        <v>2010</v>
      </c>
      <c r="H228" s="2">
        <v>0.37986111111111115</v>
      </c>
      <c r="K228" t="s">
        <v>114</v>
      </c>
      <c r="L228" t="s">
        <v>150</v>
      </c>
      <c r="M228" t="s">
        <v>116</v>
      </c>
      <c r="N228" t="s">
        <v>117</v>
      </c>
      <c r="R228">
        <v>13.5</v>
      </c>
      <c r="AA228">
        <v>3.04</v>
      </c>
      <c r="AB228">
        <v>305</v>
      </c>
      <c r="BJ228">
        <v>0.93</v>
      </c>
    </row>
    <row r="229" spans="1:108" x14ac:dyDescent="0.25">
      <c r="A229" t="s">
        <v>113</v>
      </c>
      <c r="B229">
        <v>12324200</v>
      </c>
      <c r="C229" t="s">
        <v>424</v>
      </c>
      <c r="D229" s="1">
        <v>40379</v>
      </c>
      <c r="E229" s="3">
        <f t="shared" si="9"/>
        <v>20</v>
      </c>
      <c r="F229" s="3">
        <f t="shared" si="10"/>
        <v>7</v>
      </c>
      <c r="G229" s="3">
        <f t="shared" si="11"/>
        <v>2010</v>
      </c>
      <c r="H229" s="2">
        <v>0.51041666666666663</v>
      </c>
      <c r="K229" t="s">
        <v>114</v>
      </c>
      <c r="L229" t="s">
        <v>150</v>
      </c>
      <c r="M229" t="s">
        <v>116</v>
      </c>
      <c r="N229" t="s">
        <v>117</v>
      </c>
      <c r="R229">
        <v>16</v>
      </c>
      <c r="S229">
        <v>24</v>
      </c>
      <c r="Y229">
        <v>272</v>
      </c>
      <c r="AA229">
        <v>2.93</v>
      </c>
      <c r="AB229">
        <v>322</v>
      </c>
      <c r="AC229" t="s">
        <v>120</v>
      </c>
      <c r="AD229">
        <v>8.4</v>
      </c>
      <c r="AE229">
        <v>8.1999999999999993</v>
      </c>
      <c r="AG229">
        <v>138</v>
      </c>
      <c r="AI229">
        <v>42.5</v>
      </c>
      <c r="AJ229">
        <v>7.84</v>
      </c>
      <c r="AS229">
        <v>17.3</v>
      </c>
      <c r="AT229">
        <v>19.8</v>
      </c>
      <c r="AU229">
        <v>5.5E-2</v>
      </c>
      <c r="AV229">
        <v>0.107</v>
      </c>
      <c r="AW229">
        <v>7.7</v>
      </c>
      <c r="AX229">
        <v>19.600000000000001</v>
      </c>
      <c r="AY229">
        <v>207</v>
      </c>
      <c r="AZ229">
        <v>7.6</v>
      </c>
      <c r="BA229">
        <v>9.9000000000000005E-2</v>
      </c>
      <c r="BB229">
        <v>1.95</v>
      </c>
      <c r="BC229">
        <v>54.5</v>
      </c>
      <c r="BD229">
        <v>29.7</v>
      </c>
      <c r="BE229">
        <v>3.8</v>
      </c>
      <c r="BF229">
        <v>13.7</v>
      </c>
      <c r="BJ229">
        <v>0.89</v>
      </c>
      <c r="BL229">
        <v>7.7</v>
      </c>
      <c r="BW229">
        <v>79</v>
      </c>
      <c r="CC229">
        <v>8</v>
      </c>
      <c r="CD229">
        <v>5.9</v>
      </c>
      <c r="CF229">
        <v>10</v>
      </c>
      <c r="CG229">
        <v>3044</v>
      </c>
      <c r="CJ229">
        <v>326</v>
      </c>
      <c r="CO229">
        <v>20</v>
      </c>
      <c r="CP229">
        <v>30</v>
      </c>
    </row>
    <row r="230" spans="1:108" x14ac:dyDescent="0.25">
      <c r="A230" t="s">
        <v>113</v>
      </c>
      <c r="B230">
        <v>12324200</v>
      </c>
      <c r="C230" t="s">
        <v>424</v>
      </c>
      <c r="D230" s="1">
        <v>40401</v>
      </c>
      <c r="E230" s="3">
        <f t="shared" si="9"/>
        <v>11</v>
      </c>
      <c r="F230" s="3">
        <f t="shared" si="10"/>
        <v>8</v>
      </c>
      <c r="G230" s="3">
        <f t="shared" si="11"/>
        <v>2010</v>
      </c>
      <c r="H230" s="2">
        <v>0.59027777777777779</v>
      </c>
      <c r="K230" t="s">
        <v>114</v>
      </c>
      <c r="L230" t="s">
        <v>150</v>
      </c>
      <c r="M230" t="s">
        <v>116</v>
      </c>
      <c r="N230" t="s">
        <v>117</v>
      </c>
      <c r="AA230">
        <v>2.81</v>
      </c>
      <c r="BJ230">
        <v>0.86</v>
      </c>
    </row>
    <row r="231" spans="1:108" x14ac:dyDescent="0.25">
      <c r="A231" t="s">
        <v>113</v>
      </c>
      <c r="B231">
        <v>12324200</v>
      </c>
      <c r="C231" t="s">
        <v>424</v>
      </c>
      <c r="D231" s="1">
        <v>40415</v>
      </c>
      <c r="E231" s="3">
        <f t="shared" si="9"/>
        <v>25</v>
      </c>
      <c r="F231" s="3">
        <f t="shared" si="10"/>
        <v>8</v>
      </c>
      <c r="G231" s="3">
        <f t="shared" si="11"/>
        <v>2010</v>
      </c>
      <c r="H231" s="2">
        <v>0.3298611111111111</v>
      </c>
      <c r="K231" t="s">
        <v>114</v>
      </c>
      <c r="L231" t="s">
        <v>150</v>
      </c>
      <c r="M231" t="s">
        <v>116</v>
      </c>
      <c r="N231" t="s">
        <v>117</v>
      </c>
      <c r="R231">
        <v>12.5</v>
      </c>
      <c r="S231">
        <v>9</v>
      </c>
      <c r="Y231">
        <v>159</v>
      </c>
      <c r="AA231">
        <v>2.67</v>
      </c>
      <c r="AB231">
        <v>430</v>
      </c>
      <c r="AC231">
        <v>1.0000000000000001E-5</v>
      </c>
      <c r="AD231">
        <v>8.1</v>
      </c>
      <c r="AE231">
        <v>8.1999999999999993</v>
      </c>
      <c r="AG231">
        <v>192</v>
      </c>
      <c r="AI231">
        <v>58</v>
      </c>
      <c r="AJ231">
        <v>11.5</v>
      </c>
      <c r="AS231">
        <v>15.2</v>
      </c>
      <c r="AT231">
        <v>17.2</v>
      </c>
      <c r="AU231">
        <v>5.5E-2</v>
      </c>
      <c r="AV231">
        <v>9.7000000000000003E-2</v>
      </c>
      <c r="AW231">
        <v>5.9</v>
      </c>
      <c r="AX231">
        <v>14.8</v>
      </c>
      <c r="AY231">
        <v>183</v>
      </c>
      <c r="AZ231">
        <v>9.6</v>
      </c>
      <c r="BA231">
        <v>8.5999999999999993E-2</v>
      </c>
      <c r="BB231">
        <v>1.47</v>
      </c>
      <c r="BC231">
        <v>52.1</v>
      </c>
      <c r="BD231">
        <v>29.1</v>
      </c>
      <c r="BE231">
        <v>6.6</v>
      </c>
      <c r="BF231">
        <v>13.9</v>
      </c>
      <c r="BJ231">
        <v>0.81</v>
      </c>
      <c r="BL231">
        <v>4.5</v>
      </c>
      <c r="BW231">
        <v>91</v>
      </c>
      <c r="CC231">
        <v>5</v>
      </c>
      <c r="CD231">
        <v>2.1</v>
      </c>
      <c r="CF231">
        <v>10</v>
      </c>
      <c r="CG231">
        <v>3044</v>
      </c>
      <c r="CJ231">
        <v>423</v>
      </c>
      <c r="CO231">
        <v>20</v>
      </c>
      <c r="CP231">
        <v>30</v>
      </c>
      <c r="DD231">
        <v>0</v>
      </c>
    </row>
    <row r="232" spans="1:108" x14ac:dyDescent="0.25">
      <c r="A232" t="s">
        <v>113</v>
      </c>
      <c r="B232">
        <v>12324200</v>
      </c>
      <c r="C232" t="s">
        <v>424</v>
      </c>
      <c r="D232" s="1">
        <v>40428</v>
      </c>
      <c r="E232" s="3">
        <f t="shared" si="9"/>
        <v>7</v>
      </c>
      <c r="F232" s="3">
        <f t="shared" si="10"/>
        <v>9</v>
      </c>
      <c r="G232" s="3">
        <f t="shared" si="11"/>
        <v>2010</v>
      </c>
      <c r="H232" s="2">
        <v>0.35416666666666669</v>
      </c>
      <c r="K232" t="s">
        <v>114</v>
      </c>
      <c r="L232" t="s">
        <v>150</v>
      </c>
      <c r="M232" t="s">
        <v>116</v>
      </c>
      <c r="N232" t="s">
        <v>117</v>
      </c>
      <c r="R232">
        <v>9</v>
      </c>
      <c r="S232">
        <v>19.5</v>
      </c>
      <c r="Y232">
        <v>190</v>
      </c>
      <c r="AA232">
        <v>2.76</v>
      </c>
      <c r="AB232">
        <v>216</v>
      </c>
      <c r="BJ232">
        <v>0.84</v>
      </c>
      <c r="BL232">
        <v>5.4</v>
      </c>
    </row>
    <row r="233" spans="1:108" x14ac:dyDescent="0.25">
      <c r="A233" t="s">
        <v>113</v>
      </c>
      <c r="B233">
        <v>12324200</v>
      </c>
      <c r="C233" t="s">
        <v>424</v>
      </c>
      <c r="D233" s="1">
        <v>40428</v>
      </c>
      <c r="E233" s="3">
        <f t="shared" si="9"/>
        <v>7</v>
      </c>
      <c r="F233" s="3">
        <f t="shared" si="10"/>
        <v>9</v>
      </c>
      <c r="G233" s="3">
        <f t="shared" si="11"/>
        <v>2010</v>
      </c>
      <c r="H233" s="2">
        <v>0.39374999999999999</v>
      </c>
      <c r="K233" t="s">
        <v>114</v>
      </c>
      <c r="L233" t="s">
        <v>150</v>
      </c>
      <c r="M233" t="s">
        <v>116</v>
      </c>
      <c r="N233" t="s">
        <v>117</v>
      </c>
      <c r="R233">
        <v>9</v>
      </c>
      <c r="AA233">
        <v>2.76</v>
      </c>
      <c r="AB233">
        <v>216</v>
      </c>
      <c r="BJ233">
        <v>0.84</v>
      </c>
    </row>
    <row r="234" spans="1:108" x14ac:dyDescent="0.25">
      <c r="A234" t="s">
        <v>113</v>
      </c>
      <c r="B234">
        <v>12324200</v>
      </c>
      <c r="C234" t="s">
        <v>424</v>
      </c>
      <c r="D234" s="1">
        <v>40455</v>
      </c>
      <c r="E234" s="3">
        <f t="shared" si="9"/>
        <v>4</v>
      </c>
      <c r="F234" s="3">
        <f t="shared" si="10"/>
        <v>10</v>
      </c>
      <c r="G234" s="3">
        <f t="shared" si="11"/>
        <v>2010</v>
      </c>
      <c r="H234" s="2">
        <v>0.35416666666666669</v>
      </c>
      <c r="K234" t="s">
        <v>114</v>
      </c>
      <c r="L234" t="s">
        <v>150</v>
      </c>
      <c r="M234" t="s">
        <v>116</v>
      </c>
      <c r="N234" t="s">
        <v>117</v>
      </c>
      <c r="R234">
        <v>11.5</v>
      </c>
      <c r="S234">
        <v>10.5</v>
      </c>
      <c r="Y234">
        <v>226</v>
      </c>
      <c r="AA234">
        <v>2.86</v>
      </c>
      <c r="AB234">
        <v>473</v>
      </c>
      <c r="BJ234">
        <v>0.87</v>
      </c>
      <c r="BL234">
        <v>6.4</v>
      </c>
    </row>
    <row r="235" spans="1:108" x14ac:dyDescent="0.25">
      <c r="A235" t="s">
        <v>113</v>
      </c>
      <c r="B235">
        <v>12324200</v>
      </c>
      <c r="C235" t="s">
        <v>424</v>
      </c>
      <c r="D235" s="1">
        <v>40455</v>
      </c>
      <c r="E235" s="3">
        <f t="shared" si="9"/>
        <v>4</v>
      </c>
      <c r="F235" s="3">
        <f t="shared" si="10"/>
        <v>10</v>
      </c>
      <c r="G235" s="3">
        <f t="shared" si="11"/>
        <v>2010</v>
      </c>
      <c r="H235" s="2">
        <v>0.38680555555555557</v>
      </c>
      <c r="K235" t="s">
        <v>114</v>
      </c>
      <c r="L235" t="s">
        <v>150</v>
      </c>
      <c r="M235" t="s">
        <v>116</v>
      </c>
      <c r="N235" t="s">
        <v>117</v>
      </c>
      <c r="R235">
        <v>11.5</v>
      </c>
      <c r="AA235">
        <v>2.86</v>
      </c>
      <c r="AB235">
        <v>473</v>
      </c>
      <c r="BJ235">
        <v>0.87</v>
      </c>
    </row>
    <row r="236" spans="1:108" x14ac:dyDescent="0.25">
      <c r="A236" t="s">
        <v>113</v>
      </c>
      <c r="B236">
        <v>12324200</v>
      </c>
      <c r="C236" t="s">
        <v>424</v>
      </c>
      <c r="D236" s="1">
        <v>40497</v>
      </c>
      <c r="E236" s="3">
        <f t="shared" si="9"/>
        <v>15</v>
      </c>
      <c r="F236" s="3">
        <f t="shared" si="10"/>
        <v>11</v>
      </c>
      <c r="G236" s="3">
        <f t="shared" si="11"/>
        <v>2010</v>
      </c>
      <c r="H236" s="2">
        <v>0.35416666666666669</v>
      </c>
      <c r="K236" t="s">
        <v>122</v>
      </c>
      <c r="L236" t="s">
        <v>150</v>
      </c>
      <c r="M236" t="s">
        <v>116</v>
      </c>
      <c r="N236" t="s">
        <v>117</v>
      </c>
      <c r="R236">
        <v>3</v>
      </c>
      <c r="S236">
        <v>4.5</v>
      </c>
      <c r="Y236">
        <v>285</v>
      </c>
      <c r="AA236">
        <v>3.01</v>
      </c>
      <c r="BJ236">
        <v>0.92</v>
      </c>
      <c r="BL236">
        <v>8.1</v>
      </c>
    </row>
    <row r="237" spans="1:108" x14ac:dyDescent="0.25">
      <c r="A237" t="s">
        <v>113</v>
      </c>
      <c r="B237">
        <v>12324200</v>
      </c>
      <c r="C237" t="s">
        <v>424</v>
      </c>
      <c r="D237" s="1">
        <v>40498</v>
      </c>
      <c r="E237" s="3">
        <f t="shared" si="9"/>
        <v>16</v>
      </c>
      <c r="F237" s="3">
        <f t="shared" si="10"/>
        <v>11</v>
      </c>
      <c r="G237" s="3">
        <f t="shared" si="11"/>
        <v>2010</v>
      </c>
      <c r="H237" s="2">
        <v>0.46527777777777773</v>
      </c>
      <c r="K237" t="s">
        <v>122</v>
      </c>
      <c r="L237" t="s">
        <v>150</v>
      </c>
      <c r="M237" t="s">
        <v>116</v>
      </c>
      <c r="N237" t="s">
        <v>117</v>
      </c>
      <c r="R237">
        <v>3</v>
      </c>
      <c r="S237">
        <v>0</v>
      </c>
      <c r="Y237">
        <v>316</v>
      </c>
      <c r="AA237">
        <v>3.05</v>
      </c>
      <c r="AB237">
        <v>461</v>
      </c>
      <c r="AC237">
        <v>1.0000000000000001E-5</v>
      </c>
      <c r="AD237">
        <v>8.1999999999999993</v>
      </c>
      <c r="AE237">
        <v>8</v>
      </c>
      <c r="AG237">
        <v>205</v>
      </c>
      <c r="AI237">
        <v>60.7</v>
      </c>
      <c r="AJ237">
        <v>13</v>
      </c>
      <c r="AS237">
        <v>8.6999999999999993</v>
      </c>
      <c r="AT237">
        <v>10.8</v>
      </c>
      <c r="AU237">
        <v>4.7E-2</v>
      </c>
      <c r="AV237">
        <v>0.10100000000000001</v>
      </c>
      <c r="AW237">
        <v>4.4000000000000004</v>
      </c>
      <c r="AX237">
        <v>15.2</v>
      </c>
      <c r="AY237">
        <v>294</v>
      </c>
      <c r="AZ237">
        <v>7.3</v>
      </c>
      <c r="BA237">
        <v>4.1000000000000002E-2</v>
      </c>
      <c r="BB237">
        <v>2.6</v>
      </c>
      <c r="BC237">
        <v>57.9</v>
      </c>
      <c r="BD237">
        <v>25.6</v>
      </c>
      <c r="BE237">
        <v>6.6</v>
      </c>
      <c r="BF237">
        <v>17.7</v>
      </c>
      <c r="BJ237">
        <v>0.93</v>
      </c>
      <c r="BL237">
        <v>8.9</v>
      </c>
      <c r="BW237">
        <v>80</v>
      </c>
      <c r="CC237">
        <v>10</v>
      </c>
      <c r="CD237">
        <v>8.5</v>
      </c>
      <c r="CF237">
        <v>10</v>
      </c>
      <c r="CG237">
        <v>3044</v>
      </c>
      <c r="CJ237">
        <v>461</v>
      </c>
      <c r="CO237">
        <v>20</v>
      </c>
      <c r="CP237">
        <v>30</v>
      </c>
    </row>
    <row r="238" spans="1:108" x14ac:dyDescent="0.25">
      <c r="A238" t="s">
        <v>113</v>
      </c>
      <c r="B238">
        <v>12324200</v>
      </c>
      <c r="C238" t="s">
        <v>424</v>
      </c>
      <c r="D238" s="1">
        <v>40548</v>
      </c>
      <c r="E238" s="3">
        <f t="shared" si="9"/>
        <v>5</v>
      </c>
      <c r="F238" s="3">
        <f t="shared" si="10"/>
        <v>1</v>
      </c>
      <c r="G238" s="3">
        <f t="shared" si="11"/>
        <v>2011</v>
      </c>
      <c r="H238" s="2">
        <v>0.40277777777777773</v>
      </c>
      <c r="K238" t="s">
        <v>122</v>
      </c>
      <c r="L238" t="s">
        <v>150</v>
      </c>
      <c r="M238" t="s">
        <v>116</v>
      </c>
      <c r="N238" t="s">
        <v>117</v>
      </c>
      <c r="R238">
        <v>0</v>
      </c>
      <c r="S238">
        <v>-3</v>
      </c>
      <c r="Y238">
        <v>212</v>
      </c>
      <c r="AA238">
        <v>2.86</v>
      </c>
      <c r="AB238">
        <v>485</v>
      </c>
      <c r="BJ238">
        <v>0.87</v>
      </c>
      <c r="BL238">
        <v>6</v>
      </c>
    </row>
    <row r="239" spans="1:108" x14ac:dyDescent="0.25">
      <c r="A239" t="s">
        <v>113</v>
      </c>
      <c r="B239">
        <v>12324200</v>
      </c>
      <c r="C239" t="s">
        <v>424</v>
      </c>
      <c r="D239" s="1">
        <v>40583</v>
      </c>
      <c r="E239" s="3">
        <f t="shared" si="9"/>
        <v>9</v>
      </c>
      <c r="F239" s="3">
        <f t="shared" si="10"/>
        <v>2</v>
      </c>
      <c r="G239" s="3">
        <f t="shared" si="11"/>
        <v>2011</v>
      </c>
      <c r="H239" s="2">
        <v>0.3611111111111111</v>
      </c>
      <c r="K239" t="s">
        <v>122</v>
      </c>
      <c r="L239" t="s">
        <v>150</v>
      </c>
      <c r="M239" t="s">
        <v>116</v>
      </c>
      <c r="N239" t="s">
        <v>117</v>
      </c>
      <c r="R239">
        <v>0</v>
      </c>
      <c r="S239">
        <v>2</v>
      </c>
      <c r="Y239">
        <v>191</v>
      </c>
      <c r="AA239">
        <v>2.82</v>
      </c>
      <c r="AB239">
        <v>410</v>
      </c>
      <c r="BJ239">
        <v>0.86</v>
      </c>
      <c r="BL239">
        <v>5.4</v>
      </c>
    </row>
    <row r="240" spans="1:108" x14ac:dyDescent="0.25">
      <c r="A240" t="s">
        <v>113</v>
      </c>
      <c r="B240">
        <v>12324200</v>
      </c>
      <c r="C240" t="s">
        <v>424</v>
      </c>
      <c r="D240" s="1">
        <v>40617</v>
      </c>
      <c r="E240" s="3">
        <f t="shared" si="9"/>
        <v>15</v>
      </c>
      <c r="F240" s="3">
        <f t="shared" si="10"/>
        <v>3</v>
      </c>
      <c r="G240" s="3">
        <f t="shared" si="11"/>
        <v>2011</v>
      </c>
      <c r="H240" s="2">
        <v>0.56597222222222221</v>
      </c>
      <c r="K240" t="s">
        <v>114</v>
      </c>
      <c r="L240" t="s">
        <v>150</v>
      </c>
      <c r="M240" t="s">
        <v>116</v>
      </c>
      <c r="N240" t="s">
        <v>117</v>
      </c>
      <c r="R240">
        <v>4</v>
      </c>
      <c r="S240">
        <v>8.5</v>
      </c>
      <c r="Y240">
        <v>282</v>
      </c>
      <c r="AA240">
        <v>2.94</v>
      </c>
      <c r="AB240">
        <v>462</v>
      </c>
      <c r="AC240" t="s">
        <v>120</v>
      </c>
      <c r="AD240">
        <v>8.4</v>
      </c>
      <c r="AE240">
        <v>8.1</v>
      </c>
      <c r="AG240">
        <v>211</v>
      </c>
      <c r="AI240">
        <v>61.9</v>
      </c>
      <c r="AJ240">
        <v>13.6</v>
      </c>
      <c r="AS240">
        <v>8.8000000000000007</v>
      </c>
      <c r="AT240">
        <v>13.4</v>
      </c>
      <c r="AU240">
        <v>7.0999999999999994E-2</v>
      </c>
      <c r="AV240">
        <v>0.16700000000000001</v>
      </c>
      <c r="AW240">
        <v>6.2</v>
      </c>
      <c r="AX240">
        <v>32.200000000000003</v>
      </c>
      <c r="AY240">
        <v>555</v>
      </c>
      <c r="AZ240">
        <v>8.1</v>
      </c>
      <c r="BA240">
        <v>5.7000000000000002E-2</v>
      </c>
      <c r="BB240">
        <v>4.88</v>
      </c>
      <c r="BC240">
        <v>82.6</v>
      </c>
      <c r="BD240">
        <v>36.200000000000003</v>
      </c>
      <c r="BE240">
        <v>5.5</v>
      </c>
      <c r="BF240">
        <v>27.2</v>
      </c>
      <c r="BJ240">
        <v>0.9</v>
      </c>
      <c r="BL240">
        <v>8</v>
      </c>
      <c r="BW240">
        <v>75</v>
      </c>
      <c r="CC240">
        <v>25</v>
      </c>
      <c r="CD240">
        <v>19</v>
      </c>
      <c r="CF240">
        <v>10</v>
      </c>
      <c r="CG240">
        <v>3044</v>
      </c>
      <c r="CJ240">
        <v>451</v>
      </c>
      <c r="CO240">
        <v>20</v>
      </c>
      <c r="CP240">
        <v>30</v>
      </c>
    </row>
    <row r="241" spans="1:94" x14ac:dyDescent="0.25">
      <c r="A241" t="s">
        <v>113</v>
      </c>
      <c r="B241">
        <v>12324200</v>
      </c>
      <c r="C241" t="s">
        <v>424</v>
      </c>
      <c r="D241" s="1">
        <v>40624</v>
      </c>
      <c r="E241" s="3">
        <f t="shared" si="9"/>
        <v>22</v>
      </c>
      <c r="F241" s="3">
        <f t="shared" si="10"/>
        <v>3</v>
      </c>
      <c r="G241" s="3">
        <f t="shared" si="11"/>
        <v>2011</v>
      </c>
      <c r="H241" s="2">
        <v>0.375</v>
      </c>
      <c r="K241" t="s">
        <v>114</v>
      </c>
      <c r="L241" t="s">
        <v>150</v>
      </c>
      <c r="M241" t="s">
        <v>116</v>
      </c>
      <c r="N241" t="s">
        <v>117</v>
      </c>
      <c r="R241">
        <v>3</v>
      </c>
      <c r="S241">
        <v>1</v>
      </c>
      <c r="Y241">
        <v>305</v>
      </c>
      <c r="AA241">
        <v>2.95</v>
      </c>
      <c r="AB241">
        <v>449</v>
      </c>
      <c r="BJ241">
        <v>0.9</v>
      </c>
      <c r="BL241">
        <v>8.6</v>
      </c>
    </row>
    <row r="242" spans="1:94" x14ac:dyDescent="0.25">
      <c r="A242" t="s">
        <v>113</v>
      </c>
      <c r="B242">
        <v>12324200</v>
      </c>
      <c r="C242" t="s">
        <v>424</v>
      </c>
      <c r="D242" s="1">
        <v>40646</v>
      </c>
      <c r="E242" s="3">
        <f t="shared" si="9"/>
        <v>13</v>
      </c>
      <c r="F242" s="3">
        <f t="shared" si="10"/>
        <v>4</v>
      </c>
      <c r="G242" s="3">
        <f t="shared" si="11"/>
        <v>2011</v>
      </c>
      <c r="H242" s="2">
        <v>0.3576388888888889</v>
      </c>
      <c r="K242" t="s">
        <v>114</v>
      </c>
      <c r="L242" t="s">
        <v>150</v>
      </c>
      <c r="M242" t="s">
        <v>116</v>
      </c>
      <c r="N242" t="s">
        <v>117</v>
      </c>
      <c r="R242">
        <v>6</v>
      </c>
      <c r="S242">
        <v>1</v>
      </c>
      <c r="Y242">
        <v>286</v>
      </c>
      <c r="AA242">
        <v>2.93</v>
      </c>
      <c r="AB242">
        <v>470</v>
      </c>
      <c r="AC242">
        <v>1.0000000000000001E-5</v>
      </c>
      <c r="AD242">
        <v>8.1</v>
      </c>
      <c r="AE242">
        <v>8</v>
      </c>
      <c r="AG242">
        <v>208</v>
      </c>
      <c r="AI242">
        <v>60.9</v>
      </c>
      <c r="AJ242">
        <v>13.6</v>
      </c>
      <c r="AS242">
        <v>9.3000000000000007</v>
      </c>
      <c r="AT242">
        <v>15</v>
      </c>
      <c r="AU242">
        <v>6.8000000000000005E-2</v>
      </c>
      <c r="AV242">
        <v>0.19700000000000001</v>
      </c>
      <c r="AW242">
        <v>5.2</v>
      </c>
      <c r="AX242">
        <v>36.5</v>
      </c>
      <c r="AY242">
        <v>600</v>
      </c>
      <c r="AZ242">
        <v>13.4</v>
      </c>
      <c r="BA242">
        <v>8.1000000000000003E-2</v>
      </c>
      <c r="BB242">
        <v>5.4</v>
      </c>
      <c r="BC242">
        <v>111</v>
      </c>
      <c r="BD242">
        <v>38.5</v>
      </c>
      <c r="BE242">
        <v>7.4</v>
      </c>
      <c r="BF242">
        <v>34.200000000000003</v>
      </c>
      <c r="BJ242">
        <v>0.89</v>
      </c>
      <c r="BL242">
        <v>8.1</v>
      </c>
      <c r="BW242">
        <v>81</v>
      </c>
      <c r="CC242">
        <v>23</v>
      </c>
      <c r="CD242">
        <v>18</v>
      </c>
      <c r="CF242">
        <v>10</v>
      </c>
      <c r="CG242">
        <v>3044</v>
      </c>
      <c r="CJ242">
        <v>461</v>
      </c>
      <c r="CO242">
        <v>20</v>
      </c>
      <c r="CP242">
        <v>30</v>
      </c>
    </row>
    <row r="243" spans="1:94" x14ac:dyDescent="0.25">
      <c r="A243" t="s">
        <v>113</v>
      </c>
      <c r="B243">
        <v>12324200</v>
      </c>
      <c r="C243" t="s">
        <v>424</v>
      </c>
      <c r="D243" s="1">
        <v>40665</v>
      </c>
      <c r="E243" s="3">
        <f t="shared" si="9"/>
        <v>2</v>
      </c>
      <c r="F243" s="3">
        <f t="shared" si="10"/>
        <v>5</v>
      </c>
      <c r="G243" s="3">
        <f t="shared" si="11"/>
        <v>2011</v>
      </c>
      <c r="H243" s="2">
        <v>0.48958333333333331</v>
      </c>
      <c r="K243" t="s">
        <v>114</v>
      </c>
      <c r="L243" t="s">
        <v>150</v>
      </c>
      <c r="M243" t="s">
        <v>116</v>
      </c>
      <c r="N243" t="s">
        <v>117</v>
      </c>
      <c r="R243">
        <v>7.5</v>
      </c>
      <c r="S243">
        <v>13</v>
      </c>
      <c r="Y243">
        <v>284</v>
      </c>
      <c r="AA243">
        <v>2.93</v>
      </c>
      <c r="AB243">
        <v>474</v>
      </c>
      <c r="BJ243">
        <v>0.89</v>
      </c>
      <c r="BL243">
        <v>8</v>
      </c>
    </row>
    <row r="244" spans="1:94" x14ac:dyDescent="0.25">
      <c r="A244" t="s">
        <v>113</v>
      </c>
      <c r="B244">
        <v>12324200</v>
      </c>
      <c r="C244" t="s">
        <v>424</v>
      </c>
      <c r="D244" s="1">
        <v>40680</v>
      </c>
      <c r="E244" s="3">
        <f t="shared" si="9"/>
        <v>17</v>
      </c>
      <c r="F244" s="3">
        <f t="shared" si="10"/>
        <v>5</v>
      </c>
      <c r="G244" s="3">
        <f t="shared" si="11"/>
        <v>2011</v>
      </c>
      <c r="H244" s="2">
        <v>0.51736111111111105</v>
      </c>
      <c r="K244" t="s">
        <v>114</v>
      </c>
      <c r="L244" t="s">
        <v>150</v>
      </c>
      <c r="M244" t="s">
        <v>116</v>
      </c>
      <c r="N244" t="s">
        <v>117</v>
      </c>
      <c r="R244">
        <v>12</v>
      </c>
      <c r="S244">
        <v>10.5</v>
      </c>
      <c r="Y244">
        <v>619</v>
      </c>
      <c r="AA244">
        <v>3.45</v>
      </c>
      <c r="AB244">
        <v>331</v>
      </c>
      <c r="AC244">
        <v>1.0000000000000001E-5</v>
      </c>
      <c r="AD244">
        <v>8.1</v>
      </c>
      <c r="AE244">
        <v>7.9</v>
      </c>
      <c r="AG244">
        <v>138</v>
      </c>
      <c r="AI244">
        <v>41.1</v>
      </c>
      <c r="AJ244">
        <v>8.5299999999999994</v>
      </c>
      <c r="AS244">
        <v>16.8</v>
      </c>
      <c r="AT244">
        <v>35.6</v>
      </c>
      <c r="AU244">
        <v>7.1999999999999995E-2</v>
      </c>
      <c r="AV244">
        <v>0.61599999999999999</v>
      </c>
      <c r="AW244">
        <v>10.199999999999999</v>
      </c>
      <c r="AX244">
        <v>136</v>
      </c>
      <c r="AY244">
        <v>2620</v>
      </c>
      <c r="AZ244">
        <v>27.4</v>
      </c>
      <c r="BA244">
        <v>0.23400000000000001</v>
      </c>
      <c r="BB244">
        <v>20</v>
      </c>
      <c r="BC244">
        <v>263</v>
      </c>
      <c r="BD244">
        <v>22.8</v>
      </c>
      <c r="BE244">
        <v>5.7</v>
      </c>
      <c r="BF244">
        <v>107</v>
      </c>
      <c r="BJ244">
        <v>1.05</v>
      </c>
      <c r="BL244">
        <v>18</v>
      </c>
      <c r="BW244">
        <v>49</v>
      </c>
      <c r="CC244">
        <v>162</v>
      </c>
      <c r="CD244">
        <v>271</v>
      </c>
      <c r="CF244">
        <v>20</v>
      </c>
      <c r="CG244">
        <v>3036</v>
      </c>
      <c r="CJ244">
        <v>315</v>
      </c>
      <c r="CO244">
        <v>30</v>
      </c>
      <c r="CP244">
        <v>30</v>
      </c>
    </row>
    <row r="245" spans="1:94" x14ac:dyDescent="0.25">
      <c r="A245" t="s">
        <v>113</v>
      </c>
      <c r="B245">
        <v>12324200</v>
      </c>
      <c r="C245" t="s">
        <v>424</v>
      </c>
      <c r="D245" s="1">
        <v>40688</v>
      </c>
      <c r="E245" s="3">
        <f t="shared" si="9"/>
        <v>25</v>
      </c>
      <c r="F245" s="3">
        <f t="shared" si="10"/>
        <v>5</v>
      </c>
      <c r="G245" s="3">
        <f t="shared" si="11"/>
        <v>2011</v>
      </c>
      <c r="H245" s="2">
        <v>0.60416666666666663</v>
      </c>
      <c r="K245" t="s">
        <v>114</v>
      </c>
      <c r="L245" t="s">
        <v>150</v>
      </c>
      <c r="M245" t="s">
        <v>113</v>
      </c>
      <c r="N245" t="s">
        <v>117</v>
      </c>
      <c r="Q245">
        <v>104</v>
      </c>
      <c r="R245">
        <v>11</v>
      </c>
      <c r="S245">
        <v>16</v>
      </c>
      <c r="Y245">
        <v>1290</v>
      </c>
      <c r="Z245">
        <v>4</v>
      </c>
      <c r="AA245">
        <v>4.2</v>
      </c>
      <c r="AB245">
        <v>330</v>
      </c>
      <c r="AC245">
        <v>1.0000000000000001E-5</v>
      </c>
      <c r="AD245">
        <v>8.1</v>
      </c>
      <c r="AE245">
        <v>7.8</v>
      </c>
      <c r="AG245">
        <v>142</v>
      </c>
      <c r="AI245">
        <v>42.2</v>
      </c>
      <c r="AJ245">
        <v>8.8000000000000007</v>
      </c>
      <c r="AS245">
        <v>25.7</v>
      </c>
      <c r="AT245">
        <v>73.2</v>
      </c>
      <c r="AU245">
        <v>0.14199999999999999</v>
      </c>
      <c r="AV245">
        <v>1.28</v>
      </c>
      <c r="AW245">
        <v>29.2</v>
      </c>
      <c r="AX245">
        <v>377</v>
      </c>
      <c r="AY245">
        <v>5780</v>
      </c>
      <c r="AZ245">
        <v>56.3</v>
      </c>
      <c r="BA245">
        <v>0.54500000000000004</v>
      </c>
      <c r="BB245">
        <v>54.1</v>
      </c>
      <c r="BC245">
        <v>430</v>
      </c>
      <c r="BD245">
        <v>63</v>
      </c>
      <c r="BE245">
        <v>16.600000000000001</v>
      </c>
      <c r="BF245">
        <v>254</v>
      </c>
      <c r="BJ245">
        <v>1.28</v>
      </c>
      <c r="BL245">
        <v>37</v>
      </c>
      <c r="BW245">
        <v>42</v>
      </c>
      <c r="CC245">
        <v>440</v>
      </c>
      <c r="CD245">
        <v>1530</v>
      </c>
      <c r="CF245">
        <v>20</v>
      </c>
      <c r="CG245">
        <v>3054</v>
      </c>
      <c r="CH245">
        <v>10</v>
      </c>
      <c r="CJ245">
        <v>332</v>
      </c>
      <c r="CP245">
        <v>1</v>
      </c>
    </row>
    <row r="246" spans="1:94" x14ac:dyDescent="0.25">
      <c r="A246" t="s">
        <v>113</v>
      </c>
      <c r="B246">
        <v>12324200</v>
      </c>
      <c r="C246" t="s">
        <v>424</v>
      </c>
      <c r="D246" s="1">
        <v>40694</v>
      </c>
      <c r="E246" s="3">
        <f t="shared" si="9"/>
        <v>31</v>
      </c>
      <c r="F246" s="3">
        <f t="shared" si="10"/>
        <v>5</v>
      </c>
      <c r="G246" s="3">
        <f t="shared" si="11"/>
        <v>2011</v>
      </c>
      <c r="H246" s="2">
        <v>0.5625</v>
      </c>
      <c r="K246" t="s">
        <v>114</v>
      </c>
      <c r="L246" t="s">
        <v>150</v>
      </c>
      <c r="M246" t="s">
        <v>116</v>
      </c>
      <c r="N246" t="s">
        <v>117</v>
      </c>
      <c r="R246">
        <v>9.5</v>
      </c>
      <c r="S246">
        <v>18</v>
      </c>
      <c r="Y246">
        <v>989</v>
      </c>
      <c r="AA246">
        <v>3.85</v>
      </c>
      <c r="AB246">
        <v>315</v>
      </c>
      <c r="BJ246">
        <v>1.17</v>
      </c>
      <c r="BL246">
        <v>28</v>
      </c>
    </row>
    <row r="247" spans="1:94" x14ac:dyDescent="0.25">
      <c r="A247" t="s">
        <v>113</v>
      </c>
      <c r="B247">
        <v>12324200</v>
      </c>
      <c r="C247" t="s">
        <v>424</v>
      </c>
      <c r="D247" s="1">
        <v>40695</v>
      </c>
      <c r="E247" s="3">
        <f t="shared" si="9"/>
        <v>1</v>
      </c>
      <c r="F247" s="3">
        <f t="shared" si="10"/>
        <v>6</v>
      </c>
      <c r="G247" s="3">
        <f t="shared" si="11"/>
        <v>2011</v>
      </c>
      <c r="H247" s="2">
        <v>0.53472222222222221</v>
      </c>
      <c r="K247" t="s">
        <v>114</v>
      </c>
      <c r="L247" t="s">
        <v>150</v>
      </c>
      <c r="M247" t="s">
        <v>116</v>
      </c>
      <c r="N247" t="s">
        <v>117</v>
      </c>
      <c r="R247">
        <v>10</v>
      </c>
      <c r="S247">
        <v>16.5</v>
      </c>
      <c r="Y247">
        <v>907</v>
      </c>
      <c r="AA247">
        <v>3.76</v>
      </c>
      <c r="AB247">
        <v>327</v>
      </c>
      <c r="AC247" t="s">
        <v>120</v>
      </c>
      <c r="AD247">
        <v>8.5</v>
      </c>
      <c r="AE247">
        <v>8.4</v>
      </c>
      <c r="AG247">
        <v>141</v>
      </c>
      <c r="AI247">
        <v>43.1</v>
      </c>
      <c r="AJ247">
        <v>8.09</v>
      </c>
      <c r="AS247">
        <v>23.4</v>
      </c>
      <c r="AT247">
        <v>34.700000000000003</v>
      </c>
      <c r="AU247">
        <v>9.1999999999999998E-2</v>
      </c>
      <c r="AV247">
        <v>0.39400000000000002</v>
      </c>
      <c r="AW247">
        <v>14.7</v>
      </c>
      <c r="AX247">
        <v>97.6</v>
      </c>
      <c r="AY247">
        <v>1440</v>
      </c>
      <c r="AZ247">
        <v>27.2</v>
      </c>
      <c r="BA247">
        <v>0.249</v>
      </c>
      <c r="BB247">
        <v>12.5</v>
      </c>
      <c r="BC247">
        <v>146</v>
      </c>
      <c r="BD247">
        <v>21.9</v>
      </c>
      <c r="BE247">
        <v>5.5</v>
      </c>
      <c r="BF247">
        <v>70.3</v>
      </c>
      <c r="BJ247">
        <v>1.1499999999999999</v>
      </c>
      <c r="BL247">
        <v>26</v>
      </c>
      <c r="BW247">
        <v>39</v>
      </c>
      <c r="CC247">
        <v>92</v>
      </c>
      <c r="CD247">
        <v>225</v>
      </c>
      <c r="CF247">
        <v>20</v>
      </c>
      <c r="CG247">
        <v>3036</v>
      </c>
      <c r="CJ247">
        <v>316</v>
      </c>
      <c r="CO247">
        <v>10</v>
      </c>
      <c r="CP247">
        <v>100</v>
      </c>
    </row>
    <row r="248" spans="1:94" x14ac:dyDescent="0.25">
      <c r="A248" t="s">
        <v>113</v>
      </c>
      <c r="B248">
        <v>12324200</v>
      </c>
      <c r="C248" t="s">
        <v>424</v>
      </c>
      <c r="D248" s="1">
        <v>40702</v>
      </c>
      <c r="E248" s="3">
        <f t="shared" si="9"/>
        <v>8</v>
      </c>
      <c r="F248" s="3">
        <f t="shared" si="10"/>
        <v>6</v>
      </c>
      <c r="G248" s="3">
        <f t="shared" si="11"/>
        <v>2011</v>
      </c>
      <c r="H248" s="2">
        <v>0.5625</v>
      </c>
      <c r="K248" t="s">
        <v>114</v>
      </c>
      <c r="L248" t="s">
        <v>150</v>
      </c>
      <c r="M248" t="s">
        <v>116</v>
      </c>
      <c r="N248" t="s">
        <v>117</v>
      </c>
      <c r="R248">
        <v>10</v>
      </c>
      <c r="S248">
        <v>12</v>
      </c>
      <c r="Y248">
        <v>1480</v>
      </c>
      <c r="AA248">
        <v>4.41</v>
      </c>
      <c r="AB248">
        <v>299</v>
      </c>
      <c r="AC248">
        <v>1.0000000000000001E-5</v>
      </c>
      <c r="AD248">
        <v>7.9</v>
      </c>
      <c r="AE248">
        <v>7.8</v>
      </c>
      <c r="AG248">
        <v>126</v>
      </c>
      <c r="AI248">
        <v>37.799999999999997</v>
      </c>
      <c r="AJ248">
        <v>7.55</v>
      </c>
      <c r="AS248">
        <v>25.8</v>
      </c>
      <c r="AT248">
        <v>51.6</v>
      </c>
      <c r="AU248">
        <v>0.215</v>
      </c>
      <c r="AV248">
        <v>0.876</v>
      </c>
      <c r="AW248">
        <v>44.1</v>
      </c>
      <c r="AX248">
        <v>232</v>
      </c>
      <c r="AY248">
        <v>3340</v>
      </c>
      <c r="AZ248">
        <v>67.2</v>
      </c>
      <c r="BA248">
        <v>0.40500000000000003</v>
      </c>
      <c r="BB248">
        <v>30.5</v>
      </c>
      <c r="BC248">
        <v>266</v>
      </c>
      <c r="BD248">
        <v>65.400000000000006</v>
      </c>
      <c r="BE248">
        <v>36.6</v>
      </c>
      <c r="BF248">
        <v>183</v>
      </c>
      <c r="BJ248">
        <v>1.34</v>
      </c>
      <c r="BL248">
        <v>42</v>
      </c>
      <c r="BW248">
        <v>52</v>
      </c>
      <c r="CC248">
        <v>186</v>
      </c>
      <c r="CD248">
        <v>743</v>
      </c>
      <c r="CF248">
        <v>20</v>
      </c>
      <c r="CG248">
        <v>3054</v>
      </c>
      <c r="CJ248">
        <v>294</v>
      </c>
    </row>
    <row r="249" spans="1:94" x14ac:dyDescent="0.25">
      <c r="A249" t="s">
        <v>113</v>
      </c>
      <c r="B249">
        <v>12324200</v>
      </c>
      <c r="C249" t="s">
        <v>424</v>
      </c>
      <c r="D249" s="1">
        <v>40708</v>
      </c>
      <c r="E249" s="3">
        <f t="shared" si="9"/>
        <v>14</v>
      </c>
      <c r="F249" s="3">
        <f t="shared" si="10"/>
        <v>6</v>
      </c>
      <c r="G249" s="3">
        <f t="shared" si="11"/>
        <v>2011</v>
      </c>
      <c r="H249" s="2">
        <v>0.52430555555555558</v>
      </c>
      <c r="K249" t="s">
        <v>114</v>
      </c>
      <c r="L249" t="s">
        <v>150</v>
      </c>
      <c r="M249" t="s">
        <v>116</v>
      </c>
      <c r="N249" t="s">
        <v>117</v>
      </c>
      <c r="R249">
        <v>10</v>
      </c>
      <c r="S249">
        <v>15</v>
      </c>
      <c r="Y249">
        <v>2000</v>
      </c>
      <c r="AA249">
        <v>5.0199999999999996</v>
      </c>
      <c r="AB249">
        <v>357</v>
      </c>
      <c r="AC249">
        <v>1.0000000000000001E-5</v>
      </c>
      <c r="AD249">
        <v>7.9</v>
      </c>
      <c r="AE249">
        <v>7.9</v>
      </c>
      <c r="AG249">
        <v>145</v>
      </c>
      <c r="AI249">
        <v>43.6</v>
      </c>
      <c r="AJ249">
        <v>8.8800000000000008</v>
      </c>
      <c r="AS249">
        <v>36.6</v>
      </c>
      <c r="AT249">
        <v>46.6</v>
      </c>
      <c r="AU249">
        <v>0.28000000000000003</v>
      </c>
      <c r="AV249">
        <v>0.504</v>
      </c>
      <c r="AW249">
        <v>45.9</v>
      </c>
      <c r="AX249">
        <v>120</v>
      </c>
      <c r="AY249">
        <v>1220</v>
      </c>
      <c r="AZ249">
        <v>45.8</v>
      </c>
      <c r="BA249">
        <v>0.372</v>
      </c>
      <c r="BB249">
        <v>12.4</v>
      </c>
      <c r="BC249">
        <v>107</v>
      </c>
      <c r="BD249">
        <v>39.1</v>
      </c>
      <c r="BE249">
        <v>50.6</v>
      </c>
      <c r="BF249">
        <v>107</v>
      </c>
      <c r="BJ249">
        <v>1.53</v>
      </c>
      <c r="BL249">
        <v>57</v>
      </c>
      <c r="BW249">
        <v>62</v>
      </c>
      <c r="CC249">
        <v>53</v>
      </c>
      <c r="CD249">
        <v>286</v>
      </c>
      <c r="CF249">
        <v>20</v>
      </c>
      <c r="CG249">
        <v>3036</v>
      </c>
      <c r="CJ249">
        <v>338</v>
      </c>
      <c r="CO249">
        <v>10</v>
      </c>
      <c r="CP249">
        <v>30</v>
      </c>
    </row>
    <row r="250" spans="1:94" x14ac:dyDescent="0.25">
      <c r="A250" t="s">
        <v>113</v>
      </c>
      <c r="B250">
        <v>12324200</v>
      </c>
      <c r="C250" t="s">
        <v>424</v>
      </c>
      <c r="D250" s="1">
        <v>40708</v>
      </c>
      <c r="E250" s="3">
        <f t="shared" si="9"/>
        <v>14</v>
      </c>
      <c r="F250" s="3">
        <f t="shared" si="10"/>
        <v>6</v>
      </c>
      <c r="G250" s="3">
        <f t="shared" si="11"/>
        <v>2011</v>
      </c>
      <c r="H250" s="2">
        <v>0.52500000000000002</v>
      </c>
      <c r="K250" t="s">
        <v>114</v>
      </c>
      <c r="L250" t="s">
        <v>150</v>
      </c>
      <c r="M250" t="s">
        <v>116</v>
      </c>
      <c r="N250" t="s">
        <v>117</v>
      </c>
      <c r="R250">
        <v>12</v>
      </c>
      <c r="S250">
        <v>15</v>
      </c>
      <c r="Y250">
        <v>2000</v>
      </c>
      <c r="Z250">
        <v>1</v>
      </c>
      <c r="AA250">
        <v>5.0199999999999996</v>
      </c>
      <c r="BJ250">
        <v>1.53</v>
      </c>
      <c r="BL250">
        <v>57</v>
      </c>
      <c r="BX250">
        <v>10</v>
      </c>
      <c r="CC250">
        <v>58</v>
      </c>
      <c r="CD250">
        <v>313</v>
      </c>
      <c r="CF250">
        <v>30</v>
      </c>
      <c r="CG250">
        <v>3007</v>
      </c>
    </row>
    <row r="251" spans="1:94" x14ac:dyDescent="0.25">
      <c r="A251" t="s">
        <v>113</v>
      </c>
      <c r="B251">
        <v>12324200</v>
      </c>
      <c r="C251" t="s">
        <v>424</v>
      </c>
      <c r="D251" s="1">
        <v>40708</v>
      </c>
      <c r="E251" s="3">
        <f t="shared" si="9"/>
        <v>14</v>
      </c>
      <c r="F251" s="3">
        <f t="shared" si="10"/>
        <v>6</v>
      </c>
      <c r="G251" s="3">
        <f t="shared" si="11"/>
        <v>2011</v>
      </c>
      <c r="H251" s="2">
        <v>0.52569444444444446</v>
      </c>
      <c r="K251" t="s">
        <v>114</v>
      </c>
      <c r="L251" t="s">
        <v>150</v>
      </c>
      <c r="M251" t="s">
        <v>116</v>
      </c>
      <c r="N251" t="s">
        <v>117</v>
      </c>
      <c r="R251">
        <v>12</v>
      </c>
      <c r="S251">
        <v>15</v>
      </c>
      <c r="Y251">
        <v>2000</v>
      </c>
      <c r="Z251">
        <v>1</v>
      </c>
      <c r="AA251">
        <v>5.0199999999999996</v>
      </c>
      <c r="BJ251">
        <v>1.53</v>
      </c>
      <c r="BL251">
        <v>57</v>
      </c>
      <c r="BX251">
        <v>10</v>
      </c>
      <c r="CC251">
        <v>53</v>
      </c>
      <c r="CD251">
        <v>286</v>
      </c>
      <c r="CF251">
        <v>30</v>
      </c>
      <c r="CG251">
        <v>3007</v>
      </c>
    </row>
    <row r="252" spans="1:94" x14ac:dyDescent="0.25">
      <c r="A252" t="s">
        <v>113</v>
      </c>
      <c r="B252">
        <v>12324200</v>
      </c>
      <c r="C252" t="s">
        <v>424</v>
      </c>
      <c r="D252" s="1">
        <v>40718</v>
      </c>
      <c r="E252" s="3">
        <f t="shared" si="9"/>
        <v>24</v>
      </c>
      <c r="F252" s="3">
        <f t="shared" si="10"/>
        <v>6</v>
      </c>
      <c r="G252" s="3">
        <f t="shared" si="11"/>
        <v>2011</v>
      </c>
      <c r="H252" s="2">
        <v>0.47916666666666669</v>
      </c>
      <c r="K252" t="s">
        <v>114</v>
      </c>
      <c r="L252" t="s">
        <v>150</v>
      </c>
      <c r="M252" t="s">
        <v>113</v>
      </c>
      <c r="N252" t="s">
        <v>117</v>
      </c>
      <c r="R252">
        <v>12</v>
      </c>
      <c r="S252">
        <v>15.2</v>
      </c>
      <c r="Y252">
        <v>1570</v>
      </c>
      <c r="Z252">
        <v>4</v>
      </c>
      <c r="AA252">
        <v>4.54</v>
      </c>
      <c r="AB252">
        <v>269</v>
      </c>
      <c r="AC252">
        <v>1.0000000000000001E-5</v>
      </c>
      <c r="AD252">
        <v>8.1999999999999993</v>
      </c>
      <c r="AE252">
        <v>8</v>
      </c>
      <c r="AG252">
        <v>115</v>
      </c>
      <c r="AI252">
        <v>34.9</v>
      </c>
      <c r="AJ252">
        <v>6.69</v>
      </c>
      <c r="AS252">
        <v>32.9</v>
      </c>
      <c r="AT252">
        <v>37.799999999999997</v>
      </c>
      <c r="AU252">
        <v>0.216</v>
      </c>
      <c r="AV252">
        <v>0.35899999999999999</v>
      </c>
      <c r="AW252">
        <v>35.6</v>
      </c>
      <c r="AX252">
        <v>87.6</v>
      </c>
      <c r="AY252">
        <v>976</v>
      </c>
      <c r="AZ252">
        <v>36.1</v>
      </c>
      <c r="BA252">
        <v>0.40100000000000002</v>
      </c>
      <c r="BB252">
        <v>8.98</v>
      </c>
      <c r="BC252">
        <v>102</v>
      </c>
      <c r="BD252">
        <v>54.9</v>
      </c>
      <c r="BE252">
        <v>36.299999999999997</v>
      </c>
      <c r="BF252">
        <v>71.099999999999994</v>
      </c>
      <c r="BJ252">
        <v>1.38</v>
      </c>
      <c r="BL252">
        <v>44</v>
      </c>
      <c r="BM252">
        <v>0.5</v>
      </c>
      <c r="BN252">
        <v>0.7</v>
      </c>
      <c r="BO252">
        <v>0.9</v>
      </c>
      <c r="BW252">
        <v>36</v>
      </c>
      <c r="BY252">
        <v>30</v>
      </c>
      <c r="CC252">
        <v>70</v>
      </c>
      <c r="CD252">
        <v>297</v>
      </c>
      <c r="CF252">
        <v>20</v>
      </c>
      <c r="CG252">
        <v>3054</v>
      </c>
      <c r="CH252">
        <v>10</v>
      </c>
      <c r="CJ252">
        <v>265</v>
      </c>
      <c r="CO252">
        <v>30</v>
      </c>
      <c r="CP252">
        <v>30</v>
      </c>
    </row>
    <row r="253" spans="1:94" x14ac:dyDescent="0.25">
      <c r="A253" t="s">
        <v>113</v>
      </c>
      <c r="B253">
        <v>12324200</v>
      </c>
      <c r="C253" t="s">
        <v>424</v>
      </c>
      <c r="D253" s="1">
        <v>40723</v>
      </c>
      <c r="E253" s="3">
        <f t="shared" si="9"/>
        <v>29</v>
      </c>
      <c r="F253" s="3">
        <f t="shared" si="10"/>
        <v>6</v>
      </c>
      <c r="G253" s="3">
        <f t="shared" si="11"/>
        <v>2011</v>
      </c>
      <c r="H253" s="2">
        <v>0.53125</v>
      </c>
      <c r="K253" t="s">
        <v>114</v>
      </c>
      <c r="L253" t="s">
        <v>150</v>
      </c>
      <c r="M253" t="s">
        <v>116</v>
      </c>
      <c r="N253" t="s">
        <v>117</v>
      </c>
      <c r="R253">
        <v>15</v>
      </c>
      <c r="S253">
        <v>20</v>
      </c>
      <c r="Y253">
        <v>1500</v>
      </c>
      <c r="AA253">
        <v>4.45</v>
      </c>
      <c r="AB253">
        <v>261</v>
      </c>
      <c r="AC253">
        <v>1.0000000000000001E-5</v>
      </c>
      <c r="AD253">
        <v>8.1999999999999993</v>
      </c>
      <c r="AE253">
        <v>8.1</v>
      </c>
      <c r="AG253">
        <v>115</v>
      </c>
      <c r="AI253">
        <v>35.299999999999997</v>
      </c>
      <c r="AJ253">
        <v>6.55</v>
      </c>
      <c r="AS253">
        <v>29.3</v>
      </c>
      <c r="AT253">
        <v>33.700000000000003</v>
      </c>
      <c r="AU253">
        <v>0.17599999999999999</v>
      </c>
      <c r="AV253">
        <v>0.31</v>
      </c>
      <c r="AW253">
        <v>25.4</v>
      </c>
      <c r="AX253">
        <v>70.900000000000006</v>
      </c>
      <c r="AY253">
        <v>920</v>
      </c>
      <c r="AZ253">
        <v>57.5</v>
      </c>
      <c r="BA253">
        <v>0.47099999999999997</v>
      </c>
      <c r="BB253">
        <v>7.51</v>
      </c>
      <c r="BC253">
        <v>95.2</v>
      </c>
      <c r="BD253">
        <v>49.6</v>
      </c>
      <c r="BE253">
        <v>20.2</v>
      </c>
      <c r="BF253">
        <v>54.5</v>
      </c>
      <c r="BJ253">
        <v>1.36</v>
      </c>
      <c r="BL253">
        <v>42</v>
      </c>
      <c r="BW253">
        <v>53</v>
      </c>
      <c r="CC253">
        <v>51</v>
      </c>
      <c r="CD253">
        <v>207</v>
      </c>
      <c r="CF253">
        <v>20</v>
      </c>
      <c r="CG253">
        <v>3054</v>
      </c>
      <c r="CJ253">
        <v>261</v>
      </c>
    </row>
    <row r="254" spans="1:94" x14ac:dyDescent="0.25">
      <c r="A254" t="s">
        <v>113</v>
      </c>
      <c r="B254">
        <v>12324200</v>
      </c>
      <c r="C254" t="s">
        <v>424</v>
      </c>
      <c r="D254" s="1">
        <v>40731</v>
      </c>
      <c r="E254" s="3">
        <f t="shared" si="9"/>
        <v>7</v>
      </c>
      <c r="F254" s="3">
        <f t="shared" si="10"/>
        <v>7</v>
      </c>
      <c r="G254" s="3">
        <f t="shared" si="11"/>
        <v>2011</v>
      </c>
      <c r="H254" s="2">
        <v>0.69791666666666663</v>
      </c>
      <c r="K254" t="s">
        <v>114</v>
      </c>
      <c r="L254" t="s">
        <v>150</v>
      </c>
      <c r="M254" t="s">
        <v>116</v>
      </c>
      <c r="N254" t="s">
        <v>117</v>
      </c>
      <c r="R254">
        <v>18.5</v>
      </c>
      <c r="S254">
        <v>24</v>
      </c>
      <c r="Y254">
        <v>1570</v>
      </c>
      <c r="AA254">
        <v>4.51</v>
      </c>
      <c r="AB254">
        <v>257</v>
      </c>
      <c r="BJ254">
        <v>1.37</v>
      </c>
      <c r="BL254">
        <v>44</v>
      </c>
    </row>
    <row r="255" spans="1:94" x14ac:dyDescent="0.25">
      <c r="A255" t="s">
        <v>113</v>
      </c>
      <c r="B255">
        <v>12324200</v>
      </c>
      <c r="C255" t="s">
        <v>424</v>
      </c>
      <c r="D255" s="1">
        <v>40737</v>
      </c>
      <c r="E255" s="3">
        <f t="shared" si="9"/>
        <v>13</v>
      </c>
      <c r="F255" s="3">
        <f t="shared" si="10"/>
        <v>7</v>
      </c>
      <c r="G255" s="3">
        <f t="shared" si="11"/>
        <v>2011</v>
      </c>
      <c r="H255" s="2">
        <v>0.66666666666666663</v>
      </c>
      <c r="K255" t="s">
        <v>114</v>
      </c>
      <c r="L255" t="s">
        <v>150</v>
      </c>
      <c r="M255" t="s">
        <v>116</v>
      </c>
      <c r="N255" t="s">
        <v>117</v>
      </c>
      <c r="R255">
        <v>15</v>
      </c>
      <c r="S255">
        <v>20</v>
      </c>
      <c r="Y255">
        <v>1020</v>
      </c>
      <c r="AA255">
        <v>3.9</v>
      </c>
      <c r="AB255">
        <v>228</v>
      </c>
      <c r="AC255">
        <v>1.0000000000000001E-5</v>
      </c>
      <c r="AD255">
        <v>7.9</v>
      </c>
      <c r="AE255">
        <v>8</v>
      </c>
      <c r="AG255">
        <v>97.1</v>
      </c>
      <c r="AI255">
        <v>29.1</v>
      </c>
      <c r="AJ255">
        <v>5.92</v>
      </c>
      <c r="AS255">
        <v>19.399999999999999</v>
      </c>
      <c r="AT255">
        <v>33.299999999999997</v>
      </c>
      <c r="AU255">
        <v>9.9000000000000005E-2</v>
      </c>
      <c r="AV255">
        <v>0.35499999999999998</v>
      </c>
      <c r="AW255">
        <v>14.4</v>
      </c>
      <c r="AX255">
        <v>103</v>
      </c>
      <c r="AY255">
        <v>1780</v>
      </c>
      <c r="AZ255">
        <v>34.4</v>
      </c>
      <c r="BA255">
        <v>0.22700000000000001</v>
      </c>
      <c r="BB255">
        <v>13.7</v>
      </c>
      <c r="BC255">
        <v>141</v>
      </c>
      <c r="BD255">
        <v>46.1</v>
      </c>
      <c r="BE255">
        <v>8.6999999999999993</v>
      </c>
      <c r="BF255">
        <v>66.599999999999994</v>
      </c>
      <c r="BJ255">
        <v>1.19</v>
      </c>
      <c r="BL255">
        <v>29</v>
      </c>
      <c r="BW255">
        <v>70</v>
      </c>
      <c r="CC255">
        <v>77</v>
      </c>
      <c r="CD255">
        <v>212</v>
      </c>
      <c r="CF255">
        <v>20</v>
      </c>
      <c r="CG255">
        <v>3036</v>
      </c>
      <c r="CJ255">
        <v>222</v>
      </c>
      <c r="CO255">
        <v>10</v>
      </c>
      <c r="CP255">
        <v>30</v>
      </c>
    </row>
    <row r="256" spans="1:94" x14ac:dyDescent="0.25">
      <c r="A256" t="s">
        <v>113</v>
      </c>
      <c r="B256">
        <v>12324200</v>
      </c>
      <c r="C256" t="s">
        <v>424</v>
      </c>
      <c r="D256" s="1">
        <v>40737</v>
      </c>
      <c r="E256" s="3">
        <f t="shared" si="9"/>
        <v>13</v>
      </c>
      <c r="F256" s="3">
        <f t="shared" si="10"/>
        <v>7</v>
      </c>
      <c r="G256" s="3">
        <f t="shared" si="11"/>
        <v>2011</v>
      </c>
      <c r="H256" s="2">
        <v>0.66736111111111107</v>
      </c>
      <c r="K256" t="s">
        <v>114</v>
      </c>
      <c r="L256" t="s">
        <v>150</v>
      </c>
      <c r="M256" t="s">
        <v>116</v>
      </c>
      <c r="N256" t="s">
        <v>117</v>
      </c>
      <c r="R256">
        <v>15</v>
      </c>
      <c r="S256">
        <v>20</v>
      </c>
      <c r="Y256">
        <v>1020</v>
      </c>
      <c r="Z256">
        <v>1</v>
      </c>
      <c r="AA256">
        <v>3.9</v>
      </c>
      <c r="AB256">
        <v>228</v>
      </c>
      <c r="BJ256">
        <v>1.19</v>
      </c>
      <c r="BL256">
        <v>29</v>
      </c>
      <c r="BX256">
        <v>10</v>
      </c>
      <c r="CC256">
        <v>86</v>
      </c>
      <c r="CD256">
        <v>237</v>
      </c>
      <c r="CF256">
        <v>30</v>
      </c>
      <c r="CG256">
        <v>3007</v>
      </c>
    </row>
    <row r="257" spans="1:94" x14ac:dyDescent="0.25">
      <c r="A257" t="s">
        <v>113</v>
      </c>
      <c r="B257">
        <v>12324200</v>
      </c>
      <c r="C257" t="s">
        <v>424</v>
      </c>
      <c r="D257" s="1">
        <v>40737</v>
      </c>
      <c r="E257" s="3">
        <f t="shared" si="9"/>
        <v>13</v>
      </c>
      <c r="F257" s="3">
        <f t="shared" si="10"/>
        <v>7</v>
      </c>
      <c r="G257" s="3">
        <f t="shared" si="11"/>
        <v>2011</v>
      </c>
      <c r="H257" s="2">
        <v>0.66805555555555562</v>
      </c>
      <c r="K257" t="s">
        <v>114</v>
      </c>
      <c r="L257" t="s">
        <v>150</v>
      </c>
      <c r="M257" t="s">
        <v>116</v>
      </c>
      <c r="N257" t="s">
        <v>117</v>
      </c>
      <c r="R257">
        <v>15</v>
      </c>
      <c r="S257">
        <v>20</v>
      </c>
      <c r="Y257">
        <v>1020</v>
      </c>
      <c r="Z257">
        <v>1</v>
      </c>
      <c r="AA257">
        <v>3.9</v>
      </c>
      <c r="AB257">
        <v>228</v>
      </c>
      <c r="BJ257">
        <v>1.19</v>
      </c>
      <c r="BL257">
        <v>29</v>
      </c>
      <c r="BX257">
        <v>10</v>
      </c>
      <c r="CC257">
        <v>89</v>
      </c>
      <c r="CD257">
        <v>245</v>
      </c>
      <c r="CF257">
        <v>30</v>
      </c>
      <c r="CG257">
        <v>3007</v>
      </c>
    </row>
    <row r="258" spans="1:94" x14ac:dyDescent="0.25">
      <c r="A258" t="s">
        <v>113</v>
      </c>
      <c r="B258">
        <v>12324200</v>
      </c>
      <c r="C258" t="s">
        <v>424</v>
      </c>
      <c r="D258" s="1">
        <v>40764</v>
      </c>
      <c r="E258" s="3">
        <f t="shared" si="9"/>
        <v>9</v>
      </c>
      <c r="F258" s="3">
        <f t="shared" si="10"/>
        <v>8</v>
      </c>
      <c r="G258" s="3">
        <f t="shared" si="11"/>
        <v>2011</v>
      </c>
      <c r="H258" s="2">
        <v>0.5</v>
      </c>
      <c r="K258" t="s">
        <v>114</v>
      </c>
      <c r="L258" t="s">
        <v>150</v>
      </c>
      <c r="M258" t="s">
        <v>116</v>
      </c>
      <c r="N258" t="s">
        <v>117</v>
      </c>
      <c r="R258">
        <v>16</v>
      </c>
      <c r="S258">
        <v>24</v>
      </c>
      <c r="Y258">
        <v>285</v>
      </c>
      <c r="AA258">
        <v>2.93</v>
      </c>
      <c r="AB258">
        <v>346</v>
      </c>
      <c r="BJ258">
        <v>0.89</v>
      </c>
      <c r="BL258">
        <v>8.1</v>
      </c>
    </row>
    <row r="259" spans="1:94" x14ac:dyDescent="0.25">
      <c r="A259" t="s">
        <v>113</v>
      </c>
      <c r="B259">
        <v>12324200</v>
      </c>
      <c r="C259" t="s">
        <v>424</v>
      </c>
      <c r="D259" s="1">
        <v>40771</v>
      </c>
      <c r="E259" s="3">
        <f t="shared" ref="E259:E322" si="12">DAY(D259)</f>
        <v>16</v>
      </c>
      <c r="F259" s="3">
        <f t="shared" ref="F259:F322" si="13">MONTH(D259)</f>
        <v>8</v>
      </c>
      <c r="G259" s="3">
        <f t="shared" ref="G259:G322" si="14">YEAR(D259)</f>
        <v>2011</v>
      </c>
      <c r="H259" s="2">
        <v>0.4826388888888889</v>
      </c>
      <c r="K259" t="s">
        <v>114</v>
      </c>
      <c r="L259" t="s">
        <v>150</v>
      </c>
      <c r="M259" t="s">
        <v>116</v>
      </c>
      <c r="N259" t="s">
        <v>117</v>
      </c>
      <c r="R259">
        <v>10</v>
      </c>
      <c r="S259">
        <v>20</v>
      </c>
      <c r="Y259">
        <v>250</v>
      </c>
      <c r="AA259">
        <v>2.84</v>
      </c>
      <c r="AB259">
        <v>373</v>
      </c>
      <c r="AC259">
        <v>1.0000000000000001E-5</v>
      </c>
      <c r="AD259">
        <v>8.1</v>
      </c>
      <c r="AE259">
        <v>8.1999999999999993</v>
      </c>
      <c r="AG259">
        <v>159</v>
      </c>
      <c r="AI259">
        <v>47.1</v>
      </c>
      <c r="AJ259">
        <v>10.1</v>
      </c>
      <c r="AS259">
        <v>18.7</v>
      </c>
      <c r="AT259">
        <v>20</v>
      </c>
      <c r="AU259">
        <v>8.8999999999999996E-2</v>
      </c>
      <c r="AV259">
        <v>0.121</v>
      </c>
      <c r="AW259">
        <v>7.4</v>
      </c>
      <c r="AX259">
        <v>21</v>
      </c>
      <c r="AY259">
        <v>244</v>
      </c>
      <c r="AZ259">
        <v>9.4</v>
      </c>
      <c r="BA259">
        <v>8.1000000000000003E-2</v>
      </c>
      <c r="BB259">
        <v>1.95</v>
      </c>
      <c r="BC259">
        <v>59.1</v>
      </c>
      <c r="BD259">
        <v>31.1</v>
      </c>
      <c r="BE259">
        <v>6.6</v>
      </c>
      <c r="BF259">
        <v>17.8</v>
      </c>
      <c r="BJ259">
        <v>0.87</v>
      </c>
      <c r="BL259">
        <v>7.1</v>
      </c>
      <c r="BW259">
        <v>84</v>
      </c>
      <c r="CC259">
        <v>9</v>
      </c>
      <c r="CD259">
        <v>6.1</v>
      </c>
      <c r="CF259">
        <v>10</v>
      </c>
      <c r="CG259">
        <v>3044</v>
      </c>
      <c r="CJ259">
        <v>371</v>
      </c>
      <c r="CO259">
        <v>20</v>
      </c>
      <c r="CP259">
        <v>30</v>
      </c>
    </row>
    <row r="260" spans="1:94" x14ac:dyDescent="0.25">
      <c r="A260" t="s">
        <v>113</v>
      </c>
      <c r="B260">
        <v>12324200</v>
      </c>
      <c r="C260" t="s">
        <v>424</v>
      </c>
      <c r="D260" s="1">
        <v>40771</v>
      </c>
      <c r="E260" s="3">
        <f t="shared" si="12"/>
        <v>16</v>
      </c>
      <c r="F260" s="3">
        <f t="shared" si="13"/>
        <v>8</v>
      </c>
      <c r="G260" s="3">
        <f t="shared" si="14"/>
        <v>2011</v>
      </c>
      <c r="H260" s="2">
        <v>0.48333333333333334</v>
      </c>
      <c r="K260" t="s">
        <v>114</v>
      </c>
      <c r="L260" t="s">
        <v>150</v>
      </c>
      <c r="M260" t="s">
        <v>116</v>
      </c>
      <c r="N260" t="s">
        <v>117</v>
      </c>
      <c r="R260">
        <v>10</v>
      </c>
      <c r="S260">
        <v>20</v>
      </c>
      <c r="Y260">
        <v>250</v>
      </c>
      <c r="Z260">
        <v>1</v>
      </c>
      <c r="AA260">
        <v>2.84</v>
      </c>
      <c r="AB260">
        <v>373</v>
      </c>
      <c r="BJ260">
        <v>0.87</v>
      </c>
      <c r="BL260">
        <v>7.1</v>
      </c>
      <c r="BX260">
        <v>10</v>
      </c>
      <c r="CC260">
        <v>9</v>
      </c>
      <c r="CD260">
        <v>6.1</v>
      </c>
      <c r="CF260">
        <v>30</v>
      </c>
      <c r="CG260">
        <v>3030</v>
      </c>
    </row>
    <row r="261" spans="1:94" x14ac:dyDescent="0.25">
      <c r="A261" t="s">
        <v>113</v>
      </c>
      <c r="B261">
        <v>12324200</v>
      </c>
      <c r="C261" t="s">
        <v>424</v>
      </c>
      <c r="D261" s="1">
        <v>40771</v>
      </c>
      <c r="E261" s="3">
        <f t="shared" si="12"/>
        <v>16</v>
      </c>
      <c r="F261" s="3">
        <f t="shared" si="13"/>
        <v>8</v>
      </c>
      <c r="G261" s="3">
        <f t="shared" si="14"/>
        <v>2011</v>
      </c>
      <c r="H261" s="2">
        <v>0.48402777777777778</v>
      </c>
      <c r="K261" t="s">
        <v>114</v>
      </c>
      <c r="L261" t="s">
        <v>150</v>
      </c>
      <c r="M261" t="s">
        <v>116</v>
      </c>
      <c r="N261" t="s">
        <v>117</v>
      </c>
      <c r="R261">
        <v>10</v>
      </c>
      <c r="S261">
        <v>20</v>
      </c>
      <c r="Y261">
        <v>250</v>
      </c>
      <c r="Z261">
        <v>1</v>
      </c>
      <c r="AA261">
        <v>2.84</v>
      </c>
      <c r="AB261">
        <v>373</v>
      </c>
      <c r="BJ261">
        <v>0.87</v>
      </c>
      <c r="BL261">
        <v>7.1</v>
      </c>
      <c r="BX261">
        <v>10</v>
      </c>
      <c r="CC261">
        <v>10</v>
      </c>
      <c r="CD261">
        <v>6.8</v>
      </c>
      <c r="CF261">
        <v>30</v>
      </c>
      <c r="CG261">
        <v>3030</v>
      </c>
    </row>
    <row r="262" spans="1:94" x14ac:dyDescent="0.25">
      <c r="A262" t="s">
        <v>113</v>
      </c>
      <c r="B262">
        <v>12324200</v>
      </c>
      <c r="C262" t="s">
        <v>424</v>
      </c>
      <c r="D262" s="1">
        <v>40819</v>
      </c>
      <c r="E262" s="3">
        <f t="shared" si="12"/>
        <v>3</v>
      </c>
      <c r="F262" s="3">
        <f t="shared" si="13"/>
        <v>10</v>
      </c>
      <c r="G262" s="3">
        <f t="shared" si="14"/>
        <v>2011</v>
      </c>
      <c r="H262" s="2">
        <v>0.5</v>
      </c>
      <c r="K262" t="s">
        <v>114</v>
      </c>
      <c r="L262" t="s">
        <v>150</v>
      </c>
      <c r="M262" t="s">
        <v>191</v>
      </c>
      <c r="N262" t="s">
        <v>117</v>
      </c>
      <c r="Z262">
        <v>1</v>
      </c>
      <c r="AA262">
        <v>3.74</v>
      </c>
      <c r="BJ262">
        <v>1.1399999999999999</v>
      </c>
      <c r="BX262">
        <v>10</v>
      </c>
      <c r="CC262">
        <v>9</v>
      </c>
      <c r="CF262">
        <v>30</v>
      </c>
      <c r="CG262">
        <v>3007</v>
      </c>
    </row>
    <row r="263" spans="1:94" x14ac:dyDescent="0.25">
      <c r="A263" t="s">
        <v>113</v>
      </c>
      <c r="B263">
        <v>12324200</v>
      </c>
      <c r="C263" t="s">
        <v>424</v>
      </c>
      <c r="D263" s="1">
        <v>40819</v>
      </c>
      <c r="E263" s="3">
        <f t="shared" si="12"/>
        <v>3</v>
      </c>
      <c r="F263" s="3">
        <f t="shared" si="13"/>
        <v>10</v>
      </c>
      <c r="G263" s="3">
        <f t="shared" si="14"/>
        <v>2011</v>
      </c>
      <c r="H263" s="2">
        <v>0.50069444444444444</v>
      </c>
      <c r="K263" t="s">
        <v>114</v>
      </c>
      <c r="L263" t="s">
        <v>150</v>
      </c>
      <c r="M263" t="s">
        <v>191</v>
      </c>
      <c r="N263" t="s">
        <v>117</v>
      </c>
      <c r="Z263">
        <v>1</v>
      </c>
      <c r="AA263">
        <v>3.74</v>
      </c>
      <c r="BJ263">
        <v>1.1399999999999999</v>
      </c>
      <c r="BX263">
        <v>10</v>
      </c>
      <c r="CC263">
        <v>9</v>
      </c>
      <c r="CF263">
        <v>30</v>
      </c>
      <c r="CG263">
        <v>3007</v>
      </c>
    </row>
    <row r="264" spans="1:94" x14ac:dyDescent="0.25">
      <c r="A264" t="s">
        <v>113</v>
      </c>
      <c r="B264">
        <v>12324200</v>
      </c>
      <c r="C264" t="s">
        <v>424</v>
      </c>
      <c r="D264" s="1">
        <v>40823</v>
      </c>
      <c r="E264" s="3">
        <f t="shared" si="12"/>
        <v>7</v>
      </c>
      <c r="F264" s="3">
        <f t="shared" si="13"/>
        <v>10</v>
      </c>
      <c r="G264" s="3">
        <f t="shared" si="14"/>
        <v>2011</v>
      </c>
      <c r="H264" s="2">
        <v>0.72916666666666663</v>
      </c>
      <c r="K264" t="s">
        <v>114</v>
      </c>
      <c r="L264" t="s">
        <v>150</v>
      </c>
      <c r="M264" t="s">
        <v>191</v>
      </c>
      <c r="N264" t="s">
        <v>117</v>
      </c>
      <c r="R264">
        <v>9.9</v>
      </c>
      <c r="Z264">
        <v>1</v>
      </c>
      <c r="AA264">
        <v>2.87</v>
      </c>
      <c r="BJ264">
        <v>0.87</v>
      </c>
      <c r="BX264">
        <v>10</v>
      </c>
      <c r="CC264">
        <v>11</v>
      </c>
      <c r="CF264">
        <v>30</v>
      </c>
      <c r="CG264">
        <v>3007</v>
      </c>
    </row>
    <row r="265" spans="1:94" x14ac:dyDescent="0.25">
      <c r="A265" t="s">
        <v>113</v>
      </c>
      <c r="B265">
        <v>12324200</v>
      </c>
      <c r="C265" t="s">
        <v>424</v>
      </c>
      <c r="D265" s="1">
        <v>40823</v>
      </c>
      <c r="E265" s="3">
        <f t="shared" si="12"/>
        <v>7</v>
      </c>
      <c r="F265" s="3">
        <f t="shared" si="13"/>
        <v>10</v>
      </c>
      <c r="G265" s="3">
        <f t="shared" si="14"/>
        <v>2011</v>
      </c>
      <c r="H265" s="2">
        <v>0.72986111111111107</v>
      </c>
      <c r="K265" t="s">
        <v>114</v>
      </c>
      <c r="L265" t="s">
        <v>150</v>
      </c>
      <c r="M265" t="s">
        <v>191</v>
      </c>
      <c r="N265" t="s">
        <v>117</v>
      </c>
      <c r="R265">
        <v>9.9</v>
      </c>
      <c r="Z265">
        <v>1</v>
      </c>
      <c r="AA265">
        <v>2.87</v>
      </c>
      <c r="BJ265">
        <v>0.87</v>
      </c>
      <c r="BX265">
        <v>10</v>
      </c>
      <c r="CC265">
        <v>10</v>
      </c>
      <c r="CF265">
        <v>30</v>
      </c>
      <c r="CG265">
        <v>3007</v>
      </c>
    </row>
    <row r="266" spans="1:94" x14ac:dyDescent="0.25">
      <c r="A266" t="s">
        <v>113</v>
      </c>
      <c r="B266">
        <v>12324200</v>
      </c>
      <c r="C266" t="s">
        <v>424</v>
      </c>
      <c r="D266" s="1">
        <v>40827</v>
      </c>
      <c r="E266" s="3">
        <f t="shared" si="12"/>
        <v>11</v>
      </c>
      <c r="F266" s="3">
        <f t="shared" si="13"/>
        <v>10</v>
      </c>
      <c r="G266" s="3">
        <f t="shared" si="14"/>
        <v>2011</v>
      </c>
      <c r="H266" s="2">
        <v>0.54166666666666663</v>
      </c>
      <c r="K266" t="s">
        <v>114</v>
      </c>
      <c r="L266" t="s">
        <v>150</v>
      </c>
      <c r="M266" t="s">
        <v>116</v>
      </c>
      <c r="N266" t="s">
        <v>117</v>
      </c>
      <c r="R266">
        <v>8.5</v>
      </c>
      <c r="S266">
        <v>12</v>
      </c>
      <c r="Y266">
        <v>284</v>
      </c>
      <c r="AA266">
        <v>2.91</v>
      </c>
      <c r="AB266">
        <v>447</v>
      </c>
      <c r="BJ266">
        <v>0.89</v>
      </c>
      <c r="BL266">
        <v>8</v>
      </c>
    </row>
    <row r="267" spans="1:94" x14ac:dyDescent="0.25">
      <c r="A267" t="s">
        <v>113</v>
      </c>
      <c r="B267">
        <v>12324200</v>
      </c>
      <c r="C267" t="s">
        <v>424</v>
      </c>
      <c r="D267" s="1">
        <v>40827</v>
      </c>
      <c r="E267" s="3">
        <f t="shared" si="12"/>
        <v>11</v>
      </c>
      <c r="F267" s="3">
        <f t="shared" si="13"/>
        <v>10</v>
      </c>
      <c r="G267" s="3">
        <f t="shared" si="14"/>
        <v>2011</v>
      </c>
      <c r="H267" s="2">
        <v>0.75347222222222221</v>
      </c>
      <c r="K267" t="s">
        <v>114</v>
      </c>
      <c r="L267" t="s">
        <v>150</v>
      </c>
      <c r="M267" t="s">
        <v>191</v>
      </c>
      <c r="N267" t="s">
        <v>117</v>
      </c>
      <c r="R267">
        <v>12.6</v>
      </c>
      <c r="Z267">
        <v>1</v>
      </c>
      <c r="AA267">
        <v>2.92</v>
      </c>
      <c r="BJ267">
        <v>0.89</v>
      </c>
      <c r="BX267">
        <v>10</v>
      </c>
      <c r="CC267">
        <v>14</v>
      </c>
      <c r="CF267">
        <v>30</v>
      </c>
      <c r="CG267">
        <v>3007</v>
      </c>
    </row>
    <row r="268" spans="1:94" x14ac:dyDescent="0.25">
      <c r="A268" t="s">
        <v>113</v>
      </c>
      <c r="B268">
        <v>12324200</v>
      </c>
      <c r="C268" t="s">
        <v>424</v>
      </c>
      <c r="D268" s="1">
        <v>40827</v>
      </c>
      <c r="E268" s="3">
        <f t="shared" si="12"/>
        <v>11</v>
      </c>
      <c r="F268" s="3">
        <f t="shared" si="13"/>
        <v>10</v>
      </c>
      <c r="G268" s="3">
        <f t="shared" si="14"/>
        <v>2011</v>
      </c>
      <c r="H268" s="2">
        <v>0.75416666666666676</v>
      </c>
      <c r="K268" t="s">
        <v>114</v>
      </c>
      <c r="L268" t="s">
        <v>150</v>
      </c>
      <c r="M268" t="s">
        <v>191</v>
      </c>
      <c r="N268" t="s">
        <v>117</v>
      </c>
      <c r="R268">
        <v>12.6</v>
      </c>
      <c r="Z268">
        <v>1</v>
      </c>
      <c r="AA268">
        <v>2.92</v>
      </c>
      <c r="BJ268">
        <v>0.89</v>
      </c>
      <c r="BX268">
        <v>10</v>
      </c>
      <c r="CC268">
        <v>14</v>
      </c>
      <c r="CF268">
        <v>30</v>
      </c>
      <c r="CG268">
        <v>3007</v>
      </c>
    </row>
    <row r="269" spans="1:94" x14ac:dyDescent="0.25">
      <c r="A269" t="s">
        <v>113</v>
      </c>
      <c r="B269">
        <v>12324200</v>
      </c>
      <c r="C269" t="s">
        <v>424</v>
      </c>
      <c r="D269" s="1">
        <v>40831</v>
      </c>
      <c r="E269" s="3">
        <f t="shared" si="12"/>
        <v>15</v>
      </c>
      <c r="F269" s="3">
        <f t="shared" si="13"/>
        <v>10</v>
      </c>
      <c r="G269" s="3">
        <f t="shared" si="14"/>
        <v>2011</v>
      </c>
      <c r="H269" s="2">
        <v>0.60416666666666663</v>
      </c>
      <c r="K269" t="s">
        <v>114</v>
      </c>
      <c r="L269" t="s">
        <v>150</v>
      </c>
      <c r="M269" t="s">
        <v>191</v>
      </c>
      <c r="N269" t="s">
        <v>117</v>
      </c>
      <c r="R269">
        <v>9.6</v>
      </c>
      <c r="Z269">
        <v>1</v>
      </c>
      <c r="AA269">
        <v>2.98</v>
      </c>
      <c r="BJ269">
        <v>0.91</v>
      </c>
      <c r="BX269">
        <v>10</v>
      </c>
      <c r="CC269">
        <v>10</v>
      </c>
      <c r="CF269">
        <v>30</v>
      </c>
      <c r="CG269">
        <v>3007</v>
      </c>
    </row>
    <row r="270" spans="1:94" x14ac:dyDescent="0.25">
      <c r="A270" t="s">
        <v>113</v>
      </c>
      <c r="B270">
        <v>12324200</v>
      </c>
      <c r="C270" t="s">
        <v>424</v>
      </c>
      <c r="D270" s="1">
        <v>40831</v>
      </c>
      <c r="E270" s="3">
        <f t="shared" si="12"/>
        <v>15</v>
      </c>
      <c r="F270" s="3">
        <f t="shared" si="13"/>
        <v>10</v>
      </c>
      <c r="G270" s="3">
        <f t="shared" si="14"/>
        <v>2011</v>
      </c>
      <c r="H270" s="2">
        <v>0.60486111111111118</v>
      </c>
      <c r="K270" t="s">
        <v>114</v>
      </c>
      <c r="L270" t="s">
        <v>150</v>
      </c>
      <c r="M270" t="s">
        <v>191</v>
      </c>
      <c r="N270" t="s">
        <v>117</v>
      </c>
      <c r="R270">
        <v>9.6</v>
      </c>
      <c r="Z270">
        <v>1</v>
      </c>
      <c r="AA270">
        <v>2.98</v>
      </c>
      <c r="BJ270">
        <v>0.91</v>
      </c>
      <c r="BX270">
        <v>10</v>
      </c>
      <c r="CC270">
        <v>10</v>
      </c>
      <c r="CF270">
        <v>30</v>
      </c>
      <c r="CG270">
        <v>3007</v>
      </c>
    </row>
    <row r="271" spans="1:94" x14ac:dyDescent="0.25">
      <c r="A271" t="s">
        <v>113</v>
      </c>
      <c r="B271">
        <v>12324200</v>
      </c>
      <c r="C271" t="s">
        <v>424</v>
      </c>
      <c r="D271" s="1">
        <v>40835</v>
      </c>
      <c r="E271" s="3">
        <f t="shared" si="12"/>
        <v>19</v>
      </c>
      <c r="F271" s="3">
        <f t="shared" si="13"/>
        <v>10</v>
      </c>
      <c r="G271" s="3">
        <f t="shared" si="14"/>
        <v>2011</v>
      </c>
      <c r="H271" s="2">
        <v>0.77083333333333337</v>
      </c>
      <c r="K271" t="s">
        <v>114</v>
      </c>
      <c r="L271" t="s">
        <v>150</v>
      </c>
      <c r="M271" t="s">
        <v>191</v>
      </c>
      <c r="N271" t="s">
        <v>117</v>
      </c>
      <c r="R271">
        <v>15.6</v>
      </c>
      <c r="Z271">
        <v>1</v>
      </c>
      <c r="AA271">
        <v>3.01</v>
      </c>
      <c r="BJ271">
        <v>0.92</v>
      </c>
      <c r="BX271">
        <v>10</v>
      </c>
      <c r="CC271">
        <v>21</v>
      </c>
      <c r="CF271">
        <v>30</v>
      </c>
      <c r="CG271">
        <v>3007</v>
      </c>
    </row>
    <row r="272" spans="1:94" x14ac:dyDescent="0.25">
      <c r="A272" t="s">
        <v>113</v>
      </c>
      <c r="B272">
        <v>12324200</v>
      </c>
      <c r="C272" t="s">
        <v>424</v>
      </c>
      <c r="D272" s="1">
        <v>40835</v>
      </c>
      <c r="E272" s="3">
        <f t="shared" si="12"/>
        <v>19</v>
      </c>
      <c r="F272" s="3">
        <f t="shared" si="13"/>
        <v>10</v>
      </c>
      <c r="G272" s="3">
        <f t="shared" si="14"/>
        <v>2011</v>
      </c>
      <c r="H272" s="2">
        <v>0.7715277777777777</v>
      </c>
      <c r="K272" t="s">
        <v>114</v>
      </c>
      <c r="L272" t="s">
        <v>150</v>
      </c>
      <c r="M272" t="s">
        <v>191</v>
      </c>
      <c r="N272" t="s">
        <v>117</v>
      </c>
      <c r="R272">
        <v>15.6</v>
      </c>
      <c r="Z272">
        <v>1</v>
      </c>
      <c r="AA272">
        <v>3.01</v>
      </c>
      <c r="BJ272">
        <v>0.92</v>
      </c>
      <c r="BX272">
        <v>10</v>
      </c>
      <c r="CC272">
        <v>8</v>
      </c>
      <c r="CF272">
        <v>30</v>
      </c>
      <c r="CG272">
        <v>3007</v>
      </c>
    </row>
    <row r="273" spans="1:94" x14ac:dyDescent="0.25">
      <c r="A273" t="s">
        <v>113</v>
      </c>
      <c r="B273">
        <v>12324200</v>
      </c>
      <c r="C273" t="s">
        <v>424</v>
      </c>
      <c r="D273" s="1">
        <v>40839</v>
      </c>
      <c r="E273" s="3">
        <f t="shared" si="12"/>
        <v>23</v>
      </c>
      <c r="F273" s="3">
        <f t="shared" si="13"/>
        <v>10</v>
      </c>
      <c r="G273" s="3">
        <f t="shared" si="14"/>
        <v>2011</v>
      </c>
      <c r="H273" s="2">
        <v>0.72916666666666663</v>
      </c>
      <c r="K273" t="s">
        <v>114</v>
      </c>
      <c r="L273" t="s">
        <v>150</v>
      </c>
      <c r="M273" t="s">
        <v>191</v>
      </c>
      <c r="N273" t="s">
        <v>117</v>
      </c>
      <c r="R273">
        <v>15.4</v>
      </c>
      <c r="Z273">
        <v>1</v>
      </c>
      <c r="AA273">
        <v>2.99</v>
      </c>
      <c r="BJ273">
        <v>0.91</v>
      </c>
      <c r="BX273">
        <v>10</v>
      </c>
      <c r="CC273">
        <v>10</v>
      </c>
      <c r="CF273">
        <v>30</v>
      </c>
      <c r="CG273">
        <v>3007</v>
      </c>
    </row>
    <row r="274" spans="1:94" x14ac:dyDescent="0.25">
      <c r="A274" t="s">
        <v>113</v>
      </c>
      <c r="B274">
        <v>12324200</v>
      </c>
      <c r="C274" t="s">
        <v>424</v>
      </c>
      <c r="D274" s="1">
        <v>40839</v>
      </c>
      <c r="E274" s="3">
        <f t="shared" si="12"/>
        <v>23</v>
      </c>
      <c r="F274" s="3">
        <f t="shared" si="13"/>
        <v>10</v>
      </c>
      <c r="G274" s="3">
        <f t="shared" si="14"/>
        <v>2011</v>
      </c>
      <c r="H274" s="2">
        <v>0.72986111111111107</v>
      </c>
      <c r="K274" t="s">
        <v>114</v>
      </c>
      <c r="L274" t="s">
        <v>150</v>
      </c>
      <c r="M274" t="s">
        <v>191</v>
      </c>
      <c r="N274" t="s">
        <v>117</v>
      </c>
      <c r="R274">
        <v>15.4</v>
      </c>
      <c r="Z274">
        <v>1</v>
      </c>
      <c r="AA274">
        <v>2.99</v>
      </c>
      <c r="BJ274">
        <v>0.91</v>
      </c>
      <c r="BX274">
        <v>10</v>
      </c>
      <c r="CC274">
        <v>9</v>
      </c>
      <c r="CF274">
        <v>30</v>
      </c>
      <c r="CG274">
        <v>3007</v>
      </c>
    </row>
    <row r="275" spans="1:94" x14ac:dyDescent="0.25">
      <c r="A275" t="s">
        <v>113</v>
      </c>
      <c r="B275">
        <v>12324200</v>
      </c>
      <c r="C275" t="s">
        <v>424</v>
      </c>
      <c r="D275" s="1">
        <v>40844</v>
      </c>
      <c r="E275" s="3">
        <f t="shared" si="12"/>
        <v>28</v>
      </c>
      <c r="F275" s="3">
        <f t="shared" si="13"/>
        <v>10</v>
      </c>
      <c r="G275" s="3">
        <f t="shared" si="14"/>
        <v>2011</v>
      </c>
      <c r="H275" s="2">
        <v>0.73958333333333337</v>
      </c>
      <c r="K275" t="s">
        <v>114</v>
      </c>
      <c r="L275" t="s">
        <v>150</v>
      </c>
      <c r="M275" t="s">
        <v>191</v>
      </c>
      <c r="N275" t="s">
        <v>117</v>
      </c>
      <c r="R275">
        <v>13</v>
      </c>
      <c r="Z275">
        <v>1</v>
      </c>
      <c r="AA275">
        <v>3.03</v>
      </c>
      <c r="BJ275">
        <v>0.92</v>
      </c>
      <c r="BX275">
        <v>10</v>
      </c>
      <c r="CC275">
        <v>15</v>
      </c>
      <c r="CF275">
        <v>30</v>
      </c>
      <c r="CG275">
        <v>3007</v>
      </c>
    </row>
    <row r="276" spans="1:94" x14ac:dyDescent="0.25">
      <c r="A276" t="s">
        <v>113</v>
      </c>
      <c r="B276">
        <v>12324200</v>
      </c>
      <c r="C276" t="s">
        <v>424</v>
      </c>
      <c r="D276" s="1">
        <v>40844</v>
      </c>
      <c r="E276" s="3">
        <f t="shared" si="12"/>
        <v>28</v>
      </c>
      <c r="F276" s="3">
        <f t="shared" si="13"/>
        <v>10</v>
      </c>
      <c r="G276" s="3">
        <f t="shared" si="14"/>
        <v>2011</v>
      </c>
      <c r="H276" s="2">
        <v>0.7402777777777777</v>
      </c>
      <c r="K276" t="s">
        <v>114</v>
      </c>
      <c r="L276" t="s">
        <v>150</v>
      </c>
      <c r="M276" t="s">
        <v>191</v>
      </c>
      <c r="N276" t="s">
        <v>117</v>
      </c>
      <c r="R276">
        <v>13</v>
      </c>
      <c r="Z276">
        <v>1</v>
      </c>
      <c r="AA276">
        <v>3.03</v>
      </c>
      <c r="BJ276">
        <v>0.92</v>
      </c>
      <c r="BX276">
        <v>10</v>
      </c>
      <c r="CC276">
        <v>16</v>
      </c>
      <c r="CF276">
        <v>30</v>
      </c>
      <c r="CG276">
        <v>3007</v>
      </c>
    </row>
    <row r="277" spans="1:94" x14ac:dyDescent="0.25">
      <c r="A277" t="s">
        <v>113</v>
      </c>
      <c r="B277">
        <v>12324200</v>
      </c>
      <c r="C277" t="s">
        <v>424</v>
      </c>
      <c r="D277" s="1">
        <v>40848</v>
      </c>
      <c r="E277" s="3">
        <f t="shared" si="12"/>
        <v>1</v>
      </c>
      <c r="F277" s="3">
        <f t="shared" si="13"/>
        <v>11</v>
      </c>
      <c r="G277" s="3">
        <f t="shared" si="14"/>
        <v>2011</v>
      </c>
      <c r="H277" s="2">
        <v>0.75</v>
      </c>
      <c r="K277" t="s">
        <v>114</v>
      </c>
      <c r="L277" t="s">
        <v>150</v>
      </c>
      <c r="M277" t="s">
        <v>191</v>
      </c>
      <c r="N277" t="s">
        <v>117</v>
      </c>
      <c r="R277">
        <v>4.5999999999999996</v>
      </c>
      <c r="Z277">
        <v>1</v>
      </c>
      <c r="AA277">
        <v>3.01</v>
      </c>
      <c r="BJ277">
        <v>0.92</v>
      </c>
      <c r="BX277">
        <v>10</v>
      </c>
      <c r="CC277">
        <v>21</v>
      </c>
      <c r="CF277">
        <v>30</v>
      </c>
      <c r="CG277">
        <v>3007</v>
      </c>
    </row>
    <row r="278" spans="1:94" x14ac:dyDescent="0.25">
      <c r="A278" t="s">
        <v>113</v>
      </c>
      <c r="B278">
        <v>12324200</v>
      </c>
      <c r="C278" t="s">
        <v>424</v>
      </c>
      <c r="D278" s="1">
        <v>40848</v>
      </c>
      <c r="E278" s="3">
        <f t="shared" si="12"/>
        <v>1</v>
      </c>
      <c r="F278" s="3">
        <f t="shared" si="13"/>
        <v>11</v>
      </c>
      <c r="G278" s="3">
        <f t="shared" si="14"/>
        <v>2011</v>
      </c>
      <c r="H278" s="2">
        <v>0.75069444444444444</v>
      </c>
      <c r="K278" t="s">
        <v>114</v>
      </c>
      <c r="L278" t="s">
        <v>150</v>
      </c>
      <c r="M278" t="s">
        <v>191</v>
      </c>
      <c r="N278" t="s">
        <v>117</v>
      </c>
      <c r="R278">
        <v>4.5999999999999996</v>
      </c>
      <c r="Z278">
        <v>1</v>
      </c>
      <c r="AA278">
        <v>3.01</v>
      </c>
      <c r="BJ278">
        <v>0.92</v>
      </c>
      <c r="BX278">
        <v>10</v>
      </c>
      <c r="CC278">
        <v>21</v>
      </c>
      <c r="CF278">
        <v>30</v>
      </c>
      <c r="CG278">
        <v>3007</v>
      </c>
    </row>
    <row r="279" spans="1:94" x14ac:dyDescent="0.25">
      <c r="A279" t="s">
        <v>113</v>
      </c>
      <c r="B279">
        <v>12324200</v>
      </c>
      <c r="C279" t="s">
        <v>424</v>
      </c>
      <c r="D279" s="1">
        <v>40852</v>
      </c>
      <c r="E279" s="3">
        <f t="shared" si="12"/>
        <v>5</v>
      </c>
      <c r="F279" s="3">
        <f t="shared" si="13"/>
        <v>11</v>
      </c>
      <c r="G279" s="3">
        <f t="shared" si="14"/>
        <v>2011</v>
      </c>
      <c r="H279" s="2">
        <v>0.72916666666666663</v>
      </c>
      <c r="K279" t="s">
        <v>114</v>
      </c>
      <c r="L279" t="s">
        <v>150</v>
      </c>
      <c r="M279" t="s">
        <v>191</v>
      </c>
      <c r="N279" t="s">
        <v>117</v>
      </c>
      <c r="R279">
        <v>3.7</v>
      </c>
      <c r="Z279">
        <v>1</v>
      </c>
      <c r="AA279">
        <v>3</v>
      </c>
      <c r="BJ279">
        <v>0.91</v>
      </c>
      <c r="BX279">
        <v>10</v>
      </c>
      <c r="CC279">
        <v>95</v>
      </c>
      <c r="CF279">
        <v>30</v>
      </c>
      <c r="CG279">
        <v>3007</v>
      </c>
    </row>
    <row r="280" spans="1:94" x14ac:dyDescent="0.25">
      <c r="A280" t="s">
        <v>113</v>
      </c>
      <c r="B280">
        <v>12324200</v>
      </c>
      <c r="C280" t="s">
        <v>424</v>
      </c>
      <c r="D280" s="1">
        <v>40852</v>
      </c>
      <c r="E280" s="3">
        <f t="shared" si="12"/>
        <v>5</v>
      </c>
      <c r="F280" s="3">
        <f t="shared" si="13"/>
        <v>11</v>
      </c>
      <c r="G280" s="3">
        <f t="shared" si="14"/>
        <v>2011</v>
      </c>
      <c r="H280" s="2">
        <v>0.72986111111111107</v>
      </c>
      <c r="K280" t="s">
        <v>114</v>
      </c>
      <c r="L280" t="s">
        <v>150</v>
      </c>
      <c r="M280" t="s">
        <v>191</v>
      </c>
      <c r="N280" t="s">
        <v>117</v>
      </c>
      <c r="R280">
        <v>3.7</v>
      </c>
      <c r="Z280">
        <v>1</v>
      </c>
      <c r="AA280">
        <v>3</v>
      </c>
      <c r="BJ280">
        <v>0.91</v>
      </c>
      <c r="BX280">
        <v>10</v>
      </c>
      <c r="CC280">
        <v>58</v>
      </c>
      <c r="CF280">
        <v>30</v>
      </c>
      <c r="CG280">
        <v>3007</v>
      </c>
    </row>
    <row r="281" spans="1:94" x14ac:dyDescent="0.25">
      <c r="A281" t="s">
        <v>113</v>
      </c>
      <c r="B281">
        <v>12324200</v>
      </c>
      <c r="C281" t="s">
        <v>424</v>
      </c>
      <c r="D281" s="1">
        <v>40855</v>
      </c>
      <c r="E281" s="3">
        <f t="shared" si="12"/>
        <v>8</v>
      </c>
      <c r="F281" s="3">
        <f t="shared" si="13"/>
        <v>11</v>
      </c>
      <c r="G281" s="3">
        <f t="shared" si="14"/>
        <v>2011</v>
      </c>
      <c r="H281" s="2">
        <v>0.46180555555555558</v>
      </c>
      <c r="K281" t="s">
        <v>122</v>
      </c>
      <c r="L281" t="s">
        <v>150</v>
      </c>
      <c r="M281" t="s">
        <v>116</v>
      </c>
      <c r="N281" t="s">
        <v>117</v>
      </c>
      <c r="R281">
        <v>1</v>
      </c>
      <c r="S281">
        <v>6</v>
      </c>
      <c r="Y281">
        <v>316</v>
      </c>
      <c r="AA281">
        <v>3.02</v>
      </c>
      <c r="AB281">
        <v>450</v>
      </c>
      <c r="AC281">
        <v>1.0000000000000001E-5</v>
      </c>
      <c r="AD281">
        <v>8.1999999999999993</v>
      </c>
      <c r="AE281">
        <v>8.1</v>
      </c>
      <c r="AG281">
        <v>217</v>
      </c>
      <c r="AI281">
        <v>64.5</v>
      </c>
      <c r="AJ281">
        <v>13.6</v>
      </c>
      <c r="AS281">
        <v>9.8000000000000007</v>
      </c>
      <c r="AT281">
        <v>12.4</v>
      </c>
      <c r="AU281">
        <v>7.6999999999999999E-2</v>
      </c>
      <c r="AV281">
        <v>0.182</v>
      </c>
      <c r="AW281">
        <v>3.6</v>
      </c>
      <c r="AX281">
        <v>31.1</v>
      </c>
      <c r="AY281">
        <v>401</v>
      </c>
      <c r="AZ281">
        <v>9.9</v>
      </c>
      <c r="BA281">
        <v>7.4999999999999997E-2</v>
      </c>
      <c r="BB281">
        <v>3.19</v>
      </c>
      <c r="BC281">
        <v>76.8</v>
      </c>
      <c r="BD281">
        <v>46</v>
      </c>
      <c r="BE281">
        <v>7.4</v>
      </c>
      <c r="BF281">
        <v>24.6</v>
      </c>
      <c r="BJ281">
        <v>0.92</v>
      </c>
      <c r="BL281">
        <v>8.9</v>
      </c>
      <c r="BW281">
        <v>83</v>
      </c>
      <c r="CC281">
        <v>15</v>
      </c>
      <c r="CD281">
        <v>13</v>
      </c>
      <c r="CF281">
        <v>10</v>
      </c>
      <c r="CG281">
        <v>3044</v>
      </c>
      <c r="CJ281">
        <v>446</v>
      </c>
      <c r="CO281">
        <v>20</v>
      </c>
      <c r="CP281">
        <v>30</v>
      </c>
    </row>
    <row r="282" spans="1:94" x14ac:dyDescent="0.25">
      <c r="A282" t="s">
        <v>113</v>
      </c>
      <c r="B282">
        <v>12324200</v>
      </c>
      <c r="C282" t="s">
        <v>424</v>
      </c>
      <c r="D282" s="1">
        <v>40855</v>
      </c>
      <c r="E282" s="3">
        <f t="shared" si="12"/>
        <v>8</v>
      </c>
      <c r="F282" s="3">
        <f t="shared" si="13"/>
        <v>11</v>
      </c>
      <c r="G282" s="3">
        <f t="shared" si="14"/>
        <v>2011</v>
      </c>
      <c r="H282" s="2">
        <v>0.46249999999999997</v>
      </c>
      <c r="K282" t="s">
        <v>122</v>
      </c>
      <c r="L282" t="s">
        <v>150</v>
      </c>
      <c r="M282" t="s">
        <v>116</v>
      </c>
      <c r="N282" t="s">
        <v>117</v>
      </c>
      <c r="R282">
        <v>1</v>
      </c>
      <c r="S282">
        <v>6</v>
      </c>
      <c r="Y282">
        <v>316</v>
      </c>
      <c r="Z282">
        <v>1</v>
      </c>
      <c r="AA282">
        <v>3.02</v>
      </c>
      <c r="BJ282">
        <v>0.92</v>
      </c>
      <c r="BL282">
        <v>8.9</v>
      </c>
      <c r="BX282">
        <v>10</v>
      </c>
      <c r="CC282">
        <v>16</v>
      </c>
      <c r="CD282">
        <v>14</v>
      </c>
      <c r="CF282">
        <v>30</v>
      </c>
      <c r="CG282">
        <v>3030</v>
      </c>
    </row>
    <row r="283" spans="1:94" x14ac:dyDescent="0.25">
      <c r="A283" t="s">
        <v>113</v>
      </c>
      <c r="B283">
        <v>12324200</v>
      </c>
      <c r="C283" t="s">
        <v>424</v>
      </c>
      <c r="D283" s="1">
        <v>40855</v>
      </c>
      <c r="E283" s="3">
        <f t="shared" si="12"/>
        <v>8</v>
      </c>
      <c r="F283" s="3">
        <f t="shared" si="13"/>
        <v>11</v>
      </c>
      <c r="G283" s="3">
        <f t="shared" si="14"/>
        <v>2011</v>
      </c>
      <c r="H283" s="2">
        <v>0.46319444444444446</v>
      </c>
      <c r="K283" t="s">
        <v>122</v>
      </c>
      <c r="L283" t="s">
        <v>150</v>
      </c>
      <c r="M283" t="s">
        <v>116</v>
      </c>
      <c r="N283" t="s">
        <v>117</v>
      </c>
      <c r="R283">
        <v>1</v>
      </c>
      <c r="S283">
        <v>6</v>
      </c>
      <c r="Y283">
        <v>316</v>
      </c>
      <c r="Z283">
        <v>1</v>
      </c>
      <c r="AA283">
        <v>3.02</v>
      </c>
      <c r="BJ283">
        <v>0.92</v>
      </c>
      <c r="BL283">
        <v>8.9</v>
      </c>
      <c r="BX283">
        <v>10</v>
      </c>
      <c r="CC283">
        <v>15</v>
      </c>
      <c r="CD283">
        <v>13</v>
      </c>
      <c r="CF283">
        <v>30</v>
      </c>
      <c r="CG283">
        <v>3030</v>
      </c>
    </row>
    <row r="284" spans="1:94" x14ac:dyDescent="0.25">
      <c r="A284" t="s">
        <v>113</v>
      </c>
      <c r="B284">
        <v>12324200</v>
      </c>
      <c r="C284" t="s">
        <v>424</v>
      </c>
      <c r="D284" s="1">
        <v>40856</v>
      </c>
      <c r="E284" s="3">
        <f t="shared" si="12"/>
        <v>9</v>
      </c>
      <c r="F284" s="3">
        <f t="shared" si="13"/>
        <v>11</v>
      </c>
      <c r="G284" s="3">
        <f t="shared" si="14"/>
        <v>2011</v>
      </c>
      <c r="H284" s="2">
        <v>0.75</v>
      </c>
      <c r="K284" t="s">
        <v>122</v>
      </c>
      <c r="L284" t="s">
        <v>150</v>
      </c>
      <c r="M284" t="s">
        <v>191</v>
      </c>
      <c r="N284" t="s">
        <v>117</v>
      </c>
      <c r="R284">
        <v>4.0999999999999996</v>
      </c>
      <c r="Z284">
        <v>1</v>
      </c>
      <c r="AA284">
        <v>3.03</v>
      </c>
      <c r="BJ284">
        <v>0.92</v>
      </c>
      <c r="BX284">
        <v>10</v>
      </c>
      <c r="CC284">
        <v>18</v>
      </c>
      <c r="CF284">
        <v>30</v>
      </c>
      <c r="CG284">
        <v>3007</v>
      </c>
    </row>
    <row r="285" spans="1:94" x14ac:dyDescent="0.25">
      <c r="A285" t="s">
        <v>113</v>
      </c>
      <c r="B285">
        <v>12324200</v>
      </c>
      <c r="C285" t="s">
        <v>424</v>
      </c>
      <c r="D285" s="1">
        <v>40856</v>
      </c>
      <c r="E285" s="3">
        <f t="shared" si="12"/>
        <v>9</v>
      </c>
      <c r="F285" s="3">
        <f t="shared" si="13"/>
        <v>11</v>
      </c>
      <c r="G285" s="3">
        <f t="shared" si="14"/>
        <v>2011</v>
      </c>
      <c r="H285" s="2">
        <v>0.75069444444444444</v>
      </c>
      <c r="K285" t="s">
        <v>122</v>
      </c>
      <c r="L285" t="s">
        <v>150</v>
      </c>
      <c r="M285" t="s">
        <v>191</v>
      </c>
      <c r="N285" t="s">
        <v>117</v>
      </c>
      <c r="R285">
        <v>4.0999999999999996</v>
      </c>
      <c r="Z285">
        <v>1</v>
      </c>
      <c r="AA285">
        <v>3.03</v>
      </c>
      <c r="BJ285">
        <v>0.92</v>
      </c>
      <c r="BX285">
        <v>10</v>
      </c>
      <c r="CC285">
        <v>18</v>
      </c>
      <c r="CF285">
        <v>30</v>
      </c>
      <c r="CG285">
        <v>3007</v>
      </c>
    </row>
    <row r="286" spans="1:94" x14ac:dyDescent="0.25">
      <c r="A286" t="s">
        <v>113</v>
      </c>
      <c r="B286">
        <v>12324200</v>
      </c>
      <c r="C286" t="s">
        <v>424</v>
      </c>
      <c r="D286" s="1">
        <v>40860</v>
      </c>
      <c r="E286" s="3">
        <f t="shared" si="12"/>
        <v>13</v>
      </c>
      <c r="F286" s="3">
        <f t="shared" si="13"/>
        <v>11</v>
      </c>
      <c r="G286" s="3">
        <f t="shared" si="14"/>
        <v>2011</v>
      </c>
      <c r="H286" s="2">
        <v>0.64583333333333337</v>
      </c>
      <c r="K286" t="s">
        <v>122</v>
      </c>
      <c r="L286" t="s">
        <v>150</v>
      </c>
      <c r="M286" t="s">
        <v>191</v>
      </c>
      <c r="N286" t="s">
        <v>117</v>
      </c>
      <c r="R286">
        <v>5.7</v>
      </c>
      <c r="Z286">
        <v>1</v>
      </c>
      <c r="AA286">
        <v>3.04</v>
      </c>
      <c r="BJ286">
        <v>0.93</v>
      </c>
      <c r="BX286">
        <v>10</v>
      </c>
      <c r="CC286">
        <v>18</v>
      </c>
      <c r="CF286">
        <v>30</v>
      </c>
      <c r="CG286">
        <v>3007</v>
      </c>
    </row>
    <row r="287" spans="1:94" x14ac:dyDescent="0.25">
      <c r="A287" t="s">
        <v>113</v>
      </c>
      <c r="B287">
        <v>12324200</v>
      </c>
      <c r="C287" t="s">
        <v>424</v>
      </c>
      <c r="D287" s="1">
        <v>40860</v>
      </c>
      <c r="E287" s="3">
        <f t="shared" si="12"/>
        <v>13</v>
      </c>
      <c r="F287" s="3">
        <f t="shared" si="13"/>
        <v>11</v>
      </c>
      <c r="G287" s="3">
        <f t="shared" si="14"/>
        <v>2011</v>
      </c>
      <c r="H287" s="2">
        <v>0.64652777777777781</v>
      </c>
      <c r="K287" t="s">
        <v>122</v>
      </c>
      <c r="L287" t="s">
        <v>150</v>
      </c>
      <c r="M287" t="s">
        <v>191</v>
      </c>
      <c r="N287" t="s">
        <v>117</v>
      </c>
      <c r="R287">
        <v>5.7</v>
      </c>
      <c r="Z287">
        <v>1</v>
      </c>
      <c r="AA287">
        <v>3.04</v>
      </c>
      <c r="BJ287">
        <v>0.93</v>
      </c>
      <c r="BX287">
        <v>10</v>
      </c>
      <c r="CC287">
        <v>19</v>
      </c>
      <c r="CF287">
        <v>30</v>
      </c>
      <c r="CG287">
        <v>3007</v>
      </c>
    </row>
    <row r="288" spans="1:94" x14ac:dyDescent="0.25">
      <c r="A288" t="s">
        <v>113</v>
      </c>
      <c r="B288">
        <v>12324200</v>
      </c>
      <c r="C288" t="s">
        <v>424</v>
      </c>
      <c r="D288" s="1">
        <v>40863</v>
      </c>
      <c r="E288" s="3">
        <f t="shared" si="12"/>
        <v>16</v>
      </c>
      <c r="F288" s="3">
        <f t="shared" si="13"/>
        <v>11</v>
      </c>
      <c r="G288" s="3">
        <f t="shared" si="14"/>
        <v>2011</v>
      </c>
      <c r="H288" s="2">
        <v>0.53125</v>
      </c>
      <c r="K288" t="s">
        <v>122</v>
      </c>
      <c r="L288" t="s">
        <v>150</v>
      </c>
      <c r="M288" t="s">
        <v>116</v>
      </c>
      <c r="N288" t="s">
        <v>117</v>
      </c>
      <c r="R288">
        <v>0</v>
      </c>
      <c r="S288">
        <v>0</v>
      </c>
      <c r="Y288">
        <v>296</v>
      </c>
      <c r="AA288">
        <v>2.97</v>
      </c>
      <c r="AB288">
        <v>451</v>
      </c>
      <c r="BJ288">
        <v>0.91</v>
      </c>
      <c r="BL288">
        <v>8.4</v>
      </c>
    </row>
    <row r="289" spans="1:85" x14ac:dyDescent="0.25">
      <c r="A289" t="s">
        <v>113</v>
      </c>
      <c r="B289">
        <v>12324200</v>
      </c>
      <c r="C289" t="s">
        <v>424</v>
      </c>
      <c r="D289" s="1">
        <v>40864</v>
      </c>
      <c r="E289" s="3">
        <f t="shared" si="12"/>
        <v>17</v>
      </c>
      <c r="F289" s="3">
        <f t="shared" si="13"/>
        <v>11</v>
      </c>
      <c r="G289" s="3">
        <f t="shared" si="14"/>
        <v>2011</v>
      </c>
      <c r="H289" s="2">
        <v>0.66666666666666663</v>
      </c>
      <c r="K289" t="s">
        <v>122</v>
      </c>
      <c r="L289" t="s">
        <v>150</v>
      </c>
      <c r="M289" t="s">
        <v>191</v>
      </c>
      <c r="N289" t="s">
        <v>117</v>
      </c>
      <c r="R289">
        <v>3.8</v>
      </c>
      <c r="Z289">
        <v>1</v>
      </c>
      <c r="AA289">
        <v>3.03</v>
      </c>
      <c r="BJ289">
        <v>0.92</v>
      </c>
      <c r="BX289">
        <v>10</v>
      </c>
      <c r="CC289">
        <v>17</v>
      </c>
      <c r="CF289">
        <v>30</v>
      </c>
      <c r="CG289">
        <v>3007</v>
      </c>
    </row>
    <row r="290" spans="1:85" x14ac:dyDescent="0.25">
      <c r="A290" t="s">
        <v>113</v>
      </c>
      <c r="B290">
        <v>12324200</v>
      </c>
      <c r="C290" t="s">
        <v>424</v>
      </c>
      <c r="D290" s="1">
        <v>40864</v>
      </c>
      <c r="E290" s="3">
        <f t="shared" si="12"/>
        <v>17</v>
      </c>
      <c r="F290" s="3">
        <f t="shared" si="13"/>
        <v>11</v>
      </c>
      <c r="G290" s="3">
        <f t="shared" si="14"/>
        <v>2011</v>
      </c>
      <c r="H290" s="2">
        <v>0.66736111111111107</v>
      </c>
      <c r="K290" t="s">
        <v>122</v>
      </c>
      <c r="L290" t="s">
        <v>150</v>
      </c>
      <c r="M290" t="s">
        <v>191</v>
      </c>
      <c r="N290" t="s">
        <v>117</v>
      </c>
      <c r="R290">
        <v>3.8</v>
      </c>
      <c r="Z290">
        <v>1</v>
      </c>
      <c r="AA290">
        <v>3.03</v>
      </c>
      <c r="BJ290">
        <v>0.92</v>
      </c>
      <c r="BX290">
        <v>10</v>
      </c>
      <c r="CC290">
        <v>18</v>
      </c>
      <c r="CF290">
        <v>30</v>
      </c>
      <c r="CG290">
        <v>3007</v>
      </c>
    </row>
    <row r="291" spans="1:85" x14ac:dyDescent="0.25">
      <c r="A291" t="s">
        <v>113</v>
      </c>
      <c r="B291">
        <v>12324200</v>
      </c>
      <c r="C291" t="s">
        <v>424</v>
      </c>
      <c r="D291" s="1">
        <v>40868</v>
      </c>
      <c r="E291" s="3">
        <f t="shared" si="12"/>
        <v>21</v>
      </c>
      <c r="F291" s="3">
        <f t="shared" si="13"/>
        <v>11</v>
      </c>
      <c r="G291" s="3">
        <f t="shared" si="14"/>
        <v>2011</v>
      </c>
      <c r="H291" s="2">
        <v>0.6875</v>
      </c>
      <c r="K291" t="s">
        <v>122</v>
      </c>
      <c r="L291" t="s">
        <v>150</v>
      </c>
      <c r="M291" t="s">
        <v>191</v>
      </c>
      <c r="N291" t="s">
        <v>117</v>
      </c>
      <c r="R291">
        <v>6.7</v>
      </c>
      <c r="Z291">
        <v>1</v>
      </c>
      <c r="AA291">
        <v>2.96</v>
      </c>
      <c r="BJ291">
        <v>0.9</v>
      </c>
      <c r="BX291">
        <v>10</v>
      </c>
      <c r="CC291">
        <v>23</v>
      </c>
      <c r="CF291">
        <v>30</v>
      </c>
      <c r="CG291">
        <v>3007</v>
      </c>
    </row>
    <row r="292" spans="1:85" x14ac:dyDescent="0.25">
      <c r="A292" t="s">
        <v>113</v>
      </c>
      <c r="B292">
        <v>12324200</v>
      </c>
      <c r="C292" t="s">
        <v>424</v>
      </c>
      <c r="D292" s="1">
        <v>40868</v>
      </c>
      <c r="E292" s="3">
        <f t="shared" si="12"/>
        <v>21</v>
      </c>
      <c r="F292" s="3">
        <f t="shared" si="13"/>
        <v>11</v>
      </c>
      <c r="G292" s="3">
        <f t="shared" si="14"/>
        <v>2011</v>
      </c>
      <c r="H292" s="2">
        <v>0.68819444444444444</v>
      </c>
      <c r="K292" t="s">
        <v>122</v>
      </c>
      <c r="L292" t="s">
        <v>150</v>
      </c>
      <c r="M292" t="s">
        <v>191</v>
      </c>
      <c r="N292" t="s">
        <v>117</v>
      </c>
      <c r="R292">
        <v>6.7</v>
      </c>
      <c r="Z292">
        <v>1</v>
      </c>
      <c r="AA292">
        <v>2.96</v>
      </c>
      <c r="BJ292">
        <v>0.9</v>
      </c>
      <c r="BX292">
        <v>10</v>
      </c>
      <c r="CC292">
        <v>23</v>
      </c>
      <c r="CF292">
        <v>30</v>
      </c>
      <c r="CG292">
        <v>3007</v>
      </c>
    </row>
    <row r="293" spans="1:85" x14ac:dyDescent="0.25">
      <c r="A293" t="s">
        <v>113</v>
      </c>
      <c r="B293">
        <v>12324200</v>
      </c>
      <c r="C293" t="s">
        <v>424</v>
      </c>
      <c r="D293" s="1">
        <v>40872</v>
      </c>
      <c r="E293" s="3">
        <f t="shared" si="12"/>
        <v>25</v>
      </c>
      <c r="F293" s="3">
        <f t="shared" si="13"/>
        <v>11</v>
      </c>
      <c r="G293" s="3">
        <f t="shared" si="14"/>
        <v>2011</v>
      </c>
      <c r="H293" s="2">
        <v>0.47916666666666669</v>
      </c>
      <c r="K293" t="s">
        <v>122</v>
      </c>
      <c r="L293" t="s">
        <v>150</v>
      </c>
      <c r="M293" t="s">
        <v>191</v>
      </c>
      <c r="N293" t="s">
        <v>117</v>
      </c>
      <c r="R293">
        <v>7.9</v>
      </c>
      <c r="Z293">
        <v>1</v>
      </c>
      <c r="AA293">
        <v>3.08</v>
      </c>
      <c r="BJ293">
        <v>0.94</v>
      </c>
      <c r="BX293">
        <v>10</v>
      </c>
      <c r="CC293">
        <v>18</v>
      </c>
      <c r="CF293">
        <v>30</v>
      </c>
      <c r="CG293">
        <v>3007</v>
      </c>
    </row>
    <row r="294" spans="1:85" x14ac:dyDescent="0.25">
      <c r="A294" t="s">
        <v>113</v>
      </c>
      <c r="B294">
        <v>12324200</v>
      </c>
      <c r="C294" t="s">
        <v>424</v>
      </c>
      <c r="D294" s="1">
        <v>40872</v>
      </c>
      <c r="E294" s="3">
        <f t="shared" si="12"/>
        <v>25</v>
      </c>
      <c r="F294" s="3">
        <f t="shared" si="13"/>
        <v>11</v>
      </c>
      <c r="G294" s="3">
        <f t="shared" si="14"/>
        <v>2011</v>
      </c>
      <c r="H294" s="2">
        <v>0.47986111111111113</v>
      </c>
      <c r="K294" t="s">
        <v>122</v>
      </c>
      <c r="L294" t="s">
        <v>150</v>
      </c>
      <c r="M294" t="s">
        <v>191</v>
      </c>
      <c r="N294" t="s">
        <v>117</v>
      </c>
      <c r="R294">
        <v>7.9</v>
      </c>
      <c r="Z294">
        <v>1</v>
      </c>
      <c r="AA294">
        <v>3.08</v>
      </c>
      <c r="BJ294">
        <v>0.94</v>
      </c>
      <c r="BX294">
        <v>10</v>
      </c>
      <c r="CC294">
        <v>19</v>
      </c>
      <c r="CF294">
        <v>30</v>
      </c>
      <c r="CG294">
        <v>3007</v>
      </c>
    </row>
    <row r="295" spans="1:85" x14ac:dyDescent="0.25">
      <c r="A295" t="s">
        <v>113</v>
      </c>
      <c r="B295">
        <v>12324200</v>
      </c>
      <c r="C295" t="s">
        <v>424</v>
      </c>
      <c r="D295" s="1">
        <v>40876</v>
      </c>
      <c r="E295" s="3">
        <f t="shared" si="12"/>
        <v>29</v>
      </c>
      <c r="F295" s="3">
        <f t="shared" si="13"/>
        <v>11</v>
      </c>
      <c r="G295" s="3">
        <f t="shared" si="14"/>
        <v>2011</v>
      </c>
      <c r="H295" s="2">
        <v>0.66666666666666663</v>
      </c>
      <c r="K295" t="s">
        <v>122</v>
      </c>
      <c r="L295" t="s">
        <v>150</v>
      </c>
      <c r="M295" t="s">
        <v>191</v>
      </c>
      <c r="N295" t="s">
        <v>117</v>
      </c>
      <c r="R295">
        <v>7.4</v>
      </c>
      <c r="Z295">
        <v>1</v>
      </c>
      <c r="AA295">
        <v>3.04</v>
      </c>
      <c r="BJ295">
        <v>0.93</v>
      </c>
      <c r="BX295">
        <v>10</v>
      </c>
      <c r="CC295">
        <v>16</v>
      </c>
      <c r="CF295">
        <v>30</v>
      </c>
      <c r="CG295">
        <v>3007</v>
      </c>
    </row>
    <row r="296" spans="1:85" x14ac:dyDescent="0.25">
      <c r="A296" t="s">
        <v>113</v>
      </c>
      <c r="B296">
        <v>12324200</v>
      </c>
      <c r="C296" t="s">
        <v>424</v>
      </c>
      <c r="D296" s="1">
        <v>40876</v>
      </c>
      <c r="E296" s="3">
        <f t="shared" si="12"/>
        <v>29</v>
      </c>
      <c r="F296" s="3">
        <f t="shared" si="13"/>
        <v>11</v>
      </c>
      <c r="G296" s="3">
        <f t="shared" si="14"/>
        <v>2011</v>
      </c>
      <c r="H296" s="2">
        <v>0.66736111111111107</v>
      </c>
      <c r="K296" t="s">
        <v>122</v>
      </c>
      <c r="L296" t="s">
        <v>150</v>
      </c>
      <c r="M296" t="s">
        <v>191</v>
      </c>
      <c r="N296" t="s">
        <v>117</v>
      </c>
      <c r="R296">
        <v>7.4</v>
      </c>
      <c r="Z296">
        <v>1</v>
      </c>
      <c r="AA296">
        <v>3.04</v>
      </c>
      <c r="BJ296">
        <v>0.93</v>
      </c>
      <c r="BX296">
        <v>10</v>
      </c>
      <c r="CC296">
        <v>17</v>
      </c>
      <c r="CF296">
        <v>30</v>
      </c>
      <c r="CG296">
        <v>3007</v>
      </c>
    </row>
    <row r="297" spans="1:85" x14ac:dyDescent="0.25">
      <c r="A297" t="s">
        <v>113</v>
      </c>
      <c r="B297">
        <v>12324200</v>
      </c>
      <c r="C297" t="s">
        <v>424</v>
      </c>
      <c r="D297" s="1">
        <v>40880</v>
      </c>
      <c r="E297" s="3">
        <f t="shared" si="12"/>
        <v>3</v>
      </c>
      <c r="F297" s="3">
        <f t="shared" si="13"/>
        <v>12</v>
      </c>
      <c r="G297" s="3">
        <f t="shared" si="14"/>
        <v>2011</v>
      </c>
      <c r="H297" s="2">
        <v>0.72916666666666663</v>
      </c>
      <c r="K297" t="s">
        <v>122</v>
      </c>
      <c r="L297" t="s">
        <v>150</v>
      </c>
      <c r="M297" t="s">
        <v>191</v>
      </c>
      <c r="N297" t="s">
        <v>117</v>
      </c>
      <c r="R297">
        <v>1.9</v>
      </c>
      <c r="Z297">
        <v>1</v>
      </c>
      <c r="AA297">
        <v>3.04</v>
      </c>
      <c r="BJ297">
        <v>0.93</v>
      </c>
      <c r="BX297">
        <v>10</v>
      </c>
      <c r="CC297">
        <v>17</v>
      </c>
      <c r="CF297">
        <v>30</v>
      </c>
      <c r="CG297">
        <v>3007</v>
      </c>
    </row>
    <row r="298" spans="1:85" x14ac:dyDescent="0.25">
      <c r="A298" t="s">
        <v>113</v>
      </c>
      <c r="B298">
        <v>12324200</v>
      </c>
      <c r="C298" t="s">
        <v>424</v>
      </c>
      <c r="D298" s="1">
        <v>40880</v>
      </c>
      <c r="E298" s="3">
        <f t="shared" si="12"/>
        <v>3</v>
      </c>
      <c r="F298" s="3">
        <f t="shared" si="13"/>
        <v>12</v>
      </c>
      <c r="G298" s="3">
        <f t="shared" si="14"/>
        <v>2011</v>
      </c>
      <c r="H298" s="2">
        <v>0.72986111111111107</v>
      </c>
      <c r="K298" t="s">
        <v>122</v>
      </c>
      <c r="L298" t="s">
        <v>150</v>
      </c>
      <c r="M298" t="s">
        <v>191</v>
      </c>
      <c r="N298" t="s">
        <v>117</v>
      </c>
      <c r="R298">
        <v>1.9</v>
      </c>
      <c r="Z298">
        <v>1</v>
      </c>
      <c r="AA298">
        <v>3.04</v>
      </c>
      <c r="BJ298">
        <v>0.93</v>
      </c>
      <c r="BX298">
        <v>10</v>
      </c>
      <c r="CC298">
        <v>18</v>
      </c>
      <c r="CF298">
        <v>30</v>
      </c>
      <c r="CG298">
        <v>3007</v>
      </c>
    </row>
    <row r="299" spans="1:85" x14ac:dyDescent="0.25">
      <c r="A299" t="s">
        <v>113</v>
      </c>
      <c r="B299">
        <v>12324200</v>
      </c>
      <c r="C299" t="s">
        <v>424</v>
      </c>
      <c r="D299" s="1">
        <v>40884</v>
      </c>
      <c r="E299" s="3">
        <f t="shared" si="12"/>
        <v>7</v>
      </c>
      <c r="F299" s="3">
        <f t="shared" si="13"/>
        <v>12</v>
      </c>
      <c r="G299" s="3">
        <f t="shared" si="14"/>
        <v>2011</v>
      </c>
      <c r="H299" s="2">
        <v>0.58333333333333337</v>
      </c>
      <c r="K299" t="s">
        <v>122</v>
      </c>
      <c r="L299" t="s">
        <v>150</v>
      </c>
      <c r="M299" t="s">
        <v>191</v>
      </c>
      <c r="N299" t="s">
        <v>117</v>
      </c>
      <c r="R299">
        <v>11</v>
      </c>
      <c r="Z299">
        <v>1</v>
      </c>
      <c r="AA299">
        <v>2.99</v>
      </c>
      <c r="BJ299">
        <v>0.91</v>
      </c>
      <c r="BX299">
        <v>10</v>
      </c>
      <c r="CC299">
        <v>15</v>
      </c>
      <c r="CF299">
        <v>30</v>
      </c>
      <c r="CG299">
        <v>3007</v>
      </c>
    </row>
    <row r="300" spans="1:85" x14ac:dyDescent="0.25">
      <c r="A300" t="s">
        <v>113</v>
      </c>
      <c r="B300">
        <v>12324200</v>
      </c>
      <c r="C300" t="s">
        <v>424</v>
      </c>
      <c r="D300" s="1">
        <v>40884</v>
      </c>
      <c r="E300" s="3">
        <f t="shared" si="12"/>
        <v>7</v>
      </c>
      <c r="F300" s="3">
        <f t="shared" si="13"/>
        <v>12</v>
      </c>
      <c r="G300" s="3">
        <f t="shared" si="14"/>
        <v>2011</v>
      </c>
      <c r="H300" s="2">
        <v>0.58402777777777781</v>
      </c>
      <c r="K300" t="s">
        <v>122</v>
      </c>
      <c r="L300" t="s">
        <v>150</v>
      </c>
      <c r="M300" t="s">
        <v>191</v>
      </c>
      <c r="N300" t="s">
        <v>117</v>
      </c>
      <c r="R300">
        <v>11</v>
      </c>
      <c r="Z300">
        <v>1</v>
      </c>
      <c r="AA300">
        <v>2.99</v>
      </c>
      <c r="BJ300">
        <v>0.91</v>
      </c>
      <c r="BX300">
        <v>10</v>
      </c>
      <c r="CC300">
        <v>17</v>
      </c>
      <c r="CF300">
        <v>30</v>
      </c>
      <c r="CG300">
        <v>3007</v>
      </c>
    </row>
    <row r="301" spans="1:85" x14ac:dyDescent="0.25">
      <c r="A301" t="s">
        <v>113</v>
      </c>
      <c r="B301">
        <v>12324200</v>
      </c>
      <c r="C301" t="s">
        <v>424</v>
      </c>
      <c r="D301" s="1">
        <v>40888</v>
      </c>
      <c r="E301" s="3">
        <f t="shared" si="12"/>
        <v>11</v>
      </c>
      <c r="F301" s="3">
        <f t="shared" si="13"/>
        <v>12</v>
      </c>
      <c r="G301" s="3">
        <f t="shared" si="14"/>
        <v>2011</v>
      </c>
      <c r="H301" s="2">
        <v>0.79166666666666663</v>
      </c>
      <c r="K301" t="s">
        <v>122</v>
      </c>
      <c r="L301" t="s">
        <v>150</v>
      </c>
      <c r="M301" t="s">
        <v>191</v>
      </c>
      <c r="N301" t="s">
        <v>117</v>
      </c>
      <c r="R301">
        <v>5.4</v>
      </c>
      <c r="Z301">
        <v>1</v>
      </c>
      <c r="AA301">
        <v>2.97</v>
      </c>
      <c r="BJ301">
        <v>0.91</v>
      </c>
      <c r="BX301">
        <v>10</v>
      </c>
      <c r="CC301">
        <v>19</v>
      </c>
      <c r="CF301">
        <v>30</v>
      </c>
      <c r="CG301">
        <v>3007</v>
      </c>
    </row>
    <row r="302" spans="1:85" x14ac:dyDescent="0.25">
      <c r="A302" t="s">
        <v>113</v>
      </c>
      <c r="B302">
        <v>12324200</v>
      </c>
      <c r="C302" t="s">
        <v>424</v>
      </c>
      <c r="D302" s="1">
        <v>40888</v>
      </c>
      <c r="E302" s="3">
        <f t="shared" si="12"/>
        <v>11</v>
      </c>
      <c r="F302" s="3">
        <f t="shared" si="13"/>
        <v>12</v>
      </c>
      <c r="G302" s="3">
        <f t="shared" si="14"/>
        <v>2011</v>
      </c>
      <c r="H302" s="2">
        <v>0.79236111111111107</v>
      </c>
      <c r="K302" t="s">
        <v>122</v>
      </c>
      <c r="L302" t="s">
        <v>150</v>
      </c>
      <c r="M302" t="s">
        <v>191</v>
      </c>
      <c r="N302" t="s">
        <v>117</v>
      </c>
      <c r="R302">
        <v>5.4</v>
      </c>
      <c r="Z302">
        <v>1</v>
      </c>
      <c r="AA302">
        <v>2.97</v>
      </c>
      <c r="BJ302">
        <v>0.91</v>
      </c>
      <c r="BX302">
        <v>10</v>
      </c>
      <c r="CC302">
        <v>21</v>
      </c>
      <c r="CF302">
        <v>30</v>
      </c>
      <c r="CG302">
        <v>3007</v>
      </c>
    </row>
    <row r="303" spans="1:85" x14ac:dyDescent="0.25">
      <c r="A303" t="s">
        <v>113</v>
      </c>
      <c r="B303">
        <v>12324200</v>
      </c>
      <c r="C303" t="s">
        <v>424</v>
      </c>
      <c r="D303" s="1">
        <v>40892</v>
      </c>
      <c r="E303" s="3">
        <f t="shared" si="12"/>
        <v>15</v>
      </c>
      <c r="F303" s="3">
        <f t="shared" si="13"/>
        <v>12</v>
      </c>
      <c r="G303" s="3">
        <f t="shared" si="14"/>
        <v>2011</v>
      </c>
      <c r="H303" s="2">
        <v>0.80208333333333337</v>
      </c>
      <c r="K303" t="s">
        <v>122</v>
      </c>
      <c r="L303" t="s">
        <v>150</v>
      </c>
      <c r="M303" t="s">
        <v>191</v>
      </c>
      <c r="N303" t="s">
        <v>117</v>
      </c>
      <c r="R303">
        <v>6.2</v>
      </c>
      <c r="Z303">
        <v>1</v>
      </c>
      <c r="AA303">
        <v>2.97</v>
      </c>
      <c r="BJ303">
        <v>0.91</v>
      </c>
      <c r="BX303">
        <v>10</v>
      </c>
      <c r="CC303">
        <v>53</v>
      </c>
      <c r="CF303">
        <v>30</v>
      </c>
      <c r="CG303">
        <v>3007</v>
      </c>
    </row>
    <row r="304" spans="1:85" x14ac:dyDescent="0.25">
      <c r="A304" t="s">
        <v>113</v>
      </c>
      <c r="B304">
        <v>12324200</v>
      </c>
      <c r="C304" t="s">
        <v>424</v>
      </c>
      <c r="D304" s="1">
        <v>40892</v>
      </c>
      <c r="E304" s="3">
        <f t="shared" si="12"/>
        <v>15</v>
      </c>
      <c r="F304" s="3">
        <f t="shared" si="13"/>
        <v>12</v>
      </c>
      <c r="G304" s="3">
        <f t="shared" si="14"/>
        <v>2011</v>
      </c>
      <c r="H304" s="2">
        <v>0.8027777777777777</v>
      </c>
      <c r="K304" t="s">
        <v>122</v>
      </c>
      <c r="L304" t="s">
        <v>150</v>
      </c>
      <c r="M304" t="s">
        <v>191</v>
      </c>
      <c r="N304" t="s">
        <v>117</v>
      </c>
      <c r="R304">
        <v>6.2</v>
      </c>
      <c r="Z304">
        <v>1</v>
      </c>
      <c r="AA304">
        <v>2.97</v>
      </c>
      <c r="BJ304">
        <v>0.91</v>
      </c>
      <c r="BX304">
        <v>10</v>
      </c>
      <c r="CC304">
        <v>55</v>
      </c>
      <c r="CF304">
        <v>30</v>
      </c>
      <c r="CG304">
        <v>3007</v>
      </c>
    </row>
    <row r="305" spans="1:85" x14ac:dyDescent="0.25">
      <c r="A305" t="s">
        <v>113</v>
      </c>
      <c r="B305">
        <v>12324200</v>
      </c>
      <c r="C305" t="s">
        <v>424</v>
      </c>
      <c r="D305" s="1">
        <v>40896</v>
      </c>
      <c r="E305" s="3">
        <f t="shared" si="12"/>
        <v>19</v>
      </c>
      <c r="F305" s="3">
        <f t="shared" si="13"/>
        <v>12</v>
      </c>
      <c r="G305" s="3">
        <f t="shared" si="14"/>
        <v>2011</v>
      </c>
      <c r="H305" s="2">
        <v>0.70833333333333337</v>
      </c>
      <c r="K305" t="s">
        <v>122</v>
      </c>
      <c r="L305" t="s">
        <v>150</v>
      </c>
      <c r="M305" t="s">
        <v>191</v>
      </c>
      <c r="N305" t="s">
        <v>117</v>
      </c>
      <c r="R305">
        <v>0.6</v>
      </c>
      <c r="Z305">
        <v>1</v>
      </c>
      <c r="AA305">
        <v>2.95</v>
      </c>
      <c r="BJ305">
        <v>0.9</v>
      </c>
      <c r="BX305">
        <v>10</v>
      </c>
      <c r="CC305">
        <v>51</v>
      </c>
      <c r="CF305">
        <v>30</v>
      </c>
      <c r="CG305">
        <v>3007</v>
      </c>
    </row>
    <row r="306" spans="1:85" x14ac:dyDescent="0.25">
      <c r="A306" t="s">
        <v>113</v>
      </c>
      <c r="B306">
        <v>12324200</v>
      </c>
      <c r="C306" t="s">
        <v>424</v>
      </c>
      <c r="D306" s="1">
        <v>40896</v>
      </c>
      <c r="E306" s="3">
        <f t="shared" si="12"/>
        <v>19</v>
      </c>
      <c r="F306" s="3">
        <f t="shared" si="13"/>
        <v>12</v>
      </c>
      <c r="G306" s="3">
        <f t="shared" si="14"/>
        <v>2011</v>
      </c>
      <c r="H306" s="2">
        <v>0.7090277777777777</v>
      </c>
      <c r="K306" t="s">
        <v>122</v>
      </c>
      <c r="L306" t="s">
        <v>150</v>
      </c>
      <c r="M306" t="s">
        <v>191</v>
      </c>
      <c r="N306" t="s">
        <v>117</v>
      </c>
      <c r="R306">
        <v>0.6</v>
      </c>
      <c r="Z306">
        <v>1</v>
      </c>
      <c r="AA306">
        <v>2.95</v>
      </c>
      <c r="BJ306">
        <v>0.9</v>
      </c>
      <c r="BX306">
        <v>10</v>
      </c>
      <c r="CC306">
        <v>50</v>
      </c>
      <c r="CF306">
        <v>30</v>
      </c>
      <c r="CG306">
        <v>3007</v>
      </c>
    </row>
    <row r="307" spans="1:85" x14ac:dyDescent="0.25">
      <c r="A307" t="s">
        <v>113</v>
      </c>
      <c r="B307">
        <v>12324200</v>
      </c>
      <c r="C307" t="s">
        <v>424</v>
      </c>
      <c r="D307" s="1">
        <v>40900</v>
      </c>
      <c r="E307" s="3">
        <f t="shared" si="12"/>
        <v>23</v>
      </c>
      <c r="F307" s="3">
        <f t="shared" si="13"/>
        <v>12</v>
      </c>
      <c r="G307" s="3">
        <f t="shared" si="14"/>
        <v>2011</v>
      </c>
      <c r="H307" s="2">
        <v>0.66666666666666663</v>
      </c>
      <c r="K307" t="s">
        <v>122</v>
      </c>
      <c r="L307" t="s">
        <v>150</v>
      </c>
      <c r="M307" t="s">
        <v>191</v>
      </c>
      <c r="N307" t="s">
        <v>117</v>
      </c>
      <c r="R307">
        <v>6.1</v>
      </c>
      <c r="Z307">
        <v>1</v>
      </c>
      <c r="AA307">
        <v>2.91</v>
      </c>
      <c r="BJ307">
        <v>0.89</v>
      </c>
      <c r="BX307">
        <v>10</v>
      </c>
      <c r="CC307">
        <v>26</v>
      </c>
      <c r="CF307">
        <v>30</v>
      </c>
      <c r="CG307">
        <v>3007</v>
      </c>
    </row>
    <row r="308" spans="1:85" x14ac:dyDescent="0.25">
      <c r="A308" t="s">
        <v>113</v>
      </c>
      <c r="B308">
        <v>12324200</v>
      </c>
      <c r="C308" t="s">
        <v>424</v>
      </c>
      <c r="D308" s="1">
        <v>40900</v>
      </c>
      <c r="E308" s="3">
        <f t="shared" si="12"/>
        <v>23</v>
      </c>
      <c r="F308" s="3">
        <f t="shared" si="13"/>
        <v>12</v>
      </c>
      <c r="G308" s="3">
        <f t="shared" si="14"/>
        <v>2011</v>
      </c>
      <c r="H308" s="2">
        <v>0.66736111111111107</v>
      </c>
      <c r="K308" t="s">
        <v>122</v>
      </c>
      <c r="L308" t="s">
        <v>150</v>
      </c>
      <c r="M308" t="s">
        <v>191</v>
      </c>
      <c r="N308" t="s">
        <v>117</v>
      </c>
      <c r="R308">
        <v>6.1</v>
      </c>
      <c r="Z308">
        <v>1</v>
      </c>
      <c r="AA308">
        <v>2.91</v>
      </c>
      <c r="BJ308">
        <v>0.89</v>
      </c>
      <c r="BX308">
        <v>10</v>
      </c>
      <c r="CC308">
        <v>27</v>
      </c>
      <c r="CF308">
        <v>30</v>
      </c>
      <c r="CG308">
        <v>3007</v>
      </c>
    </row>
    <row r="309" spans="1:85" x14ac:dyDescent="0.25">
      <c r="A309" t="s">
        <v>113</v>
      </c>
      <c r="B309">
        <v>12324200</v>
      </c>
      <c r="C309" t="s">
        <v>424</v>
      </c>
      <c r="D309" s="1">
        <v>40904</v>
      </c>
      <c r="E309" s="3">
        <f t="shared" si="12"/>
        <v>27</v>
      </c>
      <c r="F309" s="3">
        <f t="shared" si="13"/>
        <v>12</v>
      </c>
      <c r="G309" s="3">
        <f t="shared" si="14"/>
        <v>2011</v>
      </c>
      <c r="H309" s="2">
        <v>0.77083333333333337</v>
      </c>
      <c r="K309" t="s">
        <v>122</v>
      </c>
      <c r="L309" t="s">
        <v>150</v>
      </c>
      <c r="M309" t="s">
        <v>191</v>
      </c>
      <c r="N309" t="s">
        <v>117</v>
      </c>
      <c r="R309">
        <v>5.7</v>
      </c>
      <c r="Z309">
        <v>1</v>
      </c>
      <c r="AA309">
        <v>2.96</v>
      </c>
      <c r="BJ309">
        <v>0.9</v>
      </c>
      <c r="BX309">
        <v>10</v>
      </c>
      <c r="CC309">
        <v>29</v>
      </c>
      <c r="CF309">
        <v>30</v>
      </c>
      <c r="CG309">
        <v>3007</v>
      </c>
    </row>
    <row r="310" spans="1:85" x14ac:dyDescent="0.25">
      <c r="A310" t="s">
        <v>113</v>
      </c>
      <c r="B310">
        <v>12324200</v>
      </c>
      <c r="C310" t="s">
        <v>424</v>
      </c>
      <c r="D310" s="1">
        <v>40904</v>
      </c>
      <c r="E310" s="3">
        <f t="shared" si="12"/>
        <v>27</v>
      </c>
      <c r="F310" s="3">
        <f t="shared" si="13"/>
        <v>12</v>
      </c>
      <c r="G310" s="3">
        <f t="shared" si="14"/>
        <v>2011</v>
      </c>
      <c r="H310" s="2">
        <v>0.7715277777777777</v>
      </c>
      <c r="K310" t="s">
        <v>122</v>
      </c>
      <c r="L310" t="s">
        <v>150</v>
      </c>
      <c r="M310" t="s">
        <v>191</v>
      </c>
      <c r="N310" t="s">
        <v>117</v>
      </c>
      <c r="R310">
        <v>5.7</v>
      </c>
      <c r="Z310">
        <v>1</v>
      </c>
      <c r="AA310">
        <v>2.96</v>
      </c>
      <c r="BJ310">
        <v>0.9</v>
      </c>
      <c r="BX310">
        <v>10</v>
      </c>
      <c r="CC310">
        <v>28</v>
      </c>
      <c r="CF310">
        <v>30</v>
      </c>
      <c r="CG310">
        <v>3007</v>
      </c>
    </row>
    <row r="311" spans="1:85" x14ac:dyDescent="0.25">
      <c r="A311" t="s">
        <v>113</v>
      </c>
      <c r="B311">
        <v>12324200</v>
      </c>
      <c r="C311" t="s">
        <v>424</v>
      </c>
      <c r="D311" s="1">
        <v>40908</v>
      </c>
      <c r="E311" s="3">
        <f t="shared" si="12"/>
        <v>31</v>
      </c>
      <c r="F311" s="3">
        <f t="shared" si="13"/>
        <v>12</v>
      </c>
      <c r="G311" s="3">
        <f t="shared" si="14"/>
        <v>2011</v>
      </c>
      <c r="H311" s="2">
        <v>0.70833333333333337</v>
      </c>
      <c r="K311" t="s">
        <v>122</v>
      </c>
      <c r="L311" t="s">
        <v>150</v>
      </c>
      <c r="M311" t="s">
        <v>191</v>
      </c>
      <c r="N311" t="s">
        <v>117</v>
      </c>
      <c r="R311">
        <v>3.2</v>
      </c>
      <c r="Z311">
        <v>1</v>
      </c>
      <c r="AA311">
        <v>2.97</v>
      </c>
      <c r="BJ311">
        <v>0.91</v>
      </c>
      <c r="BX311">
        <v>10</v>
      </c>
      <c r="CC311">
        <v>22</v>
      </c>
      <c r="CF311">
        <v>30</v>
      </c>
      <c r="CG311">
        <v>3007</v>
      </c>
    </row>
    <row r="312" spans="1:85" x14ac:dyDescent="0.25">
      <c r="A312" t="s">
        <v>113</v>
      </c>
      <c r="B312">
        <v>12324200</v>
      </c>
      <c r="C312" t="s">
        <v>424</v>
      </c>
      <c r="D312" s="1">
        <v>40908</v>
      </c>
      <c r="E312" s="3">
        <f t="shared" si="12"/>
        <v>31</v>
      </c>
      <c r="F312" s="3">
        <f t="shared" si="13"/>
        <v>12</v>
      </c>
      <c r="G312" s="3">
        <f t="shared" si="14"/>
        <v>2011</v>
      </c>
      <c r="H312" s="2">
        <v>0.7090277777777777</v>
      </c>
      <c r="K312" t="s">
        <v>122</v>
      </c>
      <c r="L312" t="s">
        <v>150</v>
      </c>
      <c r="M312" t="s">
        <v>191</v>
      </c>
      <c r="N312" t="s">
        <v>117</v>
      </c>
      <c r="R312">
        <v>3.2</v>
      </c>
      <c r="Z312">
        <v>1</v>
      </c>
      <c r="AA312">
        <v>2.97</v>
      </c>
      <c r="BJ312">
        <v>0.91</v>
      </c>
      <c r="BX312">
        <v>10</v>
      </c>
      <c r="CC312">
        <v>24</v>
      </c>
      <c r="CF312">
        <v>30</v>
      </c>
      <c r="CG312">
        <v>3007</v>
      </c>
    </row>
    <row r="313" spans="1:85" x14ac:dyDescent="0.25">
      <c r="A313" t="s">
        <v>113</v>
      </c>
      <c r="B313">
        <v>12324200</v>
      </c>
      <c r="C313" t="s">
        <v>424</v>
      </c>
      <c r="D313" s="1">
        <v>40912</v>
      </c>
      <c r="E313" s="3">
        <f t="shared" si="12"/>
        <v>4</v>
      </c>
      <c r="F313" s="3">
        <f t="shared" si="13"/>
        <v>1</v>
      </c>
      <c r="G313" s="3">
        <f t="shared" si="14"/>
        <v>2012</v>
      </c>
      <c r="H313" s="2">
        <v>0.47916666666666669</v>
      </c>
      <c r="K313" t="s">
        <v>122</v>
      </c>
      <c r="L313" t="s">
        <v>150</v>
      </c>
      <c r="M313" t="s">
        <v>116</v>
      </c>
      <c r="N313" t="s">
        <v>117</v>
      </c>
      <c r="R313">
        <v>1.6</v>
      </c>
      <c r="S313">
        <v>10</v>
      </c>
      <c r="Y313">
        <v>296</v>
      </c>
      <c r="AA313">
        <v>2.99</v>
      </c>
      <c r="AB313">
        <v>451</v>
      </c>
      <c r="BJ313">
        <v>0.91</v>
      </c>
      <c r="BL313">
        <v>8.4</v>
      </c>
    </row>
    <row r="314" spans="1:85" x14ac:dyDescent="0.25">
      <c r="A314" t="s">
        <v>113</v>
      </c>
      <c r="B314">
        <v>12324200</v>
      </c>
      <c r="C314" t="s">
        <v>424</v>
      </c>
      <c r="D314" s="1">
        <v>40912</v>
      </c>
      <c r="E314" s="3">
        <f t="shared" si="12"/>
        <v>4</v>
      </c>
      <c r="F314" s="3">
        <f t="shared" si="13"/>
        <v>1</v>
      </c>
      <c r="G314" s="3">
        <f t="shared" si="14"/>
        <v>2012</v>
      </c>
      <c r="H314" s="2">
        <v>0.64583333333333337</v>
      </c>
      <c r="K314" t="s">
        <v>122</v>
      </c>
      <c r="L314" t="s">
        <v>150</v>
      </c>
      <c r="M314" t="s">
        <v>191</v>
      </c>
      <c r="N314" t="s">
        <v>117</v>
      </c>
      <c r="R314">
        <v>18.5</v>
      </c>
      <c r="Z314">
        <v>1</v>
      </c>
      <c r="AA314">
        <v>2.96</v>
      </c>
      <c r="BJ314">
        <v>0.9</v>
      </c>
      <c r="BX314">
        <v>10</v>
      </c>
      <c r="CC314">
        <v>19</v>
      </c>
      <c r="CF314">
        <v>30</v>
      </c>
      <c r="CG314">
        <v>3007</v>
      </c>
    </row>
    <row r="315" spans="1:85" x14ac:dyDescent="0.25">
      <c r="A315" t="s">
        <v>113</v>
      </c>
      <c r="B315">
        <v>12324200</v>
      </c>
      <c r="C315" t="s">
        <v>424</v>
      </c>
      <c r="D315" s="1">
        <v>40912</v>
      </c>
      <c r="E315" s="3">
        <f t="shared" si="12"/>
        <v>4</v>
      </c>
      <c r="F315" s="3">
        <f t="shared" si="13"/>
        <v>1</v>
      </c>
      <c r="G315" s="3">
        <f t="shared" si="14"/>
        <v>2012</v>
      </c>
      <c r="H315" s="2">
        <v>0.64652777777777781</v>
      </c>
      <c r="K315" t="s">
        <v>122</v>
      </c>
      <c r="L315" t="s">
        <v>150</v>
      </c>
      <c r="M315" t="s">
        <v>191</v>
      </c>
      <c r="N315" t="s">
        <v>117</v>
      </c>
      <c r="R315">
        <v>18.5</v>
      </c>
      <c r="Z315">
        <v>1</v>
      </c>
      <c r="AA315">
        <v>2.96</v>
      </c>
      <c r="BJ315">
        <v>0.9</v>
      </c>
      <c r="BX315">
        <v>10</v>
      </c>
      <c r="CC315">
        <v>25</v>
      </c>
      <c r="CF315">
        <v>30</v>
      </c>
      <c r="CG315">
        <v>3007</v>
      </c>
    </row>
    <row r="316" spans="1:85" x14ac:dyDescent="0.25">
      <c r="A316" t="s">
        <v>113</v>
      </c>
      <c r="B316">
        <v>12324200</v>
      </c>
      <c r="C316" t="s">
        <v>424</v>
      </c>
      <c r="D316" s="1">
        <v>40916</v>
      </c>
      <c r="E316" s="3">
        <f t="shared" si="12"/>
        <v>8</v>
      </c>
      <c r="F316" s="3">
        <f t="shared" si="13"/>
        <v>1</v>
      </c>
      <c r="G316" s="3">
        <f t="shared" si="14"/>
        <v>2012</v>
      </c>
      <c r="H316" s="2">
        <v>0.70833333333333337</v>
      </c>
      <c r="K316" t="s">
        <v>122</v>
      </c>
      <c r="L316" t="s">
        <v>150</v>
      </c>
      <c r="M316" t="s">
        <v>191</v>
      </c>
      <c r="N316" t="s">
        <v>117</v>
      </c>
      <c r="R316">
        <v>13.4</v>
      </c>
      <c r="Z316">
        <v>1</v>
      </c>
      <c r="AA316">
        <v>2.92</v>
      </c>
      <c r="BJ316">
        <v>0.89</v>
      </c>
      <c r="BX316">
        <v>10</v>
      </c>
      <c r="CC316">
        <v>20</v>
      </c>
      <c r="CF316">
        <v>30</v>
      </c>
      <c r="CG316">
        <v>3007</v>
      </c>
    </row>
    <row r="317" spans="1:85" x14ac:dyDescent="0.25">
      <c r="A317" t="s">
        <v>113</v>
      </c>
      <c r="B317">
        <v>12324200</v>
      </c>
      <c r="C317" t="s">
        <v>424</v>
      </c>
      <c r="D317" s="1">
        <v>40916</v>
      </c>
      <c r="E317" s="3">
        <f t="shared" si="12"/>
        <v>8</v>
      </c>
      <c r="F317" s="3">
        <f t="shared" si="13"/>
        <v>1</v>
      </c>
      <c r="G317" s="3">
        <f t="shared" si="14"/>
        <v>2012</v>
      </c>
      <c r="H317" s="2">
        <v>0.7090277777777777</v>
      </c>
      <c r="K317" t="s">
        <v>122</v>
      </c>
      <c r="L317" t="s">
        <v>150</v>
      </c>
      <c r="M317" t="s">
        <v>191</v>
      </c>
      <c r="N317" t="s">
        <v>117</v>
      </c>
      <c r="R317">
        <v>13.4</v>
      </c>
      <c r="Z317">
        <v>1</v>
      </c>
      <c r="AA317">
        <v>2.92</v>
      </c>
      <c r="BJ317">
        <v>0.89</v>
      </c>
      <c r="BX317">
        <v>10</v>
      </c>
      <c r="CC317">
        <v>20</v>
      </c>
      <c r="CF317">
        <v>30</v>
      </c>
      <c r="CG317">
        <v>3007</v>
      </c>
    </row>
    <row r="318" spans="1:85" x14ac:dyDescent="0.25">
      <c r="A318" t="s">
        <v>113</v>
      </c>
      <c r="B318">
        <v>12324200</v>
      </c>
      <c r="C318" t="s">
        <v>424</v>
      </c>
      <c r="D318" s="1">
        <v>40920</v>
      </c>
      <c r="E318" s="3">
        <f t="shared" si="12"/>
        <v>12</v>
      </c>
      <c r="F318" s="3">
        <f t="shared" si="13"/>
        <v>1</v>
      </c>
      <c r="G318" s="3">
        <f t="shared" si="14"/>
        <v>2012</v>
      </c>
      <c r="H318" s="2">
        <v>0.8125</v>
      </c>
      <c r="K318" t="s">
        <v>122</v>
      </c>
      <c r="L318" t="s">
        <v>150</v>
      </c>
      <c r="M318" t="s">
        <v>191</v>
      </c>
      <c r="N318" t="s">
        <v>117</v>
      </c>
      <c r="R318">
        <v>6.8</v>
      </c>
      <c r="Z318">
        <v>1</v>
      </c>
      <c r="AA318">
        <v>2.93</v>
      </c>
      <c r="BJ318">
        <v>0.89</v>
      </c>
      <c r="BX318">
        <v>10</v>
      </c>
      <c r="CC318">
        <v>33</v>
      </c>
      <c r="CF318">
        <v>30</v>
      </c>
      <c r="CG318">
        <v>3007</v>
      </c>
    </row>
    <row r="319" spans="1:85" x14ac:dyDescent="0.25">
      <c r="A319" t="s">
        <v>113</v>
      </c>
      <c r="B319">
        <v>12324200</v>
      </c>
      <c r="C319" t="s">
        <v>424</v>
      </c>
      <c r="D319" s="1">
        <v>40920</v>
      </c>
      <c r="E319" s="3">
        <f t="shared" si="12"/>
        <v>12</v>
      </c>
      <c r="F319" s="3">
        <f t="shared" si="13"/>
        <v>1</v>
      </c>
      <c r="G319" s="3">
        <f t="shared" si="14"/>
        <v>2012</v>
      </c>
      <c r="H319" s="2">
        <v>0.81319444444444444</v>
      </c>
      <c r="K319" t="s">
        <v>122</v>
      </c>
      <c r="L319" t="s">
        <v>150</v>
      </c>
      <c r="M319" t="s">
        <v>191</v>
      </c>
      <c r="N319" t="s">
        <v>117</v>
      </c>
      <c r="R319">
        <v>6.8</v>
      </c>
      <c r="Z319">
        <v>1</v>
      </c>
      <c r="AA319">
        <v>2.93</v>
      </c>
      <c r="BJ319">
        <v>0.89</v>
      </c>
      <c r="BX319">
        <v>10</v>
      </c>
      <c r="CC319">
        <v>33</v>
      </c>
      <c r="CF319">
        <v>30</v>
      </c>
      <c r="CG319">
        <v>3007</v>
      </c>
    </row>
    <row r="320" spans="1:85" x14ac:dyDescent="0.25">
      <c r="A320" t="s">
        <v>113</v>
      </c>
      <c r="B320">
        <v>12324200</v>
      </c>
      <c r="C320" t="s">
        <v>424</v>
      </c>
      <c r="D320" s="1">
        <v>40924</v>
      </c>
      <c r="E320" s="3">
        <f t="shared" si="12"/>
        <v>16</v>
      </c>
      <c r="F320" s="3">
        <f t="shared" si="13"/>
        <v>1</v>
      </c>
      <c r="G320" s="3">
        <f t="shared" si="14"/>
        <v>2012</v>
      </c>
      <c r="H320" s="2">
        <v>0.72916666666666663</v>
      </c>
      <c r="K320" t="s">
        <v>122</v>
      </c>
      <c r="L320" t="s">
        <v>150</v>
      </c>
      <c r="M320" t="s">
        <v>191</v>
      </c>
      <c r="N320" t="s">
        <v>117</v>
      </c>
      <c r="R320">
        <v>1.4</v>
      </c>
      <c r="Z320">
        <v>1</v>
      </c>
      <c r="AA320">
        <v>3</v>
      </c>
      <c r="BJ320">
        <v>0.91</v>
      </c>
      <c r="BX320">
        <v>10</v>
      </c>
      <c r="CC320">
        <v>33</v>
      </c>
      <c r="CF320">
        <v>30</v>
      </c>
      <c r="CG320">
        <v>3007</v>
      </c>
    </row>
    <row r="321" spans="1:85" x14ac:dyDescent="0.25">
      <c r="A321" t="s">
        <v>113</v>
      </c>
      <c r="B321">
        <v>12324200</v>
      </c>
      <c r="C321" t="s">
        <v>424</v>
      </c>
      <c r="D321" s="1">
        <v>40924</v>
      </c>
      <c r="E321" s="3">
        <f t="shared" si="12"/>
        <v>16</v>
      </c>
      <c r="F321" s="3">
        <f t="shared" si="13"/>
        <v>1</v>
      </c>
      <c r="G321" s="3">
        <f t="shared" si="14"/>
        <v>2012</v>
      </c>
      <c r="H321" s="2">
        <v>0.72986111111111107</v>
      </c>
      <c r="K321" t="s">
        <v>122</v>
      </c>
      <c r="L321" t="s">
        <v>150</v>
      </c>
      <c r="M321" t="s">
        <v>191</v>
      </c>
      <c r="N321" t="s">
        <v>117</v>
      </c>
      <c r="R321">
        <v>1.4</v>
      </c>
      <c r="Z321">
        <v>1</v>
      </c>
      <c r="AA321">
        <v>3</v>
      </c>
      <c r="BJ321">
        <v>0.91</v>
      </c>
      <c r="BX321">
        <v>10</v>
      </c>
      <c r="CC321">
        <v>33</v>
      </c>
      <c r="CF321">
        <v>30</v>
      </c>
      <c r="CG321">
        <v>3007</v>
      </c>
    </row>
    <row r="322" spans="1:85" x14ac:dyDescent="0.25">
      <c r="A322" t="s">
        <v>113</v>
      </c>
      <c r="B322">
        <v>12324200</v>
      </c>
      <c r="C322" t="s">
        <v>424</v>
      </c>
      <c r="D322" s="1">
        <v>40928</v>
      </c>
      <c r="E322" s="3">
        <f t="shared" si="12"/>
        <v>20</v>
      </c>
      <c r="F322" s="3">
        <f t="shared" si="13"/>
        <v>1</v>
      </c>
      <c r="G322" s="3">
        <f t="shared" si="14"/>
        <v>2012</v>
      </c>
      <c r="H322" s="2">
        <v>0.58333333333333337</v>
      </c>
      <c r="K322" t="s">
        <v>122</v>
      </c>
      <c r="L322" t="s">
        <v>150</v>
      </c>
      <c r="M322" t="s">
        <v>191</v>
      </c>
      <c r="N322" t="s">
        <v>117</v>
      </c>
      <c r="R322">
        <v>9.1</v>
      </c>
      <c r="Z322">
        <v>1</v>
      </c>
      <c r="AA322">
        <v>2.96</v>
      </c>
      <c r="BJ322">
        <v>0.9</v>
      </c>
      <c r="BX322">
        <v>10</v>
      </c>
      <c r="CC322">
        <v>18</v>
      </c>
      <c r="CF322">
        <v>30</v>
      </c>
      <c r="CG322">
        <v>3007</v>
      </c>
    </row>
    <row r="323" spans="1:85" x14ac:dyDescent="0.25">
      <c r="A323" t="s">
        <v>113</v>
      </c>
      <c r="B323">
        <v>12324200</v>
      </c>
      <c r="C323" t="s">
        <v>424</v>
      </c>
      <c r="D323" s="1">
        <v>40928</v>
      </c>
      <c r="E323" s="3">
        <f t="shared" ref="E323:E386" si="15">DAY(D323)</f>
        <v>20</v>
      </c>
      <c r="F323" s="3">
        <f t="shared" ref="F323:F386" si="16">MONTH(D323)</f>
        <v>1</v>
      </c>
      <c r="G323" s="3">
        <f t="shared" ref="G323:G386" si="17">YEAR(D323)</f>
        <v>2012</v>
      </c>
      <c r="H323" s="2">
        <v>0.58402777777777781</v>
      </c>
      <c r="K323" t="s">
        <v>122</v>
      </c>
      <c r="L323" t="s">
        <v>150</v>
      </c>
      <c r="M323" t="s">
        <v>191</v>
      </c>
      <c r="N323" t="s">
        <v>117</v>
      </c>
      <c r="R323">
        <v>9.1</v>
      </c>
      <c r="Z323">
        <v>1</v>
      </c>
      <c r="AA323">
        <v>2.96</v>
      </c>
      <c r="BJ323">
        <v>0.9</v>
      </c>
      <c r="BX323">
        <v>10</v>
      </c>
      <c r="CC323">
        <v>19</v>
      </c>
      <c r="CF323">
        <v>30</v>
      </c>
      <c r="CG323">
        <v>3007</v>
      </c>
    </row>
    <row r="324" spans="1:85" x14ac:dyDescent="0.25">
      <c r="A324" t="s">
        <v>113</v>
      </c>
      <c r="B324">
        <v>12324200</v>
      </c>
      <c r="C324" t="s">
        <v>424</v>
      </c>
      <c r="D324" s="1">
        <v>40932</v>
      </c>
      <c r="E324" s="3">
        <f t="shared" si="15"/>
        <v>24</v>
      </c>
      <c r="F324" s="3">
        <f t="shared" si="16"/>
        <v>1</v>
      </c>
      <c r="G324" s="3">
        <f t="shared" si="17"/>
        <v>2012</v>
      </c>
      <c r="H324" s="2">
        <v>0.67361111111111116</v>
      </c>
      <c r="K324" t="s">
        <v>122</v>
      </c>
      <c r="L324" t="s">
        <v>150</v>
      </c>
      <c r="M324" t="s">
        <v>191</v>
      </c>
      <c r="N324" t="s">
        <v>117</v>
      </c>
      <c r="R324">
        <v>1.2</v>
      </c>
      <c r="Z324">
        <v>1</v>
      </c>
      <c r="AA324">
        <v>2.89</v>
      </c>
      <c r="BJ324">
        <v>0.88</v>
      </c>
      <c r="BX324">
        <v>10</v>
      </c>
      <c r="CC324">
        <v>21</v>
      </c>
      <c r="CF324">
        <v>30</v>
      </c>
      <c r="CG324">
        <v>3007</v>
      </c>
    </row>
    <row r="325" spans="1:85" x14ac:dyDescent="0.25">
      <c r="A325" t="s">
        <v>113</v>
      </c>
      <c r="B325">
        <v>12324200</v>
      </c>
      <c r="C325" t="s">
        <v>424</v>
      </c>
      <c r="D325" s="1">
        <v>40932</v>
      </c>
      <c r="E325" s="3">
        <f t="shared" si="15"/>
        <v>24</v>
      </c>
      <c r="F325" s="3">
        <f t="shared" si="16"/>
        <v>1</v>
      </c>
      <c r="G325" s="3">
        <f t="shared" si="17"/>
        <v>2012</v>
      </c>
      <c r="H325" s="2">
        <v>0.6743055555555556</v>
      </c>
      <c r="K325" t="s">
        <v>122</v>
      </c>
      <c r="L325" t="s">
        <v>150</v>
      </c>
      <c r="M325" t="s">
        <v>191</v>
      </c>
      <c r="N325" t="s">
        <v>117</v>
      </c>
      <c r="R325">
        <v>1.2</v>
      </c>
      <c r="Z325">
        <v>1</v>
      </c>
      <c r="AA325">
        <v>2.89</v>
      </c>
      <c r="BJ325">
        <v>0.88</v>
      </c>
      <c r="BX325">
        <v>10</v>
      </c>
      <c r="CC325">
        <v>20</v>
      </c>
      <c r="CF325">
        <v>30</v>
      </c>
      <c r="CG325">
        <v>3007</v>
      </c>
    </row>
    <row r="326" spans="1:85" x14ac:dyDescent="0.25">
      <c r="A326" t="s">
        <v>113</v>
      </c>
      <c r="B326">
        <v>12324200</v>
      </c>
      <c r="C326" t="s">
        <v>424</v>
      </c>
      <c r="D326" s="1">
        <v>40936</v>
      </c>
      <c r="E326" s="3">
        <f t="shared" si="15"/>
        <v>28</v>
      </c>
      <c r="F326" s="3">
        <f t="shared" si="16"/>
        <v>1</v>
      </c>
      <c r="G326" s="3">
        <f t="shared" si="17"/>
        <v>2012</v>
      </c>
      <c r="H326" s="2">
        <v>0.70833333333333337</v>
      </c>
      <c r="K326" t="s">
        <v>122</v>
      </c>
      <c r="L326" t="s">
        <v>150</v>
      </c>
      <c r="M326" t="s">
        <v>191</v>
      </c>
      <c r="N326" t="s">
        <v>117</v>
      </c>
      <c r="R326">
        <v>5.6</v>
      </c>
      <c r="Z326">
        <v>1</v>
      </c>
      <c r="AA326">
        <v>2.86</v>
      </c>
      <c r="BJ326">
        <v>0.87</v>
      </c>
      <c r="BX326">
        <v>10</v>
      </c>
      <c r="CC326">
        <v>25</v>
      </c>
      <c r="CF326">
        <v>30</v>
      </c>
      <c r="CG326">
        <v>3007</v>
      </c>
    </row>
    <row r="327" spans="1:85" x14ac:dyDescent="0.25">
      <c r="A327" t="s">
        <v>113</v>
      </c>
      <c r="B327">
        <v>12324200</v>
      </c>
      <c r="C327" t="s">
        <v>424</v>
      </c>
      <c r="D327" s="1">
        <v>40936</v>
      </c>
      <c r="E327" s="3">
        <f t="shared" si="15"/>
        <v>28</v>
      </c>
      <c r="F327" s="3">
        <f t="shared" si="16"/>
        <v>1</v>
      </c>
      <c r="G327" s="3">
        <f t="shared" si="17"/>
        <v>2012</v>
      </c>
      <c r="H327" s="2">
        <v>0.7090277777777777</v>
      </c>
      <c r="K327" t="s">
        <v>122</v>
      </c>
      <c r="L327" t="s">
        <v>150</v>
      </c>
      <c r="M327" t="s">
        <v>191</v>
      </c>
      <c r="N327" t="s">
        <v>117</v>
      </c>
      <c r="R327">
        <v>5.6</v>
      </c>
      <c r="Z327">
        <v>1</v>
      </c>
      <c r="AA327">
        <v>2.86</v>
      </c>
      <c r="BJ327">
        <v>0.87</v>
      </c>
      <c r="BX327">
        <v>10</v>
      </c>
      <c r="CC327">
        <v>25</v>
      </c>
      <c r="CF327">
        <v>30</v>
      </c>
      <c r="CG327">
        <v>3007</v>
      </c>
    </row>
    <row r="328" spans="1:85" x14ac:dyDescent="0.25">
      <c r="A328" t="s">
        <v>113</v>
      </c>
      <c r="B328">
        <v>12324200</v>
      </c>
      <c r="C328" t="s">
        <v>424</v>
      </c>
      <c r="D328" s="1">
        <v>40941</v>
      </c>
      <c r="E328" s="3">
        <f t="shared" si="15"/>
        <v>2</v>
      </c>
      <c r="F328" s="3">
        <f t="shared" si="16"/>
        <v>2</v>
      </c>
      <c r="G328" s="3">
        <f t="shared" si="17"/>
        <v>2012</v>
      </c>
      <c r="H328" s="2">
        <v>0.76388888888888884</v>
      </c>
      <c r="K328" t="s">
        <v>122</v>
      </c>
      <c r="L328" t="s">
        <v>150</v>
      </c>
      <c r="M328" t="s">
        <v>191</v>
      </c>
      <c r="N328" t="s">
        <v>117</v>
      </c>
      <c r="R328">
        <v>5.4</v>
      </c>
      <c r="Z328">
        <v>1</v>
      </c>
      <c r="AA328">
        <v>2.89</v>
      </c>
      <c r="BJ328">
        <v>0.88</v>
      </c>
      <c r="BX328">
        <v>10</v>
      </c>
      <c r="CC328">
        <v>17</v>
      </c>
      <c r="CF328">
        <v>30</v>
      </c>
      <c r="CG328">
        <v>3007</v>
      </c>
    </row>
    <row r="329" spans="1:85" x14ac:dyDescent="0.25">
      <c r="A329" t="s">
        <v>113</v>
      </c>
      <c r="B329">
        <v>12324200</v>
      </c>
      <c r="C329" t="s">
        <v>424</v>
      </c>
      <c r="D329" s="1">
        <v>40941</v>
      </c>
      <c r="E329" s="3">
        <f t="shared" si="15"/>
        <v>2</v>
      </c>
      <c r="F329" s="3">
        <f t="shared" si="16"/>
        <v>2</v>
      </c>
      <c r="G329" s="3">
        <f t="shared" si="17"/>
        <v>2012</v>
      </c>
      <c r="H329" s="2">
        <v>0.76458333333333339</v>
      </c>
      <c r="K329" t="s">
        <v>122</v>
      </c>
      <c r="L329" t="s">
        <v>150</v>
      </c>
      <c r="M329" t="s">
        <v>191</v>
      </c>
      <c r="N329" t="s">
        <v>117</v>
      </c>
      <c r="R329">
        <v>5.4</v>
      </c>
      <c r="Z329">
        <v>1</v>
      </c>
      <c r="AA329">
        <v>2.89</v>
      </c>
      <c r="BJ329">
        <v>0.88</v>
      </c>
      <c r="BX329">
        <v>10</v>
      </c>
      <c r="CC329">
        <v>16</v>
      </c>
      <c r="CF329">
        <v>30</v>
      </c>
      <c r="CG329">
        <v>3007</v>
      </c>
    </row>
    <row r="330" spans="1:85" x14ac:dyDescent="0.25">
      <c r="A330" t="s">
        <v>113</v>
      </c>
      <c r="B330">
        <v>12324200</v>
      </c>
      <c r="C330" t="s">
        <v>424</v>
      </c>
      <c r="D330" s="1">
        <v>40944</v>
      </c>
      <c r="E330" s="3">
        <f t="shared" si="15"/>
        <v>5</v>
      </c>
      <c r="F330" s="3">
        <f t="shared" si="16"/>
        <v>2</v>
      </c>
      <c r="G330" s="3">
        <f t="shared" si="17"/>
        <v>2012</v>
      </c>
      <c r="H330" s="2">
        <v>0.75</v>
      </c>
      <c r="K330" t="s">
        <v>122</v>
      </c>
      <c r="L330" t="s">
        <v>150</v>
      </c>
      <c r="M330" t="s">
        <v>191</v>
      </c>
      <c r="N330" t="s">
        <v>117</v>
      </c>
      <c r="R330">
        <v>0</v>
      </c>
      <c r="Z330">
        <v>1</v>
      </c>
      <c r="AA330">
        <v>2.86</v>
      </c>
      <c r="BJ330">
        <v>0.87</v>
      </c>
      <c r="BX330">
        <v>10</v>
      </c>
      <c r="CC330">
        <v>16</v>
      </c>
      <c r="CF330">
        <v>30</v>
      </c>
      <c r="CG330">
        <v>3007</v>
      </c>
    </row>
    <row r="331" spans="1:85" x14ac:dyDescent="0.25">
      <c r="A331" t="s">
        <v>113</v>
      </c>
      <c r="B331">
        <v>12324200</v>
      </c>
      <c r="C331" t="s">
        <v>424</v>
      </c>
      <c r="D331" s="1">
        <v>40944</v>
      </c>
      <c r="E331" s="3">
        <f t="shared" si="15"/>
        <v>5</v>
      </c>
      <c r="F331" s="3">
        <f t="shared" si="16"/>
        <v>2</v>
      </c>
      <c r="G331" s="3">
        <f t="shared" si="17"/>
        <v>2012</v>
      </c>
      <c r="H331" s="2">
        <v>0.75069444444444444</v>
      </c>
      <c r="K331" t="s">
        <v>122</v>
      </c>
      <c r="L331" t="s">
        <v>150</v>
      </c>
      <c r="M331" t="s">
        <v>191</v>
      </c>
      <c r="N331" t="s">
        <v>117</v>
      </c>
      <c r="R331">
        <v>0</v>
      </c>
      <c r="Z331">
        <v>1</v>
      </c>
      <c r="AA331">
        <v>2.86</v>
      </c>
      <c r="BJ331">
        <v>0.87</v>
      </c>
      <c r="BX331">
        <v>10</v>
      </c>
      <c r="CC331">
        <v>16</v>
      </c>
      <c r="CF331">
        <v>30</v>
      </c>
      <c r="CG331">
        <v>3007</v>
      </c>
    </row>
    <row r="332" spans="1:85" x14ac:dyDescent="0.25">
      <c r="A332" t="s">
        <v>113</v>
      </c>
      <c r="B332">
        <v>12324200</v>
      </c>
      <c r="C332" t="s">
        <v>424</v>
      </c>
      <c r="D332" s="1">
        <v>40946</v>
      </c>
      <c r="E332" s="3">
        <f t="shared" si="15"/>
        <v>7</v>
      </c>
      <c r="F332" s="3">
        <f t="shared" si="16"/>
        <v>2</v>
      </c>
      <c r="G332" s="3">
        <f t="shared" si="17"/>
        <v>2012</v>
      </c>
      <c r="H332" s="2">
        <v>0.48958333333333331</v>
      </c>
      <c r="K332" t="s">
        <v>122</v>
      </c>
      <c r="L332" t="s">
        <v>150</v>
      </c>
      <c r="M332" t="s">
        <v>116</v>
      </c>
      <c r="N332" t="s">
        <v>117</v>
      </c>
      <c r="R332">
        <v>0.6</v>
      </c>
      <c r="S332">
        <v>6</v>
      </c>
      <c r="Y332">
        <v>264</v>
      </c>
      <c r="AA332">
        <v>2.9</v>
      </c>
      <c r="BJ332">
        <v>0.88</v>
      </c>
      <c r="BL332">
        <v>7.5</v>
      </c>
    </row>
    <row r="333" spans="1:85" x14ac:dyDescent="0.25">
      <c r="A333" t="s">
        <v>113</v>
      </c>
      <c r="B333">
        <v>12324200</v>
      </c>
      <c r="C333" t="s">
        <v>424</v>
      </c>
      <c r="D333" s="1">
        <v>40948</v>
      </c>
      <c r="E333" s="3">
        <f t="shared" si="15"/>
        <v>9</v>
      </c>
      <c r="F333" s="3">
        <f t="shared" si="16"/>
        <v>2</v>
      </c>
      <c r="G333" s="3">
        <f t="shared" si="17"/>
        <v>2012</v>
      </c>
      <c r="H333" s="2">
        <v>0.69097222222222221</v>
      </c>
      <c r="K333" t="s">
        <v>122</v>
      </c>
      <c r="L333" t="s">
        <v>150</v>
      </c>
      <c r="M333" t="s">
        <v>191</v>
      </c>
      <c r="N333" t="s">
        <v>117</v>
      </c>
      <c r="R333">
        <v>18.600000000000001</v>
      </c>
      <c r="Z333">
        <v>1</v>
      </c>
      <c r="AA333">
        <v>2.86</v>
      </c>
      <c r="BJ333">
        <v>0.87</v>
      </c>
      <c r="BX333">
        <v>10</v>
      </c>
      <c r="CC333">
        <v>19</v>
      </c>
      <c r="CF333">
        <v>30</v>
      </c>
      <c r="CG333">
        <v>3007</v>
      </c>
    </row>
    <row r="334" spans="1:85" x14ac:dyDescent="0.25">
      <c r="A334" t="s">
        <v>113</v>
      </c>
      <c r="B334">
        <v>12324200</v>
      </c>
      <c r="C334" t="s">
        <v>424</v>
      </c>
      <c r="D334" s="1">
        <v>40948</v>
      </c>
      <c r="E334" s="3">
        <f t="shared" si="15"/>
        <v>9</v>
      </c>
      <c r="F334" s="3">
        <f t="shared" si="16"/>
        <v>2</v>
      </c>
      <c r="G334" s="3">
        <f t="shared" si="17"/>
        <v>2012</v>
      </c>
      <c r="H334" s="2">
        <v>0.69166666666666676</v>
      </c>
      <c r="K334" t="s">
        <v>122</v>
      </c>
      <c r="L334" t="s">
        <v>150</v>
      </c>
      <c r="M334" t="s">
        <v>191</v>
      </c>
      <c r="N334" t="s">
        <v>117</v>
      </c>
      <c r="R334">
        <v>18.600000000000001</v>
      </c>
      <c r="Z334">
        <v>1</v>
      </c>
      <c r="AA334">
        <v>2.86</v>
      </c>
      <c r="BJ334">
        <v>0.87</v>
      </c>
      <c r="BX334">
        <v>10</v>
      </c>
      <c r="CC334">
        <v>19</v>
      </c>
      <c r="CF334">
        <v>30</v>
      </c>
      <c r="CG334">
        <v>3007</v>
      </c>
    </row>
    <row r="335" spans="1:85" x14ac:dyDescent="0.25">
      <c r="A335" t="s">
        <v>113</v>
      </c>
      <c r="B335">
        <v>12324200</v>
      </c>
      <c r="C335" t="s">
        <v>424</v>
      </c>
      <c r="D335" s="1">
        <v>40952</v>
      </c>
      <c r="E335" s="3">
        <f t="shared" si="15"/>
        <v>13</v>
      </c>
      <c r="F335" s="3">
        <f t="shared" si="16"/>
        <v>2</v>
      </c>
      <c r="G335" s="3">
        <f t="shared" si="17"/>
        <v>2012</v>
      </c>
      <c r="H335" s="2">
        <v>0.72222222222222221</v>
      </c>
      <c r="K335" t="s">
        <v>122</v>
      </c>
      <c r="L335" t="s">
        <v>150</v>
      </c>
      <c r="M335" t="s">
        <v>191</v>
      </c>
      <c r="N335" t="s">
        <v>117</v>
      </c>
      <c r="R335">
        <v>4.3</v>
      </c>
      <c r="Z335">
        <v>1</v>
      </c>
      <c r="AA335">
        <v>2.87</v>
      </c>
      <c r="BJ335">
        <v>0.87</v>
      </c>
      <c r="BX335">
        <v>10</v>
      </c>
      <c r="CC335">
        <v>14</v>
      </c>
      <c r="CF335">
        <v>30</v>
      </c>
      <c r="CG335">
        <v>3007</v>
      </c>
    </row>
    <row r="336" spans="1:85" x14ac:dyDescent="0.25">
      <c r="A336" t="s">
        <v>113</v>
      </c>
      <c r="B336">
        <v>12324200</v>
      </c>
      <c r="C336" t="s">
        <v>424</v>
      </c>
      <c r="D336" s="1">
        <v>40952</v>
      </c>
      <c r="E336" s="3">
        <f t="shared" si="15"/>
        <v>13</v>
      </c>
      <c r="F336" s="3">
        <f t="shared" si="16"/>
        <v>2</v>
      </c>
      <c r="G336" s="3">
        <f t="shared" si="17"/>
        <v>2012</v>
      </c>
      <c r="H336" s="2">
        <v>0.72291666666666676</v>
      </c>
      <c r="K336" t="s">
        <v>122</v>
      </c>
      <c r="L336" t="s">
        <v>150</v>
      </c>
      <c r="M336" t="s">
        <v>191</v>
      </c>
      <c r="N336" t="s">
        <v>117</v>
      </c>
      <c r="R336">
        <v>4.3</v>
      </c>
      <c r="Z336">
        <v>1</v>
      </c>
      <c r="AA336">
        <v>2.87</v>
      </c>
      <c r="BJ336">
        <v>0.87</v>
      </c>
      <c r="BX336">
        <v>10</v>
      </c>
      <c r="CC336">
        <v>13</v>
      </c>
      <c r="CF336">
        <v>30</v>
      </c>
      <c r="CG336">
        <v>3007</v>
      </c>
    </row>
    <row r="337" spans="1:85" x14ac:dyDescent="0.25">
      <c r="A337" t="s">
        <v>113</v>
      </c>
      <c r="B337">
        <v>12324200</v>
      </c>
      <c r="C337" t="s">
        <v>424</v>
      </c>
      <c r="D337" s="1">
        <v>40956</v>
      </c>
      <c r="E337" s="3">
        <f t="shared" si="15"/>
        <v>17</v>
      </c>
      <c r="F337" s="3">
        <f t="shared" si="16"/>
        <v>2</v>
      </c>
      <c r="G337" s="3">
        <f t="shared" si="17"/>
        <v>2012</v>
      </c>
      <c r="H337" s="2">
        <v>0.69444444444444453</v>
      </c>
      <c r="K337" t="s">
        <v>122</v>
      </c>
      <c r="L337" t="s">
        <v>150</v>
      </c>
      <c r="M337" t="s">
        <v>191</v>
      </c>
      <c r="N337" t="s">
        <v>117</v>
      </c>
      <c r="R337">
        <v>16.8</v>
      </c>
      <c r="Z337">
        <v>1</v>
      </c>
      <c r="AA337">
        <v>2.87</v>
      </c>
      <c r="BJ337">
        <v>0.87</v>
      </c>
      <c r="BX337">
        <v>10</v>
      </c>
      <c r="CC337">
        <v>13</v>
      </c>
      <c r="CF337">
        <v>30</v>
      </c>
      <c r="CG337">
        <v>3007</v>
      </c>
    </row>
    <row r="338" spans="1:85" x14ac:dyDescent="0.25">
      <c r="A338" t="s">
        <v>113</v>
      </c>
      <c r="B338">
        <v>12324200</v>
      </c>
      <c r="C338" t="s">
        <v>424</v>
      </c>
      <c r="D338" s="1">
        <v>40956</v>
      </c>
      <c r="E338" s="3">
        <f t="shared" si="15"/>
        <v>17</v>
      </c>
      <c r="F338" s="3">
        <f t="shared" si="16"/>
        <v>2</v>
      </c>
      <c r="G338" s="3">
        <f t="shared" si="17"/>
        <v>2012</v>
      </c>
      <c r="H338" s="2">
        <v>0.69513888888888886</v>
      </c>
      <c r="K338" t="s">
        <v>122</v>
      </c>
      <c r="L338" t="s">
        <v>150</v>
      </c>
      <c r="M338" t="s">
        <v>191</v>
      </c>
      <c r="N338" t="s">
        <v>117</v>
      </c>
      <c r="R338">
        <v>16.8</v>
      </c>
      <c r="Z338">
        <v>1</v>
      </c>
      <c r="AA338">
        <v>2.87</v>
      </c>
      <c r="BJ338">
        <v>0.87</v>
      </c>
      <c r="BX338">
        <v>10</v>
      </c>
      <c r="CC338">
        <v>18</v>
      </c>
      <c r="CF338">
        <v>30</v>
      </c>
      <c r="CG338">
        <v>3007</v>
      </c>
    </row>
    <row r="339" spans="1:85" x14ac:dyDescent="0.25">
      <c r="A339" t="s">
        <v>113</v>
      </c>
      <c r="B339">
        <v>12324200</v>
      </c>
      <c r="C339" t="s">
        <v>424</v>
      </c>
      <c r="D339" s="1">
        <v>40960</v>
      </c>
      <c r="E339" s="3">
        <f t="shared" si="15"/>
        <v>21</v>
      </c>
      <c r="F339" s="3">
        <f t="shared" si="16"/>
        <v>2</v>
      </c>
      <c r="G339" s="3">
        <f t="shared" si="17"/>
        <v>2012</v>
      </c>
      <c r="H339" s="2">
        <v>0.68055555555555547</v>
      </c>
      <c r="K339" t="s">
        <v>122</v>
      </c>
      <c r="L339" t="s">
        <v>150</v>
      </c>
      <c r="M339" t="s">
        <v>191</v>
      </c>
      <c r="N339" t="s">
        <v>117</v>
      </c>
      <c r="R339">
        <v>4</v>
      </c>
      <c r="Z339">
        <v>1</v>
      </c>
      <c r="AA339">
        <v>2.86</v>
      </c>
      <c r="BJ339">
        <v>0.87</v>
      </c>
      <c r="BX339">
        <v>10</v>
      </c>
      <c r="CC339">
        <v>17</v>
      </c>
      <c r="CF339">
        <v>30</v>
      </c>
      <c r="CG339">
        <v>3007</v>
      </c>
    </row>
    <row r="340" spans="1:85" x14ac:dyDescent="0.25">
      <c r="A340" t="s">
        <v>113</v>
      </c>
      <c r="B340">
        <v>12324200</v>
      </c>
      <c r="C340" t="s">
        <v>424</v>
      </c>
      <c r="D340" s="1">
        <v>40960</v>
      </c>
      <c r="E340" s="3">
        <f t="shared" si="15"/>
        <v>21</v>
      </c>
      <c r="F340" s="3">
        <f t="shared" si="16"/>
        <v>2</v>
      </c>
      <c r="G340" s="3">
        <f t="shared" si="17"/>
        <v>2012</v>
      </c>
      <c r="H340" s="2">
        <v>0.68125000000000002</v>
      </c>
      <c r="K340" t="s">
        <v>122</v>
      </c>
      <c r="L340" t="s">
        <v>150</v>
      </c>
      <c r="M340" t="s">
        <v>191</v>
      </c>
      <c r="N340" t="s">
        <v>117</v>
      </c>
      <c r="R340">
        <v>4</v>
      </c>
      <c r="Z340">
        <v>1</v>
      </c>
      <c r="AA340">
        <v>2.86</v>
      </c>
      <c r="BJ340">
        <v>0.87</v>
      </c>
      <c r="BX340">
        <v>10</v>
      </c>
      <c r="CC340">
        <v>17</v>
      </c>
      <c r="CF340">
        <v>30</v>
      </c>
      <c r="CG340">
        <v>3007</v>
      </c>
    </row>
    <row r="341" spans="1:85" x14ac:dyDescent="0.25">
      <c r="A341" t="s">
        <v>113</v>
      </c>
      <c r="B341">
        <v>12324200</v>
      </c>
      <c r="C341" t="s">
        <v>424</v>
      </c>
      <c r="D341" s="1">
        <v>40964</v>
      </c>
      <c r="E341" s="3">
        <f t="shared" si="15"/>
        <v>25</v>
      </c>
      <c r="F341" s="3">
        <f t="shared" si="16"/>
        <v>2</v>
      </c>
      <c r="G341" s="3">
        <f t="shared" si="17"/>
        <v>2012</v>
      </c>
      <c r="H341" s="2">
        <v>0.79166666666666663</v>
      </c>
      <c r="K341" t="s">
        <v>122</v>
      </c>
      <c r="L341" t="s">
        <v>150</v>
      </c>
      <c r="M341" t="s">
        <v>191</v>
      </c>
      <c r="N341" t="s">
        <v>117</v>
      </c>
      <c r="R341">
        <v>2</v>
      </c>
      <c r="Z341">
        <v>1</v>
      </c>
      <c r="AA341">
        <v>2.9</v>
      </c>
      <c r="BJ341">
        <v>0.88</v>
      </c>
      <c r="BX341">
        <v>10</v>
      </c>
      <c r="CC341">
        <v>16</v>
      </c>
      <c r="CF341">
        <v>30</v>
      </c>
      <c r="CG341">
        <v>3007</v>
      </c>
    </row>
    <row r="342" spans="1:85" x14ac:dyDescent="0.25">
      <c r="A342" t="s">
        <v>113</v>
      </c>
      <c r="B342">
        <v>12324200</v>
      </c>
      <c r="C342" t="s">
        <v>424</v>
      </c>
      <c r="D342" s="1">
        <v>40964</v>
      </c>
      <c r="E342" s="3">
        <f t="shared" si="15"/>
        <v>25</v>
      </c>
      <c r="F342" s="3">
        <f t="shared" si="16"/>
        <v>2</v>
      </c>
      <c r="G342" s="3">
        <f t="shared" si="17"/>
        <v>2012</v>
      </c>
      <c r="H342" s="2">
        <v>0.79236111111111107</v>
      </c>
      <c r="K342" t="s">
        <v>122</v>
      </c>
      <c r="L342" t="s">
        <v>150</v>
      </c>
      <c r="M342" t="s">
        <v>191</v>
      </c>
      <c r="N342" t="s">
        <v>117</v>
      </c>
      <c r="R342">
        <v>2</v>
      </c>
      <c r="Z342">
        <v>1</v>
      </c>
      <c r="AA342">
        <v>2.9</v>
      </c>
      <c r="BJ342">
        <v>0.88</v>
      </c>
      <c r="BX342">
        <v>10</v>
      </c>
      <c r="CC342">
        <v>17</v>
      </c>
      <c r="CF342">
        <v>30</v>
      </c>
      <c r="CG342">
        <v>3007</v>
      </c>
    </row>
    <row r="343" spans="1:85" x14ac:dyDescent="0.25">
      <c r="A343" t="s">
        <v>113</v>
      </c>
      <c r="B343">
        <v>12324200</v>
      </c>
      <c r="C343" t="s">
        <v>424</v>
      </c>
      <c r="D343" s="1">
        <v>40968</v>
      </c>
      <c r="E343" s="3">
        <f t="shared" si="15"/>
        <v>29</v>
      </c>
      <c r="F343" s="3">
        <f t="shared" si="16"/>
        <v>2</v>
      </c>
      <c r="G343" s="3">
        <f t="shared" si="17"/>
        <v>2012</v>
      </c>
      <c r="H343" s="2">
        <v>0.77083333333333337</v>
      </c>
      <c r="K343" t="s">
        <v>122</v>
      </c>
      <c r="L343" t="s">
        <v>150</v>
      </c>
      <c r="M343" t="s">
        <v>191</v>
      </c>
      <c r="N343" t="s">
        <v>117</v>
      </c>
      <c r="R343">
        <v>2</v>
      </c>
      <c r="Z343">
        <v>1</v>
      </c>
      <c r="AA343">
        <v>2.86</v>
      </c>
      <c r="BJ343">
        <v>0.87</v>
      </c>
      <c r="BX343">
        <v>10</v>
      </c>
      <c r="CC343">
        <v>19</v>
      </c>
      <c r="CF343">
        <v>30</v>
      </c>
      <c r="CG343">
        <v>3007</v>
      </c>
    </row>
    <row r="344" spans="1:85" x14ac:dyDescent="0.25">
      <c r="A344" t="s">
        <v>113</v>
      </c>
      <c r="B344">
        <v>12324200</v>
      </c>
      <c r="C344" t="s">
        <v>424</v>
      </c>
      <c r="D344" s="1">
        <v>40968</v>
      </c>
      <c r="E344" s="3">
        <f t="shared" si="15"/>
        <v>29</v>
      </c>
      <c r="F344" s="3">
        <f t="shared" si="16"/>
        <v>2</v>
      </c>
      <c r="G344" s="3">
        <f t="shared" si="17"/>
        <v>2012</v>
      </c>
      <c r="H344" s="2">
        <v>0.7715277777777777</v>
      </c>
      <c r="K344" t="s">
        <v>122</v>
      </c>
      <c r="L344" t="s">
        <v>150</v>
      </c>
      <c r="M344" t="s">
        <v>191</v>
      </c>
      <c r="N344" t="s">
        <v>117</v>
      </c>
      <c r="R344">
        <v>2</v>
      </c>
      <c r="Z344">
        <v>1</v>
      </c>
      <c r="AA344">
        <v>2.86</v>
      </c>
      <c r="BJ344">
        <v>0.87</v>
      </c>
      <c r="BX344">
        <v>10</v>
      </c>
      <c r="CC344">
        <v>20</v>
      </c>
      <c r="CF344">
        <v>30</v>
      </c>
      <c r="CG344">
        <v>3007</v>
      </c>
    </row>
    <row r="345" spans="1:85" x14ac:dyDescent="0.25">
      <c r="A345" t="s">
        <v>113</v>
      </c>
      <c r="B345">
        <v>12324200</v>
      </c>
      <c r="C345" t="s">
        <v>424</v>
      </c>
      <c r="D345" s="1">
        <v>40972</v>
      </c>
      <c r="E345" s="3">
        <f t="shared" si="15"/>
        <v>4</v>
      </c>
      <c r="F345" s="3">
        <f t="shared" si="16"/>
        <v>3</v>
      </c>
      <c r="G345" s="3">
        <f t="shared" si="17"/>
        <v>2012</v>
      </c>
      <c r="H345" s="2">
        <v>0.68055555555555547</v>
      </c>
      <c r="K345" t="s">
        <v>122</v>
      </c>
      <c r="L345" t="s">
        <v>150</v>
      </c>
      <c r="M345" t="s">
        <v>191</v>
      </c>
      <c r="N345" t="s">
        <v>117</v>
      </c>
      <c r="R345">
        <v>5</v>
      </c>
      <c r="Z345">
        <v>1</v>
      </c>
      <c r="AA345">
        <v>2.88</v>
      </c>
      <c r="BJ345">
        <v>0.88</v>
      </c>
      <c r="BX345">
        <v>10</v>
      </c>
      <c r="CC345">
        <v>30</v>
      </c>
      <c r="CF345">
        <v>30</v>
      </c>
      <c r="CG345">
        <v>3007</v>
      </c>
    </row>
    <row r="346" spans="1:85" x14ac:dyDescent="0.25">
      <c r="A346" t="s">
        <v>113</v>
      </c>
      <c r="B346">
        <v>12324200</v>
      </c>
      <c r="C346" t="s">
        <v>424</v>
      </c>
      <c r="D346" s="1">
        <v>40972</v>
      </c>
      <c r="E346" s="3">
        <f t="shared" si="15"/>
        <v>4</v>
      </c>
      <c r="F346" s="3">
        <f t="shared" si="16"/>
        <v>3</v>
      </c>
      <c r="G346" s="3">
        <f t="shared" si="17"/>
        <v>2012</v>
      </c>
      <c r="H346" s="2">
        <v>0.68125000000000002</v>
      </c>
      <c r="K346" t="s">
        <v>122</v>
      </c>
      <c r="L346" t="s">
        <v>150</v>
      </c>
      <c r="M346" t="s">
        <v>191</v>
      </c>
      <c r="N346" t="s">
        <v>117</v>
      </c>
      <c r="R346">
        <v>5</v>
      </c>
      <c r="Z346">
        <v>1</v>
      </c>
      <c r="AA346">
        <v>2.88</v>
      </c>
      <c r="BJ346">
        <v>0.88</v>
      </c>
      <c r="BX346">
        <v>10</v>
      </c>
      <c r="CC346">
        <v>28</v>
      </c>
      <c r="CF346">
        <v>30</v>
      </c>
      <c r="CG346">
        <v>3007</v>
      </c>
    </row>
    <row r="347" spans="1:85" x14ac:dyDescent="0.25">
      <c r="A347" t="s">
        <v>113</v>
      </c>
      <c r="B347">
        <v>12324200</v>
      </c>
      <c r="C347" t="s">
        <v>424</v>
      </c>
      <c r="D347" s="1">
        <v>40976</v>
      </c>
      <c r="E347" s="3">
        <f t="shared" si="15"/>
        <v>8</v>
      </c>
      <c r="F347" s="3">
        <f t="shared" si="16"/>
        <v>3</v>
      </c>
      <c r="G347" s="3">
        <f t="shared" si="17"/>
        <v>2012</v>
      </c>
      <c r="H347" s="2">
        <v>0.72569444444444453</v>
      </c>
      <c r="K347" t="s">
        <v>122</v>
      </c>
      <c r="L347" t="s">
        <v>150</v>
      </c>
      <c r="M347" t="s">
        <v>191</v>
      </c>
      <c r="N347" t="s">
        <v>117</v>
      </c>
      <c r="R347">
        <v>4</v>
      </c>
      <c r="Z347">
        <v>1</v>
      </c>
      <c r="AA347">
        <v>2.9</v>
      </c>
      <c r="BJ347">
        <v>0.88</v>
      </c>
      <c r="BX347">
        <v>10</v>
      </c>
      <c r="CC347">
        <v>20</v>
      </c>
      <c r="CF347">
        <v>30</v>
      </c>
      <c r="CG347">
        <v>3007</v>
      </c>
    </row>
    <row r="348" spans="1:85" x14ac:dyDescent="0.25">
      <c r="A348" t="s">
        <v>113</v>
      </c>
      <c r="B348">
        <v>12324200</v>
      </c>
      <c r="C348" t="s">
        <v>424</v>
      </c>
      <c r="D348" s="1">
        <v>40976</v>
      </c>
      <c r="E348" s="3">
        <f t="shared" si="15"/>
        <v>8</v>
      </c>
      <c r="F348" s="3">
        <f t="shared" si="16"/>
        <v>3</v>
      </c>
      <c r="G348" s="3">
        <f t="shared" si="17"/>
        <v>2012</v>
      </c>
      <c r="H348" s="2">
        <v>0.72638888888888886</v>
      </c>
      <c r="K348" t="s">
        <v>122</v>
      </c>
      <c r="L348" t="s">
        <v>150</v>
      </c>
      <c r="M348" t="s">
        <v>191</v>
      </c>
      <c r="N348" t="s">
        <v>117</v>
      </c>
      <c r="R348">
        <v>4</v>
      </c>
      <c r="Z348">
        <v>1</v>
      </c>
      <c r="AA348">
        <v>2.9</v>
      </c>
      <c r="BJ348">
        <v>0.88</v>
      </c>
      <c r="BX348">
        <v>10</v>
      </c>
      <c r="CC348">
        <v>23</v>
      </c>
      <c r="CF348">
        <v>30</v>
      </c>
      <c r="CG348">
        <v>3007</v>
      </c>
    </row>
    <row r="349" spans="1:85" x14ac:dyDescent="0.25">
      <c r="A349" t="s">
        <v>113</v>
      </c>
      <c r="B349">
        <v>12324200</v>
      </c>
      <c r="C349" t="s">
        <v>424</v>
      </c>
      <c r="D349" s="1">
        <v>40980</v>
      </c>
      <c r="E349" s="3">
        <f t="shared" si="15"/>
        <v>12</v>
      </c>
      <c r="F349" s="3">
        <f t="shared" si="16"/>
        <v>3</v>
      </c>
      <c r="G349" s="3">
        <f t="shared" si="17"/>
        <v>2012</v>
      </c>
      <c r="H349" s="2">
        <v>0.75</v>
      </c>
      <c r="K349" t="s">
        <v>114</v>
      </c>
      <c r="L349" t="s">
        <v>150</v>
      </c>
      <c r="M349" t="s">
        <v>191</v>
      </c>
      <c r="N349" t="s">
        <v>117</v>
      </c>
      <c r="R349">
        <v>6</v>
      </c>
      <c r="Z349">
        <v>1</v>
      </c>
      <c r="AA349">
        <v>2.94</v>
      </c>
      <c r="BJ349">
        <v>0.9</v>
      </c>
      <c r="BX349">
        <v>10</v>
      </c>
      <c r="CC349">
        <v>16</v>
      </c>
      <c r="CF349">
        <v>30</v>
      </c>
      <c r="CG349">
        <v>3007</v>
      </c>
    </row>
    <row r="350" spans="1:85" x14ac:dyDescent="0.25">
      <c r="A350" t="s">
        <v>113</v>
      </c>
      <c r="B350">
        <v>12324200</v>
      </c>
      <c r="C350" t="s">
        <v>424</v>
      </c>
      <c r="D350" s="1">
        <v>40980</v>
      </c>
      <c r="E350" s="3">
        <f t="shared" si="15"/>
        <v>12</v>
      </c>
      <c r="F350" s="3">
        <f t="shared" si="16"/>
        <v>3</v>
      </c>
      <c r="G350" s="3">
        <f t="shared" si="17"/>
        <v>2012</v>
      </c>
      <c r="H350" s="2">
        <v>0.75069444444444444</v>
      </c>
      <c r="K350" t="s">
        <v>114</v>
      </c>
      <c r="L350" t="s">
        <v>150</v>
      </c>
      <c r="M350" t="s">
        <v>191</v>
      </c>
      <c r="N350" t="s">
        <v>117</v>
      </c>
      <c r="R350">
        <v>6</v>
      </c>
      <c r="Z350">
        <v>1</v>
      </c>
      <c r="AA350">
        <v>2.94</v>
      </c>
      <c r="BJ350">
        <v>0.9</v>
      </c>
      <c r="BX350">
        <v>10</v>
      </c>
      <c r="CC350">
        <v>17</v>
      </c>
      <c r="CF350">
        <v>30</v>
      </c>
      <c r="CG350">
        <v>3007</v>
      </c>
    </row>
    <row r="351" spans="1:85" x14ac:dyDescent="0.25">
      <c r="A351" t="s">
        <v>113</v>
      </c>
      <c r="B351">
        <v>12324200</v>
      </c>
      <c r="C351" t="s">
        <v>424</v>
      </c>
      <c r="D351" s="1">
        <v>40984</v>
      </c>
      <c r="E351" s="3">
        <f t="shared" si="15"/>
        <v>16</v>
      </c>
      <c r="F351" s="3">
        <f t="shared" si="16"/>
        <v>3</v>
      </c>
      <c r="G351" s="3">
        <f t="shared" si="17"/>
        <v>2012</v>
      </c>
      <c r="H351" s="2">
        <v>0.66666666666666663</v>
      </c>
      <c r="K351" t="s">
        <v>114</v>
      </c>
      <c r="L351" t="s">
        <v>150</v>
      </c>
      <c r="M351" t="s">
        <v>191</v>
      </c>
      <c r="N351" t="s">
        <v>117</v>
      </c>
      <c r="R351">
        <v>4.5</v>
      </c>
      <c r="Z351">
        <v>1</v>
      </c>
      <c r="AA351">
        <v>3.07</v>
      </c>
      <c r="BJ351">
        <v>0.94</v>
      </c>
      <c r="BX351">
        <v>10</v>
      </c>
      <c r="CC351">
        <v>38</v>
      </c>
      <c r="CF351">
        <v>30</v>
      </c>
      <c r="CG351">
        <v>3007</v>
      </c>
    </row>
    <row r="352" spans="1:85" x14ac:dyDescent="0.25">
      <c r="A352" t="s">
        <v>113</v>
      </c>
      <c r="B352">
        <v>12324200</v>
      </c>
      <c r="C352" t="s">
        <v>424</v>
      </c>
      <c r="D352" s="1">
        <v>40984</v>
      </c>
      <c r="E352" s="3">
        <f t="shared" si="15"/>
        <v>16</v>
      </c>
      <c r="F352" s="3">
        <f t="shared" si="16"/>
        <v>3</v>
      </c>
      <c r="G352" s="3">
        <f t="shared" si="17"/>
        <v>2012</v>
      </c>
      <c r="H352" s="2">
        <v>0.66736111111111107</v>
      </c>
      <c r="K352" t="s">
        <v>114</v>
      </c>
      <c r="L352" t="s">
        <v>150</v>
      </c>
      <c r="M352" t="s">
        <v>191</v>
      </c>
      <c r="N352" t="s">
        <v>117</v>
      </c>
      <c r="R352">
        <v>4.5</v>
      </c>
      <c r="Z352">
        <v>1</v>
      </c>
      <c r="AA352">
        <v>3.07</v>
      </c>
      <c r="BJ352">
        <v>0.94</v>
      </c>
      <c r="BX352">
        <v>10</v>
      </c>
      <c r="CC352">
        <v>46</v>
      </c>
      <c r="CF352">
        <v>30</v>
      </c>
      <c r="CG352">
        <v>3007</v>
      </c>
    </row>
    <row r="353" spans="1:94" x14ac:dyDescent="0.25">
      <c r="A353" t="s">
        <v>113</v>
      </c>
      <c r="B353">
        <v>12324200</v>
      </c>
      <c r="C353" t="s">
        <v>424</v>
      </c>
      <c r="D353" s="1">
        <v>40988</v>
      </c>
      <c r="E353" s="3">
        <f t="shared" si="15"/>
        <v>20</v>
      </c>
      <c r="F353" s="3">
        <f t="shared" si="16"/>
        <v>3</v>
      </c>
      <c r="G353" s="3">
        <f t="shared" si="17"/>
        <v>2012</v>
      </c>
      <c r="H353" s="2">
        <v>0.46527777777777773</v>
      </c>
      <c r="K353" t="s">
        <v>114</v>
      </c>
      <c r="L353" t="s">
        <v>150</v>
      </c>
      <c r="M353" t="s">
        <v>116</v>
      </c>
      <c r="N353" t="s">
        <v>117</v>
      </c>
      <c r="R353">
        <v>1</v>
      </c>
      <c r="S353">
        <v>0</v>
      </c>
      <c r="Y353">
        <v>337</v>
      </c>
      <c r="AA353">
        <v>3.04</v>
      </c>
      <c r="AB353">
        <v>477</v>
      </c>
      <c r="AC353">
        <v>1.0000000000000001E-5</v>
      </c>
      <c r="AD353">
        <v>8.1</v>
      </c>
      <c r="AE353">
        <v>8</v>
      </c>
      <c r="AG353">
        <v>206</v>
      </c>
      <c r="AI353">
        <v>60</v>
      </c>
      <c r="AJ353">
        <v>13.5</v>
      </c>
      <c r="AS353">
        <v>10.1</v>
      </c>
      <c r="AT353">
        <v>16.100000000000001</v>
      </c>
      <c r="AU353">
        <v>0.115</v>
      </c>
      <c r="AV353">
        <v>0.23499999999999999</v>
      </c>
      <c r="AW353">
        <v>7.3</v>
      </c>
      <c r="AX353">
        <v>49</v>
      </c>
      <c r="AY353">
        <v>809</v>
      </c>
      <c r="AZ353">
        <v>28.1</v>
      </c>
      <c r="BA353">
        <v>0.159</v>
      </c>
      <c r="BB353">
        <v>6.78</v>
      </c>
      <c r="BC353">
        <v>133</v>
      </c>
      <c r="BD353">
        <v>70.8</v>
      </c>
      <c r="BE353">
        <v>9.9</v>
      </c>
      <c r="BF353">
        <v>39.1</v>
      </c>
      <c r="BJ353">
        <v>0.93</v>
      </c>
      <c r="BL353">
        <v>9.5</v>
      </c>
      <c r="BW353">
        <v>82</v>
      </c>
      <c r="CC353">
        <v>32</v>
      </c>
      <c r="CD353">
        <v>29</v>
      </c>
      <c r="CF353">
        <v>10</v>
      </c>
      <c r="CG353">
        <v>3044</v>
      </c>
      <c r="CJ353">
        <v>468</v>
      </c>
      <c r="CO353">
        <v>20</v>
      </c>
      <c r="CP353">
        <v>30</v>
      </c>
    </row>
    <row r="354" spans="1:94" x14ac:dyDescent="0.25">
      <c r="A354" t="s">
        <v>113</v>
      </c>
      <c r="B354">
        <v>12324200</v>
      </c>
      <c r="C354" t="s">
        <v>424</v>
      </c>
      <c r="D354" s="1">
        <v>40988</v>
      </c>
      <c r="E354" s="3">
        <f t="shared" si="15"/>
        <v>20</v>
      </c>
      <c r="F354" s="3">
        <f t="shared" si="16"/>
        <v>3</v>
      </c>
      <c r="G354" s="3">
        <f t="shared" si="17"/>
        <v>2012</v>
      </c>
      <c r="H354" s="2">
        <v>0.46597222222222223</v>
      </c>
      <c r="K354" t="s">
        <v>114</v>
      </c>
      <c r="L354" t="s">
        <v>150</v>
      </c>
      <c r="M354" t="s">
        <v>116</v>
      </c>
      <c r="N354" t="s">
        <v>117</v>
      </c>
      <c r="R354">
        <v>1</v>
      </c>
      <c r="S354">
        <v>0</v>
      </c>
      <c r="Y354">
        <v>337</v>
      </c>
      <c r="Z354">
        <v>1</v>
      </c>
      <c r="AA354">
        <v>3.04</v>
      </c>
      <c r="BJ354">
        <v>0.93</v>
      </c>
      <c r="BL354">
        <v>9.5</v>
      </c>
      <c r="BX354">
        <v>10</v>
      </c>
      <c r="CC354">
        <v>34</v>
      </c>
      <c r="CD354">
        <v>31</v>
      </c>
      <c r="CF354">
        <v>30</v>
      </c>
      <c r="CG354">
        <v>3030</v>
      </c>
    </row>
    <row r="355" spans="1:94" x14ac:dyDescent="0.25">
      <c r="A355" t="s">
        <v>113</v>
      </c>
      <c r="B355">
        <v>12324200</v>
      </c>
      <c r="C355" t="s">
        <v>424</v>
      </c>
      <c r="D355" s="1">
        <v>40988</v>
      </c>
      <c r="E355" s="3">
        <f t="shared" si="15"/>
        <v>20</v>
      </c>
      <c r="F355" s="3">
        <f t="shared" si="16"/>
        <v>3</v>
      </c>
      <c r="G355" s="3">
        <f t="shared" si="17"/>
        <v>2012</v>
      </c>
      <c r="H355" s="2">
        <v>0.46666666666666662</v>
      </c>
      <c r="K355" t="s">
        <v>114</v>
      </c>
      <c r="L355" t="s">
        <v>150</v>
      </c>
      <c r="M355" t="s">
        <v>116</v>
      </c>
      <c r="N355" t="s">
        <v>117</v>
      </c>
      <c r="R355">
        <v>1</v>
      </c>
      <c r="S355">
        <v>0</v>
      </c>
      <c r="Y355">
        <v>337</v>
      </c>
      <c r="Z355">
        <v>1</v>
      </c>
      <c r="AA355">
        <v>3.04</v>
      </c>
      <c r="BJ355">
        <v>0.93</v>
      </c>
      <c r="BL355">
        <v>9.5</v>
      </c>
      <c r="BX355">
        <v>10</v>
      </c>
      <c r="CC355">
        <v>35</v>
      </c>
      <c r="CD355">
        <v>32</v>
      </c>
      <c r="CF355">
        <v>30</v>
      </c>
      <c r="CG355">
        <v>3030</v>
      </c>
    </row>
    <row r="356" spans="1:94" x14ac:dyDescent="0.25">
      <c r="A356" t="s">
        <v>113</v>
      </c>
      <c r="B356">
        <v>12324200</v>
      </c>
      <c r="C356" t="s">
        <v>424</v>
      </c>
      <c r="D356" s="1">
        <v>40988</v>
      </c>
      <c r="E356" s="3">
        <f t="shared" si="15"/>
        <v>20</v>
      </c>
      <c r="F356" s="3">
        <f t="shared" si="16"/>
        <v>3</v>
      </c>
      <c r="G356" s="3">
        <f t="shared" si="17"/>
        <v>2012</v>
      </c>
      <c r="H356" s="2">
        <v>0.46875</v>
      </c>
      <c r="K356" t="s">
        <v>114</v>
      </c>
      <c r="L356" t="s">
        <v>150</v>
      </c>
      <c r="M356" t="s">
        <v>116</v>
      </c>
      <c r="N356" t="s">
        <v>117</v>
      </c>
      <c r="R356">
        <v>1.3</v>
      </c>
      <c r="S356">
        <v>0</v>
      </c>
      <c r="Y356">
        <v>330</v>
      </c>
      <c r="AA356">
        <v>3.06</v>
      </c>
      <c r="AB356">
        <v>470</v>
      </c>
      <c r="BJ356">
        <v>0.93</v>
      </c>
      <c r="BL356">
        <v>9.3000000000000007</v>
      </c>
    </row>
    <row r="357" spans="1:94" x14ac:dyDescent="0.25">
      <c r="A357" t="s">
        <v>113</v>
      </c>
      <c r="B357">
        <v>12324200</v>
      </c>
      <c r="C357" t="s">
        <v>424</v>
      </c>
      <c r="D357" s="1">
        <v>40988</v>
      </c>
      <c r="E357" s="3">
        <f t="shared" si="15"/>
        <v>20</v>
      </c>
      <c r="F357" s="3">
        <f t="shared" si="16"/>
        <v>3</v>
      </c>
      <c r="G357" s="3">
        <f t="shared" si="17"/>
        <v>2012</v>
      </c>
      <c r="H357" s="2">
        <v>0.75</v>
      </c>
      <c r="K357" t="s">
        <v>114</v>
      </c>
      <c r="L357" t="s">
        <v>150</v>
      </c>
      <c r="M357" t="s">
        <v>191</v>
      </c>
      <c r="N357" t="s">
        <v>117</v>
      </c>
      <c r="R357">
        <v>3.5</v>
      </c>
      <c r="Z357">
        <v>1</v>
      </c>
      <c r="AA357">
        <v>3.01</v>
      </c>
      <c r="BJ357">
        <v>0.92</v>
      </c>
      <c r="BX357">
        <v>10</v>
      </c>
      <c r="CC357">
        <v>47</v>
      </c>
      <c r="CF357">
        <v>30</v>
      </c>
      <c r="CG357">
        <v>3007</v>
      </c>
    </row>
    <row r="358" spans="1:94" x14ac:dyDescent="0.25">
      <c r="A358" t="s">
        <v>113</v>
      </c>
      <c r="B358">
        <v>12324200</v>
      </c>
      <c r="C358" t="s">
        <v>424</v>
      </c>
      <c r="D358" s="1">
        <v>40988</v>
      </c>
      <c r="E358" s="3">
        <f t="shared" si="15"/>
        <v>20</v>
      </c>
      <c r="F358" s="3">
        <f t="shared" si="16"/>
        <v>3</v>
      </c>
      <c r="G358" s="3">
        <f t="shared" si="17"/>
        <v>2012</v>
      </c>
      <c r="H358" s="2">
        <v>0.75069444444444444</v>
      </c>
      <c r="K358" t="s">
        <v>114</v>
      </c>
      <c r="L358" t="s">
        <v>150</v>
      </c>
      <c r="M358" t="s">
        <v>191</v>
      </c>
      <c r="N358" t="s">
        <v>117</v>
      </c>
      <c r="R358">
        <v>3.5</v>
      </c>
      <c r="Z358">
        <v>1</v>
      </c>
      <c r="AA358">
        <v>3.01</v>
      </c>
      <c r="BJ358">
        <v>0.92</v>
      </c>
      <c r="BX358">
        <v>10</v>
      </c>
      <c r="CC358">
        <v>44</v>
      </c>
      <c r="CF358">
        <v>30</v>
      </c>
      <c r="CG358">
        <v>3007</v>
      </c>
    </row>
    <row r="359" spans="1:94" x14ac:dyDescent="0.25">
      <c r="A359" t="s">
        <v>113</v>
      </c>
      <c r="B359">
        <v>12324200</v>
      </c>
      <c r="C359" t="s">
        <v>424</v>
      </c>
      <c r="D359" s="1">
        <v>40992</v>
      </c>
      <c r="E359" s="3">
        <f t="shared" si="15"/>
        <v>24</v>
      </c>
      <c r="F359" s="3">
        <f t="shared" si="16"/>
        <v>3</v>
      </c>
      <c r="G359" s="3">
        <f t="shared" si="17"/>
        <v>2012</v>
      </c>
      <c r="H359" s="2">
        <v>0.65277777777777779</v>
      </c>
      <c r="K359" t="s">
        <v>114</v>
      </c>
      <c r="L359" t="s">
        <v>150</v>
      </c>
      <c r="M359" t="s">
        <v>191</v>
      </c>
      <c r="N359" t="s">
        <v>117</v>
      </c>
      <c r="R359">
        <v>8</v>
      </c>
      <c r="Z359">
        <v>1</v>
      </c>
      <c r="AA359">
        <v>3.06</v>
      </c>
      <c r="BJ359">
        <v>0.93</v>
      </c>
      <c r="BX359">
        <v>10</v>
      </c>
      <c r="CC359">
        <v>44</v>
      </c>
      <c r="CF359">
        <v>30</v>
      </c>
      <c r="CG359">
        <v>3007</v>
      </c>
    </row>
    <row r="360" spans="1:94" x14ac:dyDescent="0.25">
      <c r="A360" t="s">
        <v>113</v>
      </c>
      <c r="B360">
        <v>12324200</v>
      </c>
      <c r="C360" t="s">
        <v>424</v>
      </c>
      <c r="D360" s="1">
        <v>40992</v>
      </c>
      <c r="E360" s="3">
        <f t="shared" si="15"/>
        <v>24</v>
      </c>
      <c r="F360" s="3">
        <f t="shared" si="16"/>
        <v>3</v>
      </c>
      <c r="G360" s="3">
        <f t="shared" si="17"/>
        <v>2012</v>
      </c>
      <c r="H360" s="2">
        <v>0.65347222222222223</v>
      </c>
      <c r="K360" t="s">
        <v>114</v>
      </c>
      <c r="L360" t="s">
        <v>150</v>
      </c>
      <c r="M360" t="s">
        <v>191</v>
      </c>
      <c r="N360" t="s">
        <v>117</v>
      </c>
      <c r="R360">
        <v>8</v>
      </c>
      <c r="Z360">
        <v>1</v>
      </c>
      <c r="AA360">
        <v>3.06</v>
      </c>
      <c r="BJ360">
        <v>0.93</v>
      </c>
      <c r="BX360">
        <v>10</v>
      </c>
      <c r="CC360">
        <v>49</v>
      </c>
      <c r="CF360">
        <v>30</v>
      </c>
      <c r="CG360">
        <v>3007</v>
      </c>
    </row>
    <row r="361" spans="1:94" x14ac:dyDescent="0.25">
      <c r="A361" t="s">
        <v>113</v>
      </c>
      <c r="B361">
        <v>12324200</v>
      </c>
      <c r="C361" t="s">
        <v>424</v>
      </c>
      <c r="D361" s="1">
        <v>40996</v>
      </c>
      <c r="E361" s="3">
        <f t="shared" si="15"/>
        <v>28</v>
      </c>
      <c r="F361" s="3">
        <f t="shared" si="16"/>
        <v>3</v>
      </c>
      <c r="G361" s="3">
        <f t="shared" si="17"/>
        <v>2012</v>
      </c>
      <c r="H361" s="2">
        <v>0.70833333333333337</v>
      </c>
      <c r="K361" t="s">
        <v>114</v>
      </c>
      <c r="L361" t="s">
        <v>150</v>
      </c>
      <c r="M361" t="s">
        <v>191</v>
      </c>
      <c r="N361" t="s">
        <v>117</v>
      </c>
      <c r="R361">
        <v>9</v>
      </c>
      <c r="Z361">
        <v>1</v>
      </c>
      <c r="AA361">
        <v>3.07</v>
      </c>
      <c r="BJ361">
        <v>0.94</v>
      </c>
      <c r="BX361">
        <v>10</v>
      </c>
      <c r="CC361">
        <v>46</v>
      </c>
      <c r="CF361">
        <v>30</v>
      </c>
      <c r="CG361">
        <v>3007</v>
      </c>
    </row>
    <row r="362" spans="1:94" x14ac:dyDescent="0.25">
      <c r="A362" t="s">
        <v>113</v>
      </c>
      <c r="B362">
        <v>12324200</v>
      </c>
      <c r="C362" t="s">
        <v>424</v>
      </c>
      <c r="D362" s="1">
        <v>40996</v>
      </c>
      <c r="E362" s="3">
        <f t="shared" si="15"/>
        <v>28</v>
      </c>
      <c r="F362" s="3">
        <f t="shared" si="16"/>
        <v>3</v>
      </c>
      <c r="G362" s="3">
        <f t="shared" si="17"/>
        <v>2012</v>
      </c>
      <c r="H362" s="2">
        <v>0.7090277777777777</v>
      </c>
      <c r="K362" t="s">
        <v>114</v>
      </c>
      <c r="L362" t="s">
        <v>150</v>
      </c>
      <c r="M362" t="s">
        <v>191</v>
      </c>
      <c r="N362" t="s">
        <v>117</v>
      </c>
      <c r="R362">
        <v>9</v>
      </c>
      <c r="Z362">
        <v>1</v>
      </c>
      <c r="AA362">
        <v>3.07</v>
      </c>
      <c r="BJ362">
        <v>0.94</v>
      </c>
      <c r="BX362">
        <v>10</v>
      </c>
      <c r="CC362">
        <v>37</v>
      </c>
      <c r="CF362">
        <v>30</v>
      </c>
      <c r="CG362">
        <v>3007</v>
      </c>
    </row>
    <row r="363" spans="1:94" x14ac:dyDescent="0.25">
      <c r="A363" t="s">
        <v>113</v>
      </c>
      <c r="B363">
        <v>12324200</v>
      </c>
      <c r="C363" t="s">
        <v>424</v>
      </c>
      <c r="D363" s="1">
        <v>41000</v>
      </c>
      <c r="E363" s="3">
        <f t="shared" si="15"/>
        <v>1</v>
      </c>
      <c r="F363" s="3">
        <f t="shared" si="16"/>
        <v>4</v>
      </c>
      <c r="G363" s="3">
        <f t="shared" si="17"/>
        <v>2012</v>
      </c>
      <c r="H363" s="2">
        <v>0.69791666666666663</v>
      </c>
      <c r="K363" t="s">
        <v>114</v>
      </c>
      <c r="L363" t="s">
        <v>150</v>
      </c>
      <c r="M363" t="s">
        <v>191</v>
      </c>
      <c r="N363" t="s">
        <v>117</v>
      </c>
      <c r="R363">
        <v>10</v>
      </c>
      <c r="Z363">
        <v>1</v>
      </c>
      <c r="AA363">
        <v>3.16</v>
      </c>
      <c r="BJ363">
        <v>0.96</v>
      </c>
      <c r="BX363">
        <v>10</v>
      </c>
      <c r="CC363">
        <v>39</v>
      </c>
      <c r="CF363">
        <v>30</v>
      </c>
      <c r="CG363">
        <v>3007</v>
      </c>
    </row>
    <row r="364" spans="1:94" x14ac:dyDescent="0.25">
      <c r="A364" t="s">
        <v>113</v>
      </c>
      <c r="B364">
        <v>12324200</v>
      </c>
      <c r="C364" t="s">
        <v>424</v>
      </c>
      <c r="D364" s="1">
        <v>41000</v>
      </c>
      <c r="E364" s="3">
        <f t="shared" si="15"/>
        <v>1</v>
      </c>
      <c r="F364" s="3">
        <f t="shared" si="16"/>
        <v>4</v>
      </c>
      <c r="G364" s="3">
        <f t="shared" si="17"/>
        <v>2012</v>
      </c>
      <c r="H364" s="2">
        <v>0.69861111111111107</v>
      </c>
      <c r="K364" t="s">
        <v>114</v>
      </c>
      <c r="L364" t="s">
        <v>150</v>
      </c>
      <c r="M364" t="s">
        <v>191</v>
      </c>
      <c r="N364" t="s">
        <v>117</v>
      </c>
      <c r="R364">
        <v>10</v>
      </c>
      <c r="Z364">
        <v>1</v>
      </c>
      <c r="AA364">
        <v>3.16</v>
      </c>
      <c r="BJ364">
        <v>0.96</v>
      </c>
      <c r="BX364">
        <v>10</v>
      </c>
      <c r="CC364">
        <v>37</v>
      </c>
      <c r="CF364">
        <v>30</v>
      </c>
      <c r="CG364">
        <v>3007</v>
      </c>
    </row>
    <row r="365" spans="1:94" x14ac:dyDescent="0.25">
      <c r="A365" t="s">
        <v>113</v>
      </c>
      <c r="B365">
        <v>12324200</v>
      </c>
      <c r="C365" t="s">
        <v>424</v>
      </c>
      <c r="D365" s="1">
        <v>41001</v>
      </c>
      <c r="E365" s="3">
        <f t="shared" si="15"/>
        <v>2</v>
      </c>
      <c r="F365" s="3">
        <f t="shared" si="16"/>
        <v>4</v>
      </c>
      <c r="G365" s="3">
        <f t="shared" si="17"/>
        <v>2012</v>
      </c>
      <c r="H365" s="2">
        <v>0.625</v>
      </c>
      <c r="K365" t="s">
        <v>114</v>
      </c>
      <c r="L365" t="s">
        <v>150</v>
      </c>
      <c r="M365" t="s">
        <v>191</v>
      </c>
      <c r="N365" t="s">
        <v>117</v>
      </c>
      <c r="R365">
        <v>8</v>
      </c>
      <c r="Z365">
        <v>1</v>
      </c>
      <c r="AA365">
        <v>3.12</v>
      </c>
      <c r="BJ365">
        <v>0.95</v>
      </c>
      <c r="BX365">
        <v>10</v>
      </c>
      <c r="CC365">
        <v>44</v>
      </c>
      <c r="CF365">
        <v>30</v>
      </c>
      <c r="CG365">
        <v>3007</v>
      </c>
    </row>
    <row r="366" spans="1:94" x14ac:dyDescent="0.25">
      <c r="A366" t="s">
        <v>113</v>
      </c>
      <c r="B366">
        <v>12324200</v>
      </c>
      <c r="C366" t="s">
        <v>424</v>
      </c>
      <c r="D366" s="1">
        <v>41001</v>
      </c>
      <c r="E366" s="3">
        <f t="shared" si="15"/>
        <v>2</v>
      </c>
      <c r="F366" s="3">
        <f t="shared" si="16"/>
        <v>4</v>
      </c>
      <c r="G366" s="3">
        <f t="shared" si="17"/>
        <v>2012</v>
      </c>
      <c r="H366" s="2">
        <v>0.62569444444444444</v>
      </c>
      <c r="K366" t="s">
        <v>114</v>
      </c>
      <c r="L366" t="s">
        <v>150</v>
      </c>
      <c r="M366" t="s">
        <v>191</v>
      </c>
      <c r="N366" t="s">
        <v>117</v>
      </c>
      <c r="R366">
        <v>8</v>
      </c>
      <c r="Z366">
        <v>1</v>
      </c>
      <c r="AA366">
        <v>3.12</v>
      </c>
      <c r="BJ366">
        <v>0.95</v>
      </c>
      <c r="BX366">
        <v>10</v>
      </c>
      <c r="CC366">
        <v>41</v>
      </c>
      <c r="CF366">
        <v>30</v>
      </c>
      <c r="CG366">
        <v>3007</v>
      </c>
    </row>
    <row r="367" spans="1:94" x14ac:dyDescent="0.25">
      <c r="A367" t="s">
        <v>113</v>
      </c>
      <c r="B367">
        <v>12324200</v>
      </c>
      <c r="C367" t="s">
        <v>424</v>
      </c>
      <c r="D367" s="1">
        <v>41002</v>
      </c>
      <c r="E367" s="3">
        <f t="shared" si="15"/>
        <v>3</v>
      </c>
      <c r="F367" s="3">
        <f t="shared" si="16"/>
        <v>4</v>
      </c>
      <c r="G367" s="3">
        <f t="shared" si="17"/>
        <v>2012</v>
      </c>
      <c r="H367" s="2">
        <v>0.59027777777777779</v>
      </c>
      <c r="K367" t="s">
        <v>114</v>
      </c>
      <c r="L367" t="s">
        <v>150</v>
      </c>
      <c r="M367" t="s">
        <v>191</v>
      </c>
      <c r="N367" t="s">
        <v>117</v>
      </c>
      <c r="R367">
        <v>9</v>
      </c>
      <c r="Z367">
        <v>1</v>
      </c>
      <c r="AA367">
        <v>3.1</v>
      </c>
      <c r="BJ367">
        <v>0.94</v>
      </c>
      <c r="BX367">
        <v>10</v>
      </c>
      <c r="CC367">
        <v>33</v>
      </c>
      <c r="CF367">
        <v>30</v>
      </c>
      <c r="CG367">
        <v>3007</v>
      </c>
    </row>
    <row r="368" spans="1:94" x14ac:dyDescent="0.25">
      <c r="A368" t="s">
        <v>113</v>
      </c>
      <c r="B368">
        <v>12324200</v>
      </c>
      <c r="C368" t="s">
        <v>424</v>
      </c>
      <c r="D368" s="1">
        <v>41002</v>
      </c>
      <c r="E368" s="3">
        <f t="shared" si="15"/>
        <v>3</v>
      </c>
      <c r="F368" s="3">
        <f t="shared" si="16"/>
        <v>4</v>
      </c>
      <c r="G368" s="3">
        <f t="shared" si="17"/>
        <v>2012</v>
      </c>
      <c r="H368" s="2">
        <v>0.59097222222222223</v>
      </c>
      <c r="K368" t="s">
        <v>114</v>
      </c>
      <c r="L368" t="s">
        <v>150</v>
      </c>
      <c r="M368" t="s">
        <v>191</v>
      </c>
      <c r="N368" t="s">
        <v>117</v>
      </c>
      <c r="R368">
        <v>9</v>
      </c>
      <c r="Z368">
        <v>1</v>
      </c>
      <c r="AA368">
        <v>3.1</v>
      </c>
      <c r="BJ368">
        <v>0.94</v>
      </c>
      <c r="BX368">
        <v>10</v>
      </c>
      <c r="CC368">
        <v>33</v>
      </c>
      <c r="CF368">
        <v>30</v>
      </c>
      <c r="CG368">
        <v>3007</v>
      </c>
    </row>
    <row r="369" spans="1:94" x14ac:dyDescent="0.25">
      <c r="A369" t="s">
        <v>113</v>
      </c>
      <c r="B369">
        <v>12324200</v>
      </c>
      <c r="C369" t="s">
        <v>424</v>
      </c>
      <c r="D369" s="1">
        <v>41003</v>
      </c>
      <c r="E369" s="3">
        <f t="shared" si="15"/>
        <v>4</v>
      </c>
      <c r="F369" s="3">
        <f t="shared" si="16"/>
        <v>4</v>
      </c>
      <c r="G369" s="3">
        <f t="shared" si="17"/>
        <v>2012</v>
      </c>
      <c r="H369" s="2">
        <v>0.67013888888888884</v>
      </c>
      <c r="K369" t="s">
        <v>114</v>
      </c>
      <c r="L369" t="s">
        <v>150</v>
      </c>
      <c r="M369" t="s">
        <v>191</v>
      </c>
      <c r="N369" t="s">
        <v>117</v>
      </c>
      <c r="R369">
        <v>10</v>
      </c>
      <c r="Z369">
        <v>1</v>
      </c>
      <c r="AA369">
        <v>3.07</v>
      </c>
      <c r="BJ369">
        <v>0.94</v>
      </c>
      <c r="BX369">
        <v>10</v>
      </c>
      <c r="CC369">
        <v>31</v>
      </c>
      <c r="CF369">
        <v>30</v>
      </c>
      <c r="CG369">
        <v>3007</v>
      </c>
    </row>
    <row r="370" spans="1:94" x14ac:dyDescent="0.25">
      <c r="A370" t="s">
        <v>113</v>
      </c>
      <c r="B370">
        <v>12324200</v>
      </c>
      <c r="C370" t="s">
        <v>424</v>
      </c>
      <c r="D370" s="1">
        <v>41003</v>
      </c>
      <c r="E370" s="3">
        <f t="shared" si="15"/>
        <v>4</v>
      </c>
      <c r="F370" s="3">
        <f t="shared" si="16"/>
        <v>4</v>
      </c>
      <c r="G370" s="3">
        <f t="shared" si="17"/>
        <v>2012</v>
      </c>
      <c r="H370" s="2">
        <v>0.67083333333333339</v>
      </c>
      <c r="K370" t="s">
        <v>114</v>
      </c>
      <c r="L370" t="s">
        <v>150</v>
      </c>
      <c r="M370" t="s">
        <v>191</v>
      </c>
      <c r="N370" t="s">
        <v>117</v>
      </c>
      <c r="R370">
        <v>10</v>
      </c>
      <c r="Z370">
        <v>1</v>
      </c>
      <c r="AA370">
        <v>3.07</v>
      </c>
      <c r="BJ370">
        <v>0.94</v>
      </c>
      <c r="BX370">
        <v>10</v>
      </c>
      <c r="CC370">
        <v>32</v>
      </c>
      <c r="CF370">
        <v>30</v>
      </c>
      <c r="CG370">
        <v>3007</v>
      </c>
    </row>
    <row r="371" spans="1:94" x14ac:dyDescent="0.25">
      <c r="A371" t="s">
        <v>113</v>
      </c>
      <c r="B371">
        <v>12324200</v>
      </c>
      <c r="C371" t="s">
        <v>424</v>
      </c>
      <c r="D371" s="1">
        <v>41004</v>
      </c>
      <c r="E371" s="3">
        <f t="shared" si="15"/>
        <v>5</v>
      </c>
      <c r="F371" s="3">
        <f t="shared" si="16"/>
        <v>4</v>
      </c>
      <c r="G371" s="3">
        <f t="shared" si="17"/>
        <v>2012</v>
      </c>
      <c r="H371" s="2">
        <v>0.56944444444444442</v>
      </c>
      <c r="K371" t="s">
        <v>114</v>
      </c>
      <c r="L371" t="s">
        <v>150</v>
      </c>
      <c r="M371" t="s">
        <v>191</v>
      </c>
      <c r="N371" t="s">
        <v>117</v>
      </c>
      <c r="R371">
        <v>8</v>
      </c>
      <c r="Z371">
        <v>1</v>
      </c>
      <c r="AA371">
        <v>3.04</v>
      </c>
      <c r="BJ371">
        <v>0.93</v>
      </c>
      <c r="BX371">
        <v>10</v>
      </c>
      <c r="CC371">
        <v>31</v>
      </c>
      <c r="CF371">
        <v>30</v>
      </c>
      <c r="CG371">
        <v>3007</v>
      </c>
    </row>
    <row r="372" spans="1:94" x14ac:dyDescent="0.25">
      <c r="A372" t="s">
        <v>113</v>
      </c>
      <c r="B372">
        <v>12324200</v>
      </c>
      <c r="C372" t="s">
        <v>424</v>
      </c>
      <c r="D372" s="1">
        <v>41004</v>
      </c>
      <c r="E372" s="3">
        <f t="shared" si="15"/>
        <v>5</v>
      </c>
      <c r="F372" s="3">
        <f t="shared" si="16"/>
        <v>4</v>
      </c>
      <c r="G372" s="3">
        <f t="shared" si="17"/>
        <v>2012</v>
      </c>
      <c r="H372" s="2">
        <v>0.57013888888888886</v>
      </c>
      <c r="K372" t="s">
        <v>114</v>
      </c>
      <c r="L372" t="s">
        <v>150</v>
      </c>
      <c r="M372" t="s">
        <v>191</v>
      </c>
      <c r="N372" t="s">
        <v>117</v>
      </c>
      <c r="R372">
        <v>8</v>
      </c>
      <c r="Z372">
        <v>1</v>
      </c>
      <c r="AA372">
        <v>3.04</v>
      </c>
      <c r="BJ372">
        <v>0.93</v>
      </c>
      <c r="BX372">
        <v>10</v>
      </c>
      <c r="CC372">
        <v>28</v>
      </c>
      <c r="CF372">
        <v>30</v>
      </c>
      <c r="CG372">
        <v>3007</v>
      </c>
    </row>
    <row r="373" spans="1:94" x14ac:dyDescent="0.25">
      <c r="A373" t="s">
        <v>113</v>
      </c>
      <c r="B373">
        <v>12324200</v>
      </c>
      <c r="C373" t="s">
        <v>424</v>
      </c>
      <c r="D373" s="1">
        <v>41005</v>
      </c>
      <c r="E373" s="3">
        <f t="shared" si="15"/>
        <v>6</v>
      </c>
      <c r="F373" s="3">
        <f t="shared" si="16"/>
        <v>4</v>
      </c>
      <c r="G373" s="3">
        <f t="shared" si="17"/>
        <v>2012</v>
      </c>
      <c r="H373" s="2">
        <v>0.76388888888888884</v>
      </c>
      <c r="K373" t="s">
        <v>114</v>
      </c>
      <c r="L373" t="s">
        <v>150</v>
      </c>
      <c r="M373" t="s">
        <v>191</v>
      </c>
      <c r="N373" t="s">
        <v>117</v>
      </c>
      <c r="R373">
        <v>8</v>
      </c>
      <c r="Z373">
        <v>1</v>
      </c>
      <c r="AA373">
        <v>3.04</v>
      </c>
      <c r="BJ373">
        <v>0.93</v>
      </c>
      <c r="BX373">
        <v>10</v>
      </c>
      <c r="CC373">
        <v>24</v>
      </c>
      <c r="CF373">
        <v>30</v>
      </c>
      <c r="CG373">
        <v>3007</v>
      </c>
    </row>
    <row r="374" spans="1:94" x14ac:dyDescent="0.25">
      <c r="A374" t="s">
        <v>113</v>
      </c>
      <c r="B374">
        <v>12324200</v>
      </c>
      <c r="C374" t="s">
        <v>424</v>
      </c>
      <c r="D374" s="1">
        <v>41005</v>
      </c>
      <c r="E374" s="3">
        <f t="shared" si="15"/>
        <v>6</v>
      </c>
      <c r="F374" s="3">
        <f t="shared" si="16"/>
        <v>4</v>
      </c>
      <c r="G374" s="3">
        <f t="shared" si="17"/>
        <v>2012</v>
      </c>
      <c r="H374" s="2">
        <v>0.76458333333333339</v>
      </c>
      <c r="K374" t="s">
        <v>114</v>
      </c>
      <c r="L374" t="s">
        <v>150</v>
      </c>
      <c r="M374" t="s">
        <v>191</v>
      </c>
      <c r="N374" t="s">
        <v>117</v>
      </c>
      <c r="R374">
        <v>8</v>
      </c>
      <c r="Z374">
        <v>1</v>
      </c>
      <c r="AA374">
        <v>3.04</v>
      </c>
      <c r="BJ374">
        <v>0.93</v>
      </c>
      <c r="BX374">
        <v>10</v>
      </c>
      <c r="CC374">
        <v>25</v>
      </c>
      <c r="CF374">
        <v>30</v>
      </c>
      <c r="CG374">
        <v>3007</v>
      </c>
    </row>
    <row r="375" spans="1:94" x14ac:dyDescent="0.25">
      <c r="A375" t="s">
        <v>113</v>
      </c>
      <c r="B375">
        <v>12324200</v>
      </c>
      <c r="C375" t="s">
        <v>424</v>
      </c>
      <c r="D375" s="1">
        <v>41006</v>
      </c>
      <c r="E375" s="3">
        <f t="shared" si="15"/>
        <v>7</v>
      </c>
      <c r="F375" s="3">
        <f t="shared" si="16"/>
        <v>4</v>
      </c>
      <c r="G375" s="3">
        <f t="shared" si="17"/>
        <v>2012</v>
      </c>
      <c r="H375" s="2">
        <v>0.68055555555555547</v>
      </c>
      <c r="K375" t="s">
        <v>114</v>
      </c>
      <c r="L375" t="s">
        <v>150</v>
      </c>
      <c r="M375" t="s">
        <v>191</v>
      </c>
      <c r="N375" t="s">
        <v>117</v>
      </c>
      <c r="R375">
        <v>7</v>
      </c>
      <c r="Z375">
        <v>1</v>
      </c>
      <c r="AA375">
        <v>3.03</v>
      </c>
      <c r="BJ375">
        <v>0.92</v>
      </c>
      <c r="BX375">
        <v>10</v>
      </c>
      <c r="CC375">
        <v>32</v>
      </c>
      <c r="CF375">
        <v>30</v>
      </c>
      <c r="CG375">
        <v>3007</v>
      </c>
    </row>
    <row r="376" spans="1:94" x14ac:dyDescent="0.25">
      <c r="A376" t="s">
        <v>113</v>
      </c>
      <c r="B376">
        <v>12324200</v>
      </c>
      <c r="C376" t="s">
        <v>424</v>
      </c>
      <c r="D376" s="1">
        <v>41006</v>
      </c>
      <c r="E376" s="3">
        <f t="shared" si="15"/>
        <v>7</v>
      </c>
      <c r="F376" s="3">
        <f t="shared" si="16"/>
        <v>4</v>
      </c>
      <c r="G376" s="3">
        <f t="shared" si="17"/>
        <v>2012</v>
      </c>
      <c r="H376" s="2">
        <v>0.68125000000000002</v>
      </c>
      <c r="K376" t="s">
        <v>114</v>
      </c>
      <c r="L376" t="s">
        <v>150</v>
      </c>
      <c r="M376" t="s">
        <v>191</v>
      </c>
      <c r="N376" t="s">
        <v>117</v>
      </c>
      <c r="R376">
        <v>7</v>
      </c>
      <c r="Z376">
        <v>1</v>
      </c>
      <c r="AA376">
        <v>3.03</v>
      </c>
      <c r="BJ376">
        <v>0.92</v>
      </c>
      <c r="BX376">
        <v>10</v>
      </c>
      <c r="CC376">
        <v>25</v>
      </c>
      <c r="CF376">
        <v>30</v>
      </c>
      <c r="CG376">
        <v>3007</v>
      </c>
    </row>
    <row r="377" spans="1:94" x14ac:dyDescent="0.25">
      <c r="A377" t="s">
        <v>113</v>
      </c>
      <c r="B377">
        <v>12324200</v>
      </c>
      <c r="C377" t="s">
        <v>424</v>
      </c>
      <c r="D377" s="1">
        <v>41007</v>
      </c>
      <c r="E377" s="3">
        <f t="shared" si="15"/>
        <v>8</v>
      </c>
      <c r="F377" s="3">
        <f t="shared" si="16"/>
        <v>4</v>
      </c>
      <c r="G377" s="3">
        <f t="shared" si="17"/>
        <v>2012</v>
      </c>
      <c r="H377" s="2">
        <v>0.70833333333333337</v>
      </c>
      <c r="K377" t="s">
        <v>114</v>
      </c>
      <c r="L377" t="s">
        <v>150</v>
      </c>
      <c r="M377" t="s">
        <v>191</v>
      </c>
      <c r="N377" t="s">
        <v>117</v>
      </c>
      <c r="R377">
        <v>8</v>
      </c>
      <c r="Z377">
        <v>1</v>
      </c>
      <c r="AA377">
        <v>3.01</v>
      </c>
      <c r="BJ377">
        <v>0.92</v>
      </c>
      <c r="BX377">
        <v>10</v>
      </c>
      <c r="CC377">
        <v>34</v>
      </c>
      <c r="CF377">
        <v>30</v>
      </c>
      <c r="CG377">
        <v>3007</v>
      </c>
    </row>
    <row r="378" spans="1:94" x14ac:dyDescent="0.25">
      <c r="A378" t="s">
        <v>113</v>
      </c>
      <c r="B378">
        <v>12324200</v>
      </c>
      <c r="C378" t="s">
        <v>424</v>
      </c>
      <c r="D378" s="1">
        <v>41007</v>
      </c>
      <c r="E378" s="3">
        <f t="shared" si="15"/>
        <v>8</v>
      </c>
      <c r="F378" s="3">
        <f t="shared" si="16"/>
        <v>4</v>
      </c>
      <c r="G378" s="3">
        <f t="shared" si="17"/>
        <v>2012</v>
      </c>
      <c r="H378" s="2">
        <v>0.7090277777777777</v>
      </c>
      <c r="K378" t="s">
        <v>114</v>
      </c>
      <c r="L378" t="s">
        <v>150</v>
      </c>
      <c r="M378" t="s">
        <v>191</v>
      </c>
      <c r="N378" t="s">
        <v>117</v>
      </c>
      <c r="R378">
        <v>8</v>
      </c>
      <c r="Z378">
        <v>1</v>
      </c>
      <c r="AA378">
        <v>3.01</v>
      </c>
      <c r="BJ378">
        <v>0.92</v>
      </c>
      <c r="BX378">
        <v>10</v>
      </c>
      <c r="CC378">
        <v>28</v>
      </c>
      <c r="CF378">
        <v>30</v>
      </c>
      <c r="CG378">
        <v>3007</v>
      </c>
    </row>
    <row r="379" spans="1:94" x14ac:dyDescent="0.25">
      <c r="A379" t="s">
        <v>113</v>
      </c>
      <c r="B379">
        <v>12324200</v>
      </c>
      <c r="C379" t="s">
        <v>424</v>
      </c>
      <c r="D379" s="1">
        <v>41008</v>
      </c>
      <c r="E379" s="3">
        <f t="shared" si="15"/>
        <v>9</v>
      </c>
      <c r="F379" s="3">
        <f t="shared" si="16"/>
        <v>4</v>
      </c>
      <c r="G379" s="3">
        <f t="shared" si="17"/>
        <v>2012</v>
      </c>
      <c r="H379" s="2">
        <v>0.75347222222222221</v>
      </c>
      <c r="K379" t="s">
        <v>114</v>
      </c>
      <c r="L379" t="s">
        <v>150</v>
      </c>
      <c r="M379" t="s">
        <v>191</v>
      </c>
      <c r="N379" t="s">
        <v>117</v>
      </c>
      <c r="R379">
        <v>10</v>
      </c>
      <c r="Z379">
        <v>1</v>
      </c>
      <c r="AA379">
        <v>3.02</v>
      </c>
      <c r="BJ379">
        <v>0.92</v>
      </c>
      <c r="BX379">
        <v>10</v>
      </c>
      <c r="CC379">
        <v>30</v>
      </c>
      <c r="CF379">
        <v>30</v>
      </c>
      <c r="CG379">
        <v>3007</v>
      </c>
    </row>
    <row r="380" spans="1:94" x14ac:dyDescent="0.25">
      <c r="A380" t="s">
        <v>113</v>
      </c>
      <c r="B380">
        <v>12324200</v>
      </c>
      <c r="C380" t="s">
        <v>424</v>
      </c>
      <c r="D380" s="1">
        <v>41008</v>
      </c>
      <c r="E380" s="3">
        <f t="shared" si="15"/>
        <v>9</v>
      </c>
      <c r="F380" s="3">
        <f t="shared" si="16"/>
        <v>4</v>
      </c>
      <c r="G380" s="3">
        <f t="shared" si="17"/>
        <v>2012</v>
      </c>
      <c r="H380" s="2">
        <v>0.75416666666666676</v>
      </c>
      <c r="K380" t="s">
        <v>114</v>
      </c>
      <c r="L380" t="s">
        <v>150</v>
      </c>
      <c r="M380" t="s">
        <v>191</v>
      </c>
      <c r="N380" t="s">
        <v>117</v>
      </c>
      <c r="R380">
        <v>10</v>
      </c>
      <c r="Z380">
        <v>1</v>
      </c>
      <c r="AA380">
        <v>3.02</v>
      </c>
      <c r="BJ380">
        <v>0.92</v>
      </c>
      <c r="BX380">
        <v>10</v>
      </c>
      <c r="CC380">
        <v>23</v>
      </c>
      <c r="CF380">
        <v>30</v>
      </c>
      <c r="CG380">
        <v>3007</v>
      </c>
    </row>
    <row r="381" spans="1:94" x14ac:dyDescent="0.25">
      <c r="A381" t="s">
        <v>113</v>
      </c>
      <c r="B381">
        <v>12324200</v>
      </c>
      <c r="C381" t="s">
        <v>424</v>
      </c>
      <c r="D381" s="1">
        <v>41009</v>
      </c>
      <c r="E381" s="3">
        <f t="shared" si="15"/>
        <v>10</v>
      </c>
      <c r="F381" s="3">
        <f t="shared" si="16"/>
        <v>4</v>
      </c>
      <c r="G381" s="3">
        <f t="shared" si="17"/>
        <v>2012</v>
      </c>
      <c r="H381" s="2">
        <v>0.4826388888888889</v>
      </c>
      <c r="K381" t="s">
        <v>114</v>
      </c>
      <c r="L381" t="s">
        <v>150</v>
      </c>
      <c r="M381" t="s">
        <v>116</v>
      </c>
      <c r="N381" t="s">
        <v>117</v>
      </c>
      <c r="R381">
        <v>7</v>
      </c>
      <c r="S381">
        <v>15.5</v>
      </c>
      <c r="Y381">
        <v>326</v>
      </c>
      <c r="AA381">
        <v>3</v>
      </c>
      <c r="AB381">
        <v>468</v>
      </c>
      <c r="AC381">
        <v>1.0000000000000001E-5</v>
      </c>
      <c r="AD381">
        <v>8.1999999999999993</v>
      </c>
      <c r="AE381">
        <v>8</v>
      </c>
      <c r="AG381">
        <v>215</v>
      </c>
      <c r="AI381">
        <v>63.2</v>
      </c>
      <c r="AJ381">
        <v>13.8</v>
      </c>
      <c r="AS381">
        <v>10.3</v>
      </c>
      <c r="AT381">
        <v>14.8</v>
      </c>
      <c r="AU381">
        <v>0.08</v>
      </c>
      <c r="AV381">
        <v>0.20699999999999999</v>
      </c>
      <c r="AW381">
        <v>7.6</v>
      </c>
      <c r="AX381">
        <v>35.4</v>
      </c>
      <c r="AY381">
        <v>607</v>
      </c>
      <c r="AZ381">
        <v>20.6</v>
      </c>
      <c r="BA381">
        <v>0.14000000000000001</v>
      </c>
      <c r="BB381">
        <v>4.63</v>
      </c>
      <c r="BC381">
        <v>116</v>
      </c>
      <c r="BD381">
        <v>48.8</v>
      </c>
      <c r="BE381">
        <v>10.7</v>
      </c>
      <c r="BF381">
        <v>31.2</v>
      </c>
      <c r="BJ381">
        <v>0.91</v>
      </c>
      <c r="BL381">
        <v>9.1999999999999993</v>
      </c>
      <c r="BW381">
        <v>82</v>
      </c>
      <c r="CC381">
        <v>22</v>
      </c>
      <c r="CD381">
        <v>19</v>
      </c>
      <c r="CF381">
        <v>10</v>
      </c>
      <c r="CG381">
        <v>3044</v>
      </c>
      <c r="CJ381">
        <v>453</v>
      </c>
      <c r="CO381">
        <v>20</v>
      </c>
      <c r="CP381">
        <v>30</v>
      </c>
    </row>
    <row r="382" spans="1:94" x14ac:dyDescent="0.25">
      <c r="A382" t="s">
        <v>113</v>
      </c>
      <c r="B382">
        <v>12324200</v>
      </c>
      <c r="C382" t="s">
        <v>424</v>
      </c>
      <c r="D382" s="1">
        <v>41009</v>
      </c>
      <c r="E382" s="3">
        <f t="shared" si="15"/>
        <v>10</v>
      </c>
      <c r="F382" s="3">
        <f t="shared" si="16"/>
        <v>4</v>
      </c>
      <c r="G382" s="3">
        <f t="shared" si="17"/>
        <v>2012</v>
      </c>
      <c r="H382" s="2">
        <v>0.48333333333333334</v>
      </c>
      <c r="K382" t="s">
        <v>114</v>
      </c>
      <c r="L382" t="s">
        <v>150</v>
      </c>
      <c r="M382" t="s">
        <v>116</v>
      </c>
      <c r="N382" t="s">
        <v>117</v>
      </c>
      <c r="R382">
        <v>7</v>
      </c>
      <c r="S382">
        <v>15.5</v>
      </c>
      <c r="Y382">
        <v>326</v>
      </c>
      <c r="Z382">
        <v>1</v>
      </c>
      <c r="AA382">
        <v>3</v>
      </c>
      <c r="AB382">
        <v>468</v>
      </c>
      <c r="BJ382">
        <v>0.91</v>
      </c>
      <c r="BL382">
        <v>9.1999999999999993</v>
      </c>
      <c r="BX382">
        <v>10</v>
      </c>
      <c r="CC382">
        <v>23</v>
      </c>
      <c r="CD382">
        <v>20</v>
      </c>
      <c r="CF382">
        <v>30</v>
      </c>
      <c r="CG382">
        <v>3007</v>
      </c>
    </row>
    <row r="383" spans="1:94" x14ac:dyDescent="0.25">
      <c r="A383" t="s">
        <v>113</v>
      </c>
      <c r="B383">
        <v>12324200</v>
      </c>
      <c r="C383" t="s">
        <v>424</v>
      </c>
      <c r="D383" s="1">
        <v>41009</v>
      </c>
      <c r="E383" s="3">
        <f t="shared" si="15"/>
        <v>10</v>
      </c>
      <c r="F383" s="3">
        <f t="shared" si="16"/>
        <v>4</v>
      </c>
      <c r="G383" s="3">
        <f t="shared" si="17"/>
        <v>2012</v>
      </c>
      <c r="H383" s="2">
        <v>0.48402777777777778</v>
      </c>
      <c r="K383" t="s">
        <v>114</v>
      </c>
      <c r="L383" t="s">
        <v>150</v>
      </c>
      <c r="M383" t="s">
        <v>116</v>
      </c>
      <c r="N383" t="s">
        <v>117</v>
      </c>
      <c r="R383">
        <v>7</v>
      </c>
      <c r="S383">
        <v>15.5</v>
      </c>
      <c r="Y383">
        <v>326</v>
      </c>
      <c r="Z383">
        <v>1</v>
      </c>
      <c r="AA383">
        <v>3</v>
      </c>
      <c r="AB383">
        <v>468</v>
      </c>
      <c r="BJ383">
        <v>0.91</v>
      </c>
      <c r="BL383">
        <v>9.1999999999999993</v>
      </c>
      <c r="BX383">
        <v>10</v>
      </c>
      <c r="CC383">
        <v>22</v>
      </c>
      <c r="CD383">
        <v>19</v>
      </c>
      <c r="CF383">
        <v>30</v>
      </c>
      <c r="CG383">
        <v>3007</v>
      </c>
    </row>
    <row r="384" spans="1:94" x14ac:dyDescent="0.25">
      <c r="A384" t="s">
        <v>113</v>
      </c>
      <c r="B384">
        <v>12324200</v>
      </c>
      <c r="C384" t="s">
        <v>424</v>
      </c>
      <c r="D384" s="1">
        <v>41009</v>
      </c>
      <c r="E384" s="3">
        <f t="shared" si="15"/>
        <v>10</v>
      </c>
      <c r="F384" s="3">
        <f t="shared" si="16"/>
        <v>4</v>
      </c>
      <c r="G384" s="3">
        <f t="shared" si="17"/>
        <v>2012</v>
      </c>
      <c r="H384" s="2">
        <v>0.64236111111111105</v>
      </c>
      <c r="K384" t="s">
        <v>114</v>
      </c>
      <c r="L384" t="s">
        <v>150</v>
      </c>
      <c r="M384" t="s">
        <v>191</v>
      </c>
      <c r="N384" t="s">
        <v>117</v>
      </c>
      <c r="R384">
        <v>12</v>
      </c>
      <c r="Z384">
        <v>1</v>
      </c>
      <c r="AA384">
        <v>3.02</v>
      </c>
      <c r="BJ384">
        <v>0.92</v>
      </c>
      <c r="BX384">
        <v>10</v>
      </c>
      <c r="CC384">
        <v>29</v>
      </c>
      <c r="CF384">
        <v>30</v>
      </c>
      <c r="CG384">
        <v>3007</v>
      </c>
    </row>
    <row r="385" spans="1:85" x14ac:dyDescent="0.25">
      <c r="A385" t="s">
        <v>113</v>
      </c>
      <c r="B385">
        <v>12324200</v>
      </c>
      <c r="C385" t="s">
        <v>424</v>
      </c>
      <c r="D385" s="1">
        <v>41009</v>
      </c>
      <c r="E385" s="3">
        <f t="shared" si="15"/>
        <v>10</v>
      </c>
      <c r="F385" s="3">
        <f t="shared" si="16"/>
        <v>4</v>
      </c>
      <c r="G385" s="3">
        <f t="shared" si="17"/>
        <v>2012</v>
      </c>
      <c r="H385" s="2">
        <v>0.6430555555555556</v>
      </c>
      <c r="K385" t="s">
        <v>114</v>
      </c>
      <c r="L385" t="s">
        <v>150</v>
      </c>
      <c r="M385" t="s">
        <v>191</v>
      </c>
      <c r="N385" t="s">
        <v>117</v>
      </c>
      <c r="R385">
        <v>12</v>
      </c>
      <c r="Z385">
        <v>1</v>
      </c>
      <c r="AA385">
        <v>3.02</v>
      </c>
      <c r="BJ385">
        <v>0.92</v>
      </c>
      <c r="BX385">
        <v>10</v>
      </c>
      <c r="CC385">
        <v>28</v>
      </c>
      <c r="CF385">
        <v>30</v>
      </c>
      <c r="CG385">
        <v>3007</v>
      </c>
    </row>
    <row r="386" spans="1:85" x14ac:dyDescent="0.25">
      <c r="A386" t="s">
        <v>113</v>
      </c>
      <c r="B386">
        <v>12324200</v>
      </c>
      <c r="C386" t="s">
        <v>424</v>
      </c>
      <c r="D386" s="1">
        <v>41010</v>
      </c>
      <c r="E386" s="3">
        <f t="shared" si="15"/>
        <v>11</v>
      </c>
      <c r="F386" s="3">
        <f t="shared" si="16"/>
        <v>4</v>
      </c>
      <c r="G386" s="3">
        <f t="shared" si="17"/>
        <v>2012</v>
      </c>
      <c r="H386" s="2">
        <v>0.64583333333333337</v>
      </c>
      <c r="K386" t="s">
        <v>114</v>
      </c>
      <c r="L386" t="s">
        <v>150</v>
      </c>
      <c r="M386" t="s">
        <v>191</v>
      </c>
      <c r="N386" t="s">
        <v>117</v>
      </c>
      <c r="R386">
        <v>13</v>
      </c>
      <c r="Z386">
        <v>1</v>
      </c>
      <c r="AA386">
        <v>3.03</v>
      </c>
      <c r="BJ386">
        <v>0.92</v>
      </c>
      <c r="BX386">
        <v>10</v>
      </c>
      <c r="CC386">
        <v>28</v>
      </c>
      <c r="CF386">
        <v>30</v>
      </c>
      <c r="CG386">
        <v>3007</v>
      </c>
    </row>
    <row r="387" spans="1:85" x14ac:dyDescent="0.25">
      <c r="A387" t="s">
        <v>113</v>
      </c>
      <c r="B387">
        <v>12324200</v>
      </c>
      <c r="C387" t="s">
        <v>424</v>
      </c>
      <c r="D387" s="1">
        <v>41010</v>
      </c>
      <c r="E387" s="3">
        <f t="shared" ref="E387:E450" si="18">DAY(D387)</f>
        <v>11</v>
      </c>
      <c r="F387" s="3">
        <f t="shared" ref="F387:F450" si="19">MONTH(D387)</f>
        <v>4</v>
      </c>
      <c r="G387" s="3">
        <f t="shared" ref="G387:G450" si="20">YEAR(D387)</f>
        <v>2012</v>
      </c>
      <c r="H387" s="2">
        <v>0.64652777777777781</v>
      </c>
      <c r="K387" t="s">
        <v>114</v>
      </c>
      <c r="L387" t="s">
        <v>150</v>
      </c>
      <c r="M387" t="s">
        <v>191</v>
      </c>
      <c r="N387" t="s">
        <v>117</v>
      </c>
      <c r="R387">
        <v>13</v>
      </c>
      <c r="Z387">
        <v>1</v>
      </c>
      <c r="AA387">
        <v>3.03</v>
      </c>
      <c r="BJ387">
        <v>0.92</v>
      </c>
      <c r="BX387">
        <v>10</v>
      </c>
      <c r="CC387">
        <v>29</v>
      </c>
      <c r="CF387">
        <v>30</v>
      </c>
      <c r="CG387">
        <v>3007</v>
      </c>
    </row>
    <row r="388" spans="1:85" x14ac:dyDescent="0.25">
      <c r="A388" t="s">
        <v>113</v>
      </c>
      <c r="B388">
        <v>12324200</v>
      </c>
      <c r="C388" t="s">
        <v>424</v>
      </c>
      <c r="D388" s="1">
        <v>41011</v>
      </c>
      <c r="E388" s="3">
        <f t="shared" si="18"/>
        <v>12</v>
      </c>
      <c r="F388" s="3">
        <f t="shared" si="19"/>
        <v>4</v>
      </c>
      <c r="G388" s="3">
        <f t="shared" si="20"/>
        <v>2012</v>
      </c>
      <c r="H388" s="2">
        <v>0.65277777777777779</v>
      </c>
      <c r="K388" t="s">
        <v>114</v>
      </c>
      <c r="L388" t="s">
        <v>150</v>
      </c>
      <c r="M388" t="s">
        <v>191</v>
      </c>
      <c r="N388" t="s">
        <v>117</v>
      </c>
      <c r="R388">
        <v>11</v>
      </c>
      <c r="Z388">
        <v>1</v>
      </c>
      <c r="AA388">
        <v>3.1</v>
      </c>
      <c r="BJ388">
        <v>0.94</v>
      </c>
      <c r="BX388">
        <v>10</v>
      </c>
      <c r="CC388">
        <v>39</v>
      </c>
      <c r="CF388">
        <v>30</v>
      </c>
      <c r="CG388">
        <v>3007</v>
      </c>
    </row>
    <row r="389" spans="1:85" x14ac:dyDescent="0.25">
      <c r="A389" t="s">
        <v>113</v>
      </c>
      <c r="B389">
        <v>12324200</v>
      </c>
      <c r="C389" t="s">
        <v>424</v>
      </c>
      <c r="D389" s="1">
        <v>41011</v>
      </c>
      <c r="E389" s="3">
        <f t="shared" si="18"/>
        <v>12</v>
      </c>
      <c r="F389" s="3">
        <f t="shared" si="19"/>
        <v>4</v>
      </c>
      <c r="G389" s="3">
        <f t="shared" si="20"/>
        <v>2012</v>
      </c>
      <c r="H389" s="2">
        <v>0.65347222222222223</v>
      </c>
      <c r="K389" t="s">
        <v>114</v>
      </c>
      <c r="L389" t="s">
        <v>150</v>
      </c>
      <c r="M389" t="s">
        <v>191</v>
      </c>
      <c r="N389" t="s">
        <v>117</v>
      </c>
      <c r="R389">
        <v>11</v>
      </c>
      <c r="Z389">
        <v>1</v>
      </c>
      <c r="AA389">
        <v>3.1</v>
      </c>
      <c r="BJ389">
        <v>0.94</v>
      </c>
      <c r="BX389">
        <v>10</v>
      </c>
      <c r="CC389">
        <v>37</v>
      </c>
      <c r="CF389">
        <v>30</v>
      </c>
      <c r="CG389">
        <v>3007</v>
      </c>
    </row>
    <row r="390" spans="1:85" x14ac:dyDescent="0.25">
      <c r="A390" t="s">
        <v>113</v>
      </c>
      <c r="B390">
        <v>12324200</v>
      </c>
      <c r="C390" t="s">
        <v>424</v>
      </c>
      <c r="D390" s="1">
        <v>41012</v>
      </c>
      <c r="E390" s="3">
        <f t="shared" si="18"/>
        <v>13</v>
      </c>
      <c r="F390" s="3">
        <f t="shared" si="19"/>
        <v>4</v>
      </c>
      <c r="G390" s="3">
        <f t="shared" si="20"/>
        <v>2012</v>
      </c>
      <c r="H390" s="2">
        <v>0.64583333333333337</v>
      </c>
      <c r="K390" t="s">
        <v>114</v>
      </c>
      <c r="L390" t="s">
        <v>150</v>
      </c>
      <c r="M390" t="s">
        <v>191</v>
      </c>
      <c r="N390" t="s">
        <v>117</v>
      </c>
      <c r="R390">
        <v>11</v>
      </c>
      <c r="Z390">
        <v>1</v>
      </c>
      <c r="AA390">
        <v>3.12</v>
      </c>
      <c r="BJ390">
        <v>0.95</v>
      </c>
      <c r="BX390">
        <v>10</v>
      </c>
      <c r="CC390">
        <v>34</v>
      </c>
      <c r="CF390">
        <v>30</v>
      </c>
      <c r="CG390">
        <v>3007</v>
      </c>
    </row>
    <row r="391" spans="1:85" x14ac:dyDescent="0.25">
      <c r="A391" t="s">
        <v>113</v>
      </c>
      <c r="B391">
        <v>12324200</v>
      </c>
      <c r="C391" t="s">
        <v>424</v>
      </c>
      <c r="D391" s="1">
        <v>41012</v>
      </c>
      <c r="E391" s="3">
        <f t="shared" si="18"/>
        <v>13</v>
      </c>
      <c r="F391" s="3">
        <f t="shared" si="19"/>
        <v>4</v>
      </c>
      <c r="G391" s="3">
        <f t="shared" si="20"/>
        <v>2012</v>
      </c>
      <c r="H391" s="2">
        <v>0.64652777777777781</v>
      </c>
      <c r="K391" t="s">
        <v>114</v>
      </c>
      <c r="L391" t="s">
        <v>150</v>
      </c>
      <c r="M391" t="s">
        <v>191</v>
      </c>
      <c r="N391" t="s">
        <v>117</v>
      </c>
      <c r="R391">
        <v>11</v>
      </c>
      <c r="Z391">
        <v>1</v>
      </c>
      <c r="AA391">
        <v>3.12</v>
      </c>
      <c r="BJ391">
        <v>0.95</v>
      </c>
      <c r="BX391">
        <v>10</v>
      </c>
      <c r="CC391">
        <v>34</v>
      </c>
      <c r="CF391">
        <v>30</v>
      </c>
      <c r="CG391">
        <v>3007</v>
      </c>
    </row>
    <row r="392" spans="1:85" x14ac:dyDescent="0.25">
      <c r="A392" t="s">
        <v>113</v>
      </c>
      <c r="B392">
        <v>12324200</v>
      </c>
      <c r="C392" t="s">
        <v>424</v>
      </c>
      <c r="D392" s="1">
        <v>41013</v>
      </c>
      <c r="E392" s="3">
        <f t="shared" si="18"/>
        <v>14</v>
      </c>
      <c r="F392" s="3">
        <f t="shared" si="19"/>
        <v>4</v>
      </c>
      <c r="G392" s="3">
        <f t="shared" si="20"/>
        <v>2012</v>
      </c>
      <c r="H392" s="2">
        <v>0.74305555555555547</v>
      </c>
      <c r="K392" t="s">
        <v>114</v>
      </c>
      <c r="L392" t="s">
        <v>150</v>
      </c>
      <c r="M392" t="s">
        <v>191</v>
      </c>
      <c r="N392" t="s">
        <v>117</v>
      </c>
      <c r="R392">
        <v>11.5</v>
      </c>
      <c r="Z392">
        <v>1</v>
      </c>
      <c r="AA392">
        <v>3.08</v>
      </c>
      <c r="BJ392">
        <v>0.94</v>
      </c>
      <c r="BX392">
        <v>10</v>
      </c>
      <c r="CC392">
        <v>29</v>
      </c>
      <c r="CF392">
        <v>30</v>
      </c>
      <c r="CG392">
        <v>3007</v>
      </c>
    </row>
    <row r="393" spans="1:85" x14ac:dyDescent="0.25">
      <c r="A393" t="s">
        <v>113</v>
      </c>
      <c r="B393">
        <v>12324200</v>
      </c>
      <c r="C393" t="s">
        <v>424</v>
      </c>
      <c r="D393" s="1">
        <v>41013</v>
      </c>
      <c r="E393" s="3">
        <f t="shared" si="18"/>
        <v>14</v>
      </c>
      <c r="F393" s="3">
        <f t="shared" si="19"/>
        <v>4</v>
      </c>
      <c r="G393" s="3">
        <f t="shared" si="20"/>
        <v>2012</v>
      </c>
      <c r="H393" s="2">
        <v>0.74375000000000002</v>
      </c>
      <c r="K393" t="s">
        <v>114</v>
      </c>
      <c r="L393" t="s">
        <v>150</v>
      </c>
      <c r="M393" t="s">
        <v>191</v>
      </c>
      <c r="N393" t="s">
        <v>117</v>
      </c>
      <c r="R393">
        <v>11.5</v>
      </c>
      <c r="Z393">
        <v>1</v>
      </c>
      <c r="AA393">
        <v>3.08</v>
      </c>
      <c r="BJ393">
        <v>0.94</v>
      </c>
      <c r="BX393">
        <v>10</v>
      </c>
      <c r="CC393">
        <v>28</v>
      </c>
      <c r="CF393">
        <v>30</v>
      </c>
      <c r="CG393">
        <v>3007</v>
      </c>
    </row>
    <row r="394" spans="1:85" x14ac:dyDescent="0.25">
      <c r="A394" t="s">
        <v>113</v>
      </c>
      <c r="B394">
        <v>12324200</v>
      </c>
      <c r="C394" t="s">
        <v>424</v>
      </c>
      <c r="D394" s="1">
        <v>41014</v>
      </c>
      <c r="E394" s="3">
        <f t="shared" si="18"/>
        <v>15</v>
      </c>
      <c r="F394" s="3">
        <f t="shared" si="19"/>
        <v>4</v>
      </c>
      <c r="G394" s="3">
        <f t="shared" si="20"/>
        <v>2012</v>
      </c>
      <c r="H394" s="2">
        <v>0.76736111111111116</v>
      </c>
      <c r="K394" t="s">
        <v>114</v>
      </c>
      <c r="L394" t="s">
        <v>150</v>
      </c>
      <c r="M394" t="s">
        <v>191</v>
      </c>
      <c r="N394" t="s">
        <v>117</v>
      </c>
      <c r="R394">
        <v>9</v>
      </c>
      <c r="Z394">
        <v>1</v>
      </c>
      <c r="AA394">
        <v>3.05</v>
      </c>
      <c r="BJ394">
        <v>0.93</v>
      </c>
      <c r="BX394">
        <v>10</v>
      </c>
      <c r="CC394">
        <v>28</v>
      </c>
      <c r="CF394">
        <v>30</v>
      </c>
      <c r="CG394">
        <v>3007</v>
      </c>
    </row>
    <row r="395" spans="1:85" x14ac:dyDescent="0.25">
      <c r="A395" t="s">
        <v>113</v>
      </c>
      <c r="B395">
        <v>12324200</v>
      </c>
      <c r="C395" t="s">
        <v>424</v>
      </c>
      <c r="D395" s="1">
        <v>41014</v>
      </c>
      <c r="E395" s="3">
        <f t="shared" si="18"/>
        <v>15</v>
      </c>
      <c r="F395" s="3">
        <f t="shared" si="19"/>
        <v>4</v>
      </c>
      <c r="G395" s="3">
        <f t="shared" si="20"/>
        <v>2012</v>
      </c>
      <c r="H395" s="2">
        <v>0.7680555555555556</v>
      </c>
      <c r="K395" t="s">
        <v>114</v>
      </c>
      <c r="L395" t="s">
        <v>150</v>
      </c>
      <c r="M395" t="s">
        <v>191</v>
      </c>
      <c r="N395" t="s">
        <v>117</v>
      </c>
      <c r="R395">
        <v>9</v>
      </c>
      <c r="Z395">
        <v>1</v>
      </c>
      <c r="AA395">
        <v>3.05</v>
      </c>
      <c r="BJ395">
        <v>0.93</v>
      </c>
      <c r="BX395">
        <v>10</v>
      </c>
      <c r="CC395">
        <v>25</v>
      </c>
      <c r="CF395">
        <v>30</v>
      </c>
      <c r="CG395">
        <v>3007</v>
      </c>
    </row>
    <row r="396" spans="1:85" x14ac:dyDescent="0.25">
      <c r="A396" t="s">
        <v>113</v>
      </c>
      <c r="B396">
        <v>12324200</v>
      </c>
      <c r="C396" t="s">
        <v>424</v>
      </c>
      <c r="D396" s="1">
        <v>41015</v>
      </c>
      <c r="E396" s="3">
        <f t="shared" si="18"/>
        <v>16</v>
      </c>
      <c r="F396" s="3">
        <f t="shared" si="19"/>
        <v>4</v>
      </c>
      <c r="G396" s="3">
        <f t="shared" si="20"/>
        <v>2012</v>
      </c>
      <c r="H396" s="2">
        <v>0.67361111111111116</v>
      </c>
      <c r="K396" t="s">
        <v>114</v>
      </c>
      <c r="L396" t="s">
        <v>150</v>
      </c>
      <c r="M396" t="s">
        <v>191</v>
      </c>
      <c r="N396" t="s">
        <v>117</v>
      </c>
      <c r="R396">
        <v>10</v>
      </c>
      <c r="Z396">
        <v>1</v>
      </c>
      <c r="AA396">
        <v>3.05</v>
      </c>
      <c r="BJ396">
        <v>0.93</v>
      </c>
      <c r="BX396">
        <v>10</v>
      </c>
      <c r="CC396">
        <v>22</v>
      </c>
      <c r="CF396">
        <v>30</v>
      </c>
      <c r="CG396">
        <v>3007</v>
      </c>
    </row>
    <row r="397" spans="1:85" x14ac:dyDescent="0.25">
      <c r="A397" t="s">
        <v>113</v>
      </c>
      <c r="B397">
        <v>12324200</v>
      </c>
      <c r="C397" t="s">
        <v>424</v>
      </c>
      <c r="D397" s="1">
        <v>41015</v>
      </c>
      <c r="E397" s="3">
        <f t="shared" si="18"/>
        <v>16</v>
      </c>
      <c r="F397" s="3">
        <f t="shared" si="19"/>
        <v>4</v>
      </c>
      <c r="G397" s="3">
        <f t="shared" si="20"/>
        <v>2012</v>
      </c>
      <c r="H397" s="2">
        <v>0.6743055555555556</v>
      </c>
      <c r="K397" t="s">
        <v>114</v>
      </c>
      <c r="L397" t="s">
        <v>150</v>
      </c>
      <c r="M397" t="s">
        <v>191</v>
      </c>
      <c r="N397" t="s">
        <v>117</v>
      </c>
      <c r="R397">
        <v>10</v>
      </c>
      <c r="Z397">
        <v>1</v>
      </c>
      <c r="AA397">
        <v>3.05</v>
      </c>
      <c r="BJ397">
        <v>0.93</v>
      </c>
      <c r="BX397">
        <v>10</v>
      </c>
      <c r="CC397">
        <v>25</v>
      </c>
      <c r="CF397">
        <v>30</v>
      </c>
      <c r="CG397">
        <v>3007</v>
      </c>
    </row>
    <row r="398" spans="1:85" x14ac:dyDescent="0.25">
      <c r="A398" t="s">
        <v>113</v>
      </c>
      <c r="B398">
        <v>12324200</v>
      </c>
      <c r="C398" t="s">
        <v>424</v>
      </c>
      <c r="D398" s="1">
        <v>41016</v>
      </c>
      <c r="E398" s="3">
        <f t="shared" si="18"/>
        <v>17</v>
      </c>
      <c r="F398" s="3">
        <f t="shared" si="19"/>
        <v>4</v>
      </c>
      <c r="G398" s="3">
        <f t="shared" si="20"/>
        <v>2012</v>
      </c>
      <c r="H398" s="2">
        <v>0.65277777777777779</v>
      </c>
      <c r="K398" t="s">
        <v>114</v>
      </c>
      <c r="L398" t="s">
        <v>150</v>
      </c>
      <c r="M398" t="s">
        <v>191</v>
      </c>
      <c r="N398" t="s">
        <v>117</v>
      </c>
      <c r="R398">
        <v>11</v>
      </c>
      <c r="Z398">
        <v>1</v>
      </c>
      <c r="AA398">
        <v>3.03</v>
      </c>
      <c r="BJ398">
        <v>0.92</v>
      </c>
      <c r="BX398">
        <v>10</v>
      </c>
      <c r="CC398">
        <v>23</v>
      </c>
      <c r="CF398">
        <v>30</v>
      </c>
      <c r="CG398">
        <v>3007</v>
      </c>
    </row>
    <row r="399" spans="1:85" x14ac:dyDescent="0.25">
      <c r="A399" t="s">
        <v>113</v>
      </c>
      <c r="B399">
        <v>12324200</v>
      </c>
      <c r="C399" t="s">
        <v>424</v>
      </c>
      <c r="D399" s="1">
        <v>41016</v>
      </c>
      <c r="E399" s="3">
        <f t="shared" si="18"/>
        <v>17</v>
      </c>
      <c r="F399" s="3">
        <f t="shared" si="19"/>
        <v>4</v>
      </c>
      <c r="G399" s="3">
        <f t="shared" si="20"/>
        <v>2012</v>
      </c>
      <c r="H399" s="2">
        <v>0.65347222222222223</v>
      </c>
      <c r="K399" t="s">
        <v>114</v>
      </c>
      <c r="L399" t="s">
        <v>150</v>
      </c>
      <c r="M399" t="s">
        <v>191</v>
      </c>
      <c r="N399" t="s">
        <v>117</v>
      </c>
      <c r="R399">
        <v>11</v>
      </c>
      <c r="Z399">
        <v>1</v>
      </c>
      <c r="AA399">
        <v>3.03</v>
      </c>
      <c r="BJ399">
        <v>0.92</v>
      </c>
      <c r="BX399">
        <v>10</v>
      </c>
      <c r="CC399">
        <v>23</v>
      </c>
      <c r="CF399">
        <v>30</v>
      </c>
      <c r="CG399">
        <v>3007</v>
      </c>
    </row>
    <row r="400" spans="1:85" x14ac:dyDescent="0.25">
      <c r="A400" t="s">
        <v>113</v>
      </c>
      <c r="B400">
        <v>12324200</v>
      </c>
      <c r="C400" t="s">
        <v>424</v>
      </c>
      <c r="D400" s="1">
        <v>41017</v>
      </c>
      <c r="E400" s="3">
        <f t="shared" si="18"/>
        <v>18</v>
      </c>
      <c r="F400" s="3">
        <f t="shared" si="19"/>
        <v>4</v>
      </c>
      <c r="G400" s="3">
        <f t="shared" si="20"/>
        <v>2012</v>
      </c>
      <c r="H400" s="2">
        <v>0.76388888888888884</v>
      </c>
      <c r="K400" t="s">
        <v>114</v>
      </c>
      <c r="L400" t="s">
        <v>150</v>
      </c>
      <c r="M400" t="s">
        <v>191</v>
      </c>
      <c r="N400" t="s">
        <v>117</v>
      </c>
      <c r="R400">
        <v>12</v>
      </c>
      <c r="Z400">
        <v>1</v>
      </c>
      <c r="AA400">
        <v>3.28</v>
      </c>
      <c r="BJ400">
        <v>1</v>
      </c>
      <c r="BX400">
        <v>10</v>
      </c>
      <c r="CC400">
        <v>16</v>
      </c>
      <c r="CF400">
        <v>30</v>
      </c>
      <c r="CG400">
        <v>3007</v>
      </c>
    </row>
    <row r="401" spans="1:85" x14ac:dyDescent="0.25">
      <c r="A401" t="s">
        <v>113</v>
      </c>
      <c r="B401">
        <v>12324200</v>
      </c>
      <c r="C401" t="s">
        <v>424</v>
      </c>
      <c r="D401" s="1">
        <v>41017</v>
      </c>
      <c r="E401" s="3">
        <f t="shared" si="18"/>
        <v>18</v>
      </c>
      <c r="F401" s="3">
        <f t="shared" si="19"/>
        <v>4</v>
      </c>
      <c r="G401" s="3">
        <f t="shared" si="20"/>
        <v>2012</v>
      </c>
      <c r="H401" s="2">
        <v>0.76458333333333339</v>
      </c>
      <c r="K401" t="s">
        <v>114</v>
      </c>
      <c r="L401" t="s">
        <v>150</v>
      </c>
      <c r="M401" t="s">
        <v>191</v>
      </c>
      <c r="N401" t="s">
        <v>117</v>
      </c>
      <c r="R401">
        <v>12</v>
      </c>
      <c r="Z401">
        <v>1</v>
      </c>
      <c r="AA401">
        <v>3.28</v>
      </c>
      <c r="BJ401">
        <v>1</v>
      </c>
      <c r="BX401">
        <v>10</v>
      </c>
      <c r="CC401">
        <v>24</v>
      </c>
      <c r="CF401">
        <v>30</v>
      </c>
      <c r="CG401">
        <v>3007</v>
      </c>
    </row>
    <row r="402" spans="1:85" x14ac:dyDescent="0.25">
      <c r="A402" t="s">
        <v>113</v>
      </c>
      <c r="B402">
        <v>12324200</v>
      </c>
      <c r="C402" t="s">
        <v>424</v>
      </c>
      <c r="D402" s="1">
        <v>41018</v>
      </c>
      <c r="E402" s="3">
        <f t="shared" si="18"/>
        <v>19</v>
      </c>
      <c r="F402" s="3">
        <f t="shared" si="19"/>
        <v>4</v>
      </c>
      <c r="G402" s="3">
        <f t="shared" si="20"/>
        <v>2012</v>
      </c>
      <c r="H402" s="2">
        <v>0.625</v>
      </c>
      <c r="K402" t="s">
        <v>114</v>
      </c>
      <c r="L402" t="s">
        <v>150</v>
      </c>
      <c r="M402" t="s">
        <v>191</v>
      </c>
      <c r="N402" t="s">
        <v>117</v>
      </c>
      <c r="R402">
        <v>11</v>
      </c>
      <c r="Z402">
        <v>1</v>
      </c>
      <c r="AA402">
        <v>3.02</v>
      </c>
      <c r="BJ402">
        <v>0.92</v>
      </c>
      <c r="BX402">
        <v>10</v>
      </c>
      <c r="CC402">
        <v>24</v>
      </c>
      <c r="CF402">
        <v>30</v>
      </c>
      <c r="CG402">
        <v>3007</v>
      </c>
    </row>
    <row r="403" spans="1:85" x14ac:dyDescent="0.25">
      <c r="A403" t="s">
        <v>113</v>
      </c>
      <c r="B403">
        <v>12324200</v>
      </c>
      <c r="C403" t="s">
        <v>424</v>
      </c>
      <c r="D403" s="1">
        <v>41018</v>
      </c>
      <c r="E403" s="3">
        <f t="shared" si="18"/>
        <v>19</v>
      </c>
      <c r="F403" s="3">
        <f t="shared" si="19"/>
        <v>4</v>
      </c>
      <c r="G403" s="3">
        <f t="shared" si="20"/>
        <v>2012</v>
      </c>
      <c r="H403" s="2">
        <v>0.62569444444444444</v>
      </c>
      <c r="K403" t="s">
        <v>114</v>
      </c>
      <c r="L403" t="s">
        <v>150</v>
      </c>
      <c r="M403" t="s">
        <v>191</v>
      </c>
      <c r="N403" t="s">
        <v>117</v>
      </c>
      <c r="R403">
        <v>11</v>
      </c>
      <c r="Z403">
        <v>1</v>
      </c>
      <c r="AA403">
        <v>3.02</v>
      </c>
      <c r="BJ403">
        <v>0.92</v>
      </c>
      <c r="BX403">
        <v>10</v>
      </c>
      <c r="CC403">
        <v>30</v>
      </c>
      <c r="CF403">
        <v>30</v>
      </c>
      <c r="CG403">
        <v>3007</v>
      </c>
    </row>
    <row r="404" spans="1:85" x14ac:dyDescent="0.25">
      <c r="A404" t="s">
        <v>113</v>
      </c>
      <c r="B404">
        <v>12324200</v>
      </c>
      <c r="C404" t="s">
        <v>424</v>
      </c>
      <c r="D404" s="1">
        <v>41019</v>
      </c>
      <c r="E404" s="3">
        <f t="shared" si="18"/>
        <v>20</v>
      </c>
      <c r="F404" s="3">
        <f t="shared" si="19"/>
        <v>4</v>
      </c>
      <c r="G404" s="3">
        <f t="shared" si="20"/>
        <v>2012</v>
      </c>
      <c r="H404" s="2">
        <v>0.79166666666666663</v>
      </c>
      <c r="K404" t="s">
        <v>114</v>
      </c>
      <c r="L404" t="s">
        <v>150</v>
      </c>
      <c r="M404" t="s">
        <v>191</v>
      </c>
      <c r="N404" t="s">
        <v>117</v>
      </c>
      <c r="R404">
        <v>10</v>
      </c>
      <c r="Z404">
        <v>1</v>
      </c>
      <c r="AA404">
        <v>3.02</v>
      </c>
      <c r="BJ404">
        <v>0.92</v>
      </c>
      <c r="BX404">
        <v>10</v>
      </c>
      <c r="CC404">
        <v>36</v>
      </c>
      <c r="CF404">
        <v>30</v>
      </c>
      <c r="CG404">
        <v>3007</v>
      </c>
    </row>
    <row r="405" spans="1:85" x14ac:dyDescent="0.25">
      <c r="A405" t="s">
        <v>113</v>
      </c>
      <c r="B405">
        <v>12324200</v>
      </c>
      <c r="C405" t="s">
        <v>424</v>
      </c>
      <c r="D405" s="1">
        <v>41019</v>
      </c>
      <c r="E405" s="3">
        <f t="shared" si="18"/>
        <v>20</v>
      </c>
      <c r="F405" s="3">
        <f t="shared" si="19"/>
        <v>4</v>
      </c>
      <c r="G405" s="3">
        <f t="shared" si="20"/>
        <v>2012</v>
      </c>
      <c r="H405" s="2">
        <v>0.79236111111111107</v>
      </c>
      <c r="K405" t="s">
        <v>114</v>
      </c>
      <c r="L405" t="s">
        <v>150</v>
      </c>
      <c r="M405" t="s">
        <v>191</v>
      </c>
      <c r="N405" t="s">
        <v>117</v>
      </c>
      <c r="R405">
        <v>10</v>
      </c>
      <c r="Z405">
        <v>1</v>
      </c>
      <c r="AA405">
        <v>3.02</v>
      </c>
      <c r="BJ405">
        <v>0.92</v>
      </c>
      <c r="BX405">
        <v>10</v>
      </c>
      <c r="CC405">
        <v>37</v>
      </c>
      <c r="CF405">
        <v>30</v>
      </c>
      <c r="CG405">
        <v>3007</v>
      </c>
    </row>
    <row r="406" spans="1:85" x14ac:dyDescent="0.25">
      <c r="A406" t="s">
        <v>113</v>
      </c>
      <c r="B406">
        <v>12324200</v>
      </c>
      <c r="C406" t="s">
        <v>424</v>
      </c>
      <c r="D406" s="1">
        <v>41020</v>
      </c>
      <c r="E406" s="3">
        <f t="shared" si="18"/>
        <v>21</v>
      </c>
      <c r="F406" s="3">
        <f t="shared" si="19"/>
        <v>4</v>
      </c>
      <c r="G406" s="3">
        <f t="shared" si="20"/>
        <v>2012</v>
      </c>
      <c r="H406" s="2">
        <v>0.73958333333333337</v>
      </c>
      <c r="K406" t="s">
        <v>114</v>
      </c>
      <c r="L406" t="s">
        <v>150</v>
      </c>
      <c r="M406" t="s">
        <v>191</v>
      </c>
      <c r="N406" t="s">
        <v>117</v>
      </c>
      <c r="R406">
        <v>15</v>
      </c>
      <c r="Z406">
        <v>1</v>
      </c>
      <c r="AA406">
        <v>3.01</v>
      </c>
      <c r="BJ406">
        <v>0.92</v>
      </c>
      <c r="BX406">
        <v>10</v>
      </c>
      <c r="CC406">
        <v>40</v>
      </c>
      <c r="CF406">
        <v>30</v>
      </c>
      <c r="CG406">
        <v>3007</v>
      </c>
    </row>
    <row r="407" spans="1:85" x14ac:dyDescent="0.25">
      <c r="A407" t="s">
        <v>113</v>
      </c>
      <c r="B407">
        <v>12324200</v>
      </c>
      <c r="C407" t="s">
        <v>424</v>
      </c>
      <c r="D407" s="1">
        <v>41020</v>
      </c>
      <c r="E407" s="3">
        <f t="shared" si="18"/>
        <v>21</v>
      </c>
      <c r="F407" s="3">
        <f t="shared" si="19"/>
        <v>4</v>
      </c>
      <c r="G407" s="3">
        <f t="shared" si="20"/>
        <v>2012</v>
      </c>
      <c r="H407" s="2">
        <v>0.7402777777777777</v>
      </c>
      <c r="K407" t="s">
        <v>114</v>
      </c>
      <c r="L407" t="s">
        <v>150</v>
      </c>
      <c r="M407" t="s">
        <v>191</v>
      </c>
      <c r="N407" t="s">
        <v>117</v>
      </c>
      <c r="R407">
        <v>15</v>
      </c>
      <c r="Z407">
        <v>1</v>
      </c>
      <c r="AA407">
        <v>3.01</v>
      </c>
      <c r="BJ407">
        <v>0.92</v>
      </c>
      <c r="BX407">
        <v>10</v>
      </c>
      <c r="CC407">
        <v>37</v>
      </c>
      <c r="CF407">
        <v>30</v>
      </c>
      <c r="CG407">
        <v>3007</v>
      </c>
    </row>
    <row r="408" spans="1:85" x14ac:dyDescent="0.25">
      <c r="A408" t="s">
        <v>113</v>
      </c>
      <c r="B408">
        <v>12324200</v>
      </c>
      <c r="C408" t="s">
        <v>424</v>
      </c>
      <c r="D408" s="1">
        <v>41021</v>
      </c>
      <c r="E408" s="3">
        <f t="shared" si="18"/>
        <v>22</v>
      </c>
      <c r="F408" s="3">
        <f t="shared" si="19"/>
        <v>4</v>
      </c>
      <c r="G408" s="3">
        <f t="shared" si="20"/>
        <v>2012</v>
      </c>
      <c r="H408" s="2">
        <v>0.73611111111111116</v>
      </c>
      <c r="K408" t="s">
        <v>114</v>
      </c>
      <c r="L408" t="s">
        <v>150</v>
      </c>
      <c r="M408" t="s">
        <v>191</v>
      </c>
      <c r="N408" t="s">
        <v>117</v>
      </c>
      <c r="R408">
        <v>16.5</v>
      </c>
      <c r="Z408">
        <v>1</v>
      </c>
      <c r="AA408">
        <v>3.06</v>
      </c>
      <c r="BJ408">
        <v>0.93</v>
      </c>
      <c r="BX408">
        <v>10</v>
      </c>
      <c r="CC408">
        <v>62</v>
      </c>
      <c r="CF408">
        <v>30</v>
      </c>
      <c r="CG408">
        <v>3007</v>
      </c>
    </row>
    <row r="409" spans="1:85" x14ac:dyDescent="0.25">
      <c r="A409" t="s">
        <v>113</v>
      </c>
      <c r="B409">
        <v>12324200</v>
      </c>
      <c r="C409" t="s">
        <v>424</v>
      </c>
      <c r="D409" s="1">
        <v>41021</v>
      </c>
      <c r="E409" s="3">
        <f t="shared" si="18"/>
        <v>22</v>
      </c>
      <c r="F409" s="3">
        <f t="shared" si="19"/>
        <v>4</v>
      </c>
      <c r="G409" s="3">
        <f t="shared" si="20"/>
        <v>2012</v>
      </c>
      <c r="H409" s="2">
        <v>0.7368055555555556</v>
      </c>
      <c r="K409" t="s">
        <v>114</v>
      </c>
      <c r="L409" t="s">
        <v>150</v>
      </c>
      <c r="M409" t="s">
        <v>191</v>
      </c>
      <c r="N409" t="s">
        <v>117</v>
      </c>
      <c r="R409">
        <v>16.5</v>
      </c>
      <c r="Z409">
        <v>1</v>
      </c>
      <c r="AA409">
        <v>3.06</v>
      </c>
      <c r="BJ409">
        <v>0.93</v>
      </c>
      <c r="BX409">
        <v>10</v>
      </c>
      <c r="CC409">
        <v>52</v>
      </c>
      <c r="CF409">
        <v>30</v>
      </c>
      <c r="CG409">
        <v>3007</v>
      </c>
    </row>
    <row r="410" spans="1:85" x14ac:dyDescent="0.25">
      <c r="A410" t="s">
        <v>113</v>
      </c>
      <c r="B410">
        <v>12324200</v>
      </c>
      <c r="C410" t="s">
        <v>424</v>
      </c>
      <c r="D410" s="1">
        <v>41022</v>
      </c>
      <c r="E410" s="3">
        <f t="shared" si="18"/>
        <v>23</v>
      </c>
      <c r="F410" s="3">
        <f t="shared" si="19"/>
        <v>4</v>
      </c>
      <c r="G410" s="3">
        <f t="shared" si="20"/>
        <v>2012</v>
      </c>
      <c r="H410" s="2">
        <v>0.61805555555555558</v>
      </c>
      <c r="K410" t="s">
        <v>114</v>
      </c>
      <c r="L410" t="s">
        <v>150</v>
      </c>
      <c r="M410" t="s">
        <v>191</v>
      </c>
      <c r="N410" t="s">
        <v>117</v>
      </c>
      <c r="R410">
        <v>15</v>
      </c>
      <c r="Z410">
        <v>1</v>
      </c>
      <c r="AA410">
        <v>3.08</v>
      </c>
      <c r="BJ410">
        <v>0.94</v>
      </c>
      <c r="BX410">
        <v>10</v>
      </c>
      <c r="CC410">
        <v>91</v>
      </c>
      <c r="CF410">
        <v>30</v>
      </c>
      <c r="CG410">
        <v>3007</v>
      </c>
    </row>
    <row r="411" spans="1:85" x14ac:dyDescent="0.25">
      <c r="A411" t="s">
        <v>113</v>
      </c>
      <c r="B411">
        <v>12324200</v>
      </c>
      <c r="C411" t="s">
        <v>424</v>
      </c>
      <c r="D411" s="1">
        <v>41022</v>
      </c>
      <c r="E411" s="3">
        <f t="shared" si="18"/>
        <v>23</v>
      </c>
      <c r="F411" s="3">
        <f t="shared" si="19"/>
        <v>4</v>
      </c>
      <c r="G411" s="3">
        <f t="shared" si="20"/>
        <v>2012</v>
      </c>
      <c r="H411" s="2">
        <v>0.61875000000000002</v>
      </c>
      <c r="K411" t="s">
        <v>114</v>
      </c>
      <c r="L411" t="s">
        <v>150</v>
      </c>
      <c r="M411" t="s">
        <v>191</v>
      </c>
      <c r="N411" t="s">
        <v>117</v>
      </c>
      <c r="R411">
        <v>15</v>
      </c>
      <c r="Z411">
        <v>1</v>
      </c>
      <c r="AA411">
        <v>3.08</v>
      </c>
      <c r="BJ411">
        <v>0.94</v>
      </c>
      <c r="BX411">
        <v>10</v>
      </c>
      <c r="CC411">
        <v>81</v>
      </c>
      <c r="CF411">
        <v>30</v>
      </c>
      <c r="CG411">
        <v>3007</v>
      </c>
    </row>
    <row r="412" spans="1:85" x14ac:dyDescent="0.25">
      <c r="A412" t="s">
        <v>113</v>
      </c>
      <c r="B412">
        <v>12324200</v>
      </c>
      <c r="C412" t="s">
        <v>424</v>
      </c>
      <c r="D412" s="1">
        <v>41023</v>
      </c>
      <c r="E412" s="3">
        <f t="shared" si="18"/>
        <v>24</v>
      </c>
      <c r="F412" s="3">
        <f t="shared" si="19"/>
        <v>4</v>
      </c>
      <c r="G412" s="3">
        <f t="shared" si="20"/>
        <v>2012</v>
      </c>
      <c r="H412" s="2">
        <v>0.70138888888888884</v>
      </c>
      <c r="K412" t="s">
        <v>114</v>
      </c>
      <c r="L412" t="s">
        <v>150</v>
      </c>
      <c r="M412" t="s">
        <v>191</v>
      </c>
      <c r="N412" t="s">
        <v>117</v>
      </c>
      <c r="R412">
        <v>15</v>
      </c>
      <c r="Z412">
        <v>1</v>
      </c>
      <c r="AA412">
        <v>3.16</v>
      </c>
      <c r="BJ412">
        <v>0.96</v>
      </c>
      <c r="BX412">
        <v>10</v>
      </c>
      <c r="CC412">
        <v>27</v>
      </c>
      <c r="CF412">
        <v>30</v>
      </c>
      <c r="CG412">
        <v>3007</v>
      </c>
    </row>
    <row r="413" spans="1:85" x14ac:dyDescent="0.25">
      <c r="A413" t="s">
        <v>113</v>
      </c>
      <c r="B413">
        <v>12324200</v>
      </c>
      <c r="C413" t="s">
        <v>424</v>
      </c>
      <c r="D413" s="1">
        <v>41023</v>
      </c>
      <c r="E413" s="3">
        <f t="shared" si="18"/>
        <v>24</v>
      </c>
      <c r="F413" s="3">
        <f t="shared" si="19"/>
        <v>4</v>
      </c>
      <c r="G413" s="3">
        <f t="shared" si="20"/>
        <v>2012</v>
      </c>
      <c r="H413" s="2">
        <v>0.70208333333333339</v>
      </c>
      <c r="K413" t="s">
        <v>114</v>
      </c>
      <c r="L413" t="s">
        <v>150</v>
      </c>
      <c r="M413" t="s">
        <v>191</v>
      </c>
      <c r="N413" t="s">
        <v>117</v>
      </c>
      <c r="R413">
        <v>15</v>
      </c>
      <c r="Z413">
        <v>1</v>
      </c>
      <c r="AA413">
        <v>3.16</v>
      </c>
      <c r="BJ413">
        <v>0.96</v>
      </c>
      <c r="BX413">
        <v>10</v>
      </c>
      <c r="CC413">
        <v>30</v>
      </c>
      <c r="CF413">
        <v>30</v>
      </c>
      <c r="CG413">
        <v>3007</v>
      </c>
    </row>
    <row r="414" spans="1:85" x14ac:dyDescent="0.25">
      <c r="A414" t="s">
        <v>113</v>
      </c>
      <c r="B414">
        <v>12324200</v>
      </c>
      <c r="C414" t="s">
        <v>424</v>
      </c>
      <c r="D414" s="1">
        <v>41024</v>
      </c>
      <c r="E414" s="3">
        <f t="shared" si="18"/>
        <v>25</v>
      </c>
      <c r="F414" s="3">
        <f t="shared" si="19"/>
        <v>4</v>
      </c>
      <c r="G414" s="3">
        <f t="shared" si="20"/>
        <v>2012</v>
      </c>
      <c r="H414" s="2">
        <v>0.66666666666666663</v>
      </c>
      <c r="K414" t="s">
        <v>114</v>
      </c>
      <c r="L414" t="s">
        <v>150</v>
      </c>
      <c r="M414" t="s">
        <v>191</v>
      </c>
      <c r="N414" t="s">
        <v>117</v>
      </c>
      <c r="R414">
        <v>14</v>
      </c>
      <c r="Z414">
        <v>1</v>
      </c>
      <c r="AA414">
        <v>3.24</v>
      </c>
      <c r="BJ414">
        <v>0.99</v>
      </c>
      <c r="BX414">
        <v>10</v>
      </c>
      <c r="CC414">
        <v>27</v>
      </c>
      <c r="CF414">
        <v>30</v>
      </c>
      <c r="CG414">
        <v>3007</v>
      </c>
    </row>
    <row r="415" spans="1:85" x14ac:dyDescent="0.25">
      <c r="A415" t="s">
        <v>113</v>
      </c>
      <c r="B415">
        <v>12324200</v>
      </c>
      <c r="C415" t="s">
        <v>424</v>
      </c>
      <c r="D415" s="1">
        <v>41024</v>
      </c>
      <c r="E415" s="3">
        <f t="shared" si="18"/>
        <v>25</v>
      </c>
      <c r="F415" s="3">
        <f t="shared" si="19"/>
        <v>4</v>
      </c>
      <c r="G415" s="3">
        <f t="shared" si="20"/>
        <v>2012</v>
      </c>
      <c r="H415" s="2">
        <v>0.66736111111111107</v>
      </c>
      <c r="K415" t="s">
        <v>114</v>
      </c>
      <c r="L415" t="s">
        <v>150</v>
      </c>
      <c r="M415" t="s">
        <v>191</v>
      </c>
      <c r="N415" t="s">
        <v>117</v>
      </c>
      <c r="R415">
        <v>14</v>
      </c>
      <c r="Z415">
        <v>1</v>
      </c>
      <c r="AA415">
        <v>3.24</v>
      </c>
      <c r="BJ415">
        <v>0.99</v>
      </c>
      <c r="BX415">
        <v>10</v>
      </c>
      <c r="CC415">
        <v>40</v>
      </c>
      <c r="CF415">
        <v>30</v>
      </c>
      <c r="CG415">
        <v>3007</v>
      </c>
    </row>
    <row r="416" spans="1:85" x14ac:dyDescent="0.25">
      <c r="A416" t="s">
        <v>113</v>
      </c>
      <c r="B416">
        <v>12324200</v>
      </c>
      <c r="C416" t="s">
        <v>424</v>
      </c>
      <c r="D416" s="1">
        <v>41025</v>
      </c>
      <c r="E416" s="3">
        <f t="shared" si="18"/>
        <v>26</v>
      </c>
      <c r="F416" s="3">
        <f t="shared" si="19"/>
        <v>4</v>
      </c>
      <c r="G416" s="3">
        <f t="shared" si="20"/>
        <v>2012</v>
      </c>
      <c r="H416" s="2">
        <v>0.70486111111111116</v>
      </c>
      <c r="K416" t="s">
        <v>114</v>
      </c>
      <c r="L416" t="s">
        <v>150</v>
      </c>
      <c r="M416" t="s">
        <v>191</v>
      </c>
      <c r="N416" t="s">
        <v>117</v>
      </c>
      <c r="R416">
        <v>14</v>
      </c>
      <c r="Z416">
        <v>1</v>
      </c>
      <c r="AA416">
        <v>3.32</v>
      </c>
      <c r="BJ416">
        <v>1.01</v>
      </c>
      <c r="BX416">
        <v>10</v>
      </c>
      <c r="CC416">
        <v>146</v>
      </c>
      <c r="CF416">
        <v>30</v>
      </c>
      <c r="CG416">
        <v>3007</v>
      </c>
    </row>
    <row r="417" spans="1:85" x14ac:dyDescent="0.25">
      <c r="A417" t="s">
        <v>113</v>
      </c>
      <c r="B417">
        <v>12324200</v>
      </c>
      <c r="C417" t="s">
        <v>424</v>
      </c>
      <c r="D417" s="1">
        <v>41025</v>
      </c>
      <c r="E417" s="3">
        <f t="shared" si="18"/>
        <v>26</v>
      </c>
      <c r="F417" s="3">
        <f t="shared" si="19"/>
        <v>4</v>
      </c>
      <c r="G417" s="3">
        <f t="shared" si="20"/>
        <v>2012</v>
      </c>
      <c r="H417" s="2">
        <v>0.7055555555555556</v>
      </c>
      <c r="K417" t="s">
        <v>114</v>
      </c>
      <c r="L417" t="s">
        <v>150</v>
      </c>
      <c r="M417" t="s">
        <v>191</v>
      </c>
      <c r="N417" t="s">
        <v>117</v>
      </c>
      <c r="R417">
        <v>14</v>
      </c>
      <c r="Z417">
        <v>1</v>
      </c>
      <c r="AA417">
        <v>3.32</v>
      </c>
      <c r="BJ417">
        <v>1.01</v>
      </c>
      <c r="BX417">
        <v>10</v>
      </c>
      <c r="CC417">
        <v>122</v>
      </c>
      <c r="CF417">
        <v>30</v>
      </c>
      <c r="CG417">
        <v>3007</v>
      </c>
    </row>
    <row r="418" spans="1:85" x14ac:dyDescent="0.25">
      <c r="A418" t="s">
        <v>113</v>
      </c>
      <c r="B418">
        <v>12324200</v>
      </c>
      <c r="C418" t="s">
        <v>424</v>
      </c>
      <c r="D418" s="1">
        <v>41026</v>
      </c>
      <c r="E418" s="3">
        <f t="shared" si="18"/>
        <v>27</v>
      </c>
      <c r="F418" s="3">
        <f t="shared" si="19"/>
        <v>4</v>
      </c>
      <c r="G418" s="3">
        <f t="shared" si="20"/>
        <v>2012</v>
      </c>
      <c r="H418" s="2">
        <v>0.65972222222222221</v>
      </c>
      <c r="K418" t="s">
        <v>114</v>
      </c>
      <c r="L418" t="s">
        <v>150</v>
      </c>
      <c r="M418" t="s">
        <v>191</v>
      </c>
      <c r="N418" t="s">
        <v>117</v>
      </c>
      <c r="R418">
        <v>8</v>
      </c>
      <c r="Z418">
        <v>1</v>
      </c>
      <c r="AA418">
        <v>3.54</v>
      </c>
      <c r="BJ418">
        <v>1.08</v>
      </c>
      <c r="BX418">
        <v>10</v>
      </c>
      <c r="CC418">
        <v>293</v>
      </c>
      <c r="CF418">
        <v>30</v>
      </c>
      <c r="CG418">
        <v>3007</v>
      </c>
    </row>
    <row r="419" spans="1:85" x14ac:dyDescent="0.25">
      <c r="A419" t="s">
        <v>113</v>
      </c>
      <c r="B419">
        <v>12324200</v>
      </c>
      <c r="C419" t="s">
        <v>424</v>
      </c>
      <c r="D419" s="1">
        <v>41026</v>
      </c>
      <c r="E419" s="3">
        <f t="shared" si="18"/>
        <v>27</v>
      </c>
      <c r="F419" s="3">
        <f t="shared" si="19"/>
        <v>4</v>
      </c>
      <c r="G419" s="3">
        <f t="shared" si="20"/>
        <v>2012</v>
      </c>
      <c r="H419" s="2">
        <v>0.66041666666666665</v>
      </c>
      <c r="K419" t="s">
        <v>114</v>
      </c>
      <c r="L419" t="s">
        <v>150</v>
      </c>
      <c r="M419" t="s">
        <v>191</v>
      </c>
      <c r="N419" t="s">
        <v>117</v>
      </c>
      <c r="R419">
        <v>8</v>
      </c>
      <c r="Z419">
        <v>1</v>
      </c>
      <c r="AA419">
        <v>3.54</v>
      </c>
      <c r="BJ419">
        <v>1.08</v>
      </c>
      <c r="BX419">
        <v>10</v>
      </c>
      <c r="CC419">
        <v>258</v>
      </c>
      <c r="CF419">
        <v>30</v>
      </c>
      <c r="CG419">
        <v>3007</v>
      </c>
    </row>
    <row r="420" spans="1:85" x14ac:dyDescent="0.25">
      <c r="A420" t="s">
        <v>113</v>
      </c>
      <c r="B420">
        <v>12324200</v>
      </c>
      <c r="C420" t="s">
        <v>424</v>
      </c>
      <c r="D420" s="1">
        <v>41027</v>
      </c>
      <c r="E420" s="3">
        <f t="shared" si="18"/>
        <v>28</v>
      </c>
      <c r="F420" s="3">
        <f t="shared" si="19"/>
        <v>4</v>
      </c>
      <c r="G420" s="3">
        <f t="shared" si="20"/>
        <v>2012</v>
      </c>
      <c r="H420" s="2">
        <v>0.66666666666666663</v>
      </c>
      <c r="K420" t="s">
        <v>114</v>
      </c>
      <c r="L420" t="s">
        <v>150</v>
      </c>
      <c r="M420" t="s">
        <v>191</v>
      </c>
      <c r="N420" t="s">
        <v>117</v>
      </c>
      <c r="R420">
        <v>9</v>
      </c>
      <c r="Z420">
        <v>1</v>
      </c>
      <c r="AA420">
        <v>3.5</v>
      </c>
      <c r="BJ420">
        <v>1.07</v>
      </c>
      <c r="BX420">
        <v>10</v>
      </c>
      <c r="CC420">
        <v>92</v>
      </c>
      <c r="CF420">
        <v>30</v>
      </c>
      <c r="CG420">
        <v>3007</v>
      </c>
    </row>
    <row r="421" spans="1:85" x14ac:dyDescent="0.25">
      <c r="A421" t="s">
        <v>113</v>
      </c>
      <c r="B421">
        <v>12324200</v>
      </c>
      <c r="C421" t="s">
        <v>424</v>
      </c>
      <c r="D421" s="1">
        <v>41027</v>
      </c>
      <c r="E421" s="3">
        <f t="shared" si="18"/>
        <v>28</v>
      </c>
      <c r="F421" s="3">
        <f t="shared" si="19"/>
        <v>4</v>
      </c>
      <c r="G421" s="3">
        <f t="shared" si="20"/>
        <v>2012</v>
      </c>
      <c r="H421" s="2">
        <v>0.66736111111111107</v>
      </c>
      <c r="K421" t="s">
        <v>114</v>
      </c>
      <c r="L421" t="s">
        <v>150</v>
      </c>
      <c r="M421" t="s">
        <v>191</v>
      </c>
      <c r="N421" t="s">
        <v>117</v>
      </c>
      <c r="R421">
        <v>9</v>
      </c>
      <c r="Z421">
        <v>1</v>
      </c>
      <c r="AA421">
        <v>3.5</v>
      </c>
      <c r="BJ421">
        <v>1.07</v>
      </c>
      <c r="BX421">
        <v>10</v>
      </c>
      <c r="CC421">
        <v>104</v>
      </c>
      <c r="CF421">
        <v>30</v>
      </c>
      <c r="CG421">
        <v>3007</v>
      </c>
    </row>
    <row r="422" spans="1:85" x14ac:dyDescent="0.25">
      <c r="A422" t="s">
        <v>113</v>
      </c>
      <c r="B422">
        <v>12324200</v>
      </c>
      <c r="C422" t="s">
        <v>424</v>
      </c>
      <c r="D422" s="1">
        <v>41028</v>
      </c>
      <c r="E422" s="3">
        <f t="shared" si="18"/>
        <v>29</v>
      </c>
      <c r="F422" s="3">
        <f t="shared" si="19"/>
        <v>4</v>
      </c>
      <c r="G422" s="3">
        <f t="shared" si="20"/>
        <v>2012</v>
      </c>
      <c r="H422" s="2">
        <v>0.68402777777777779</v>
      </c>
      <c r="K422" t="s">
        <v>114</v>
      </c>
      <c r="L422" t="s">
        <v>150</v>
      </c>
      <c r="M422" t="s">
        <v>191</v>
      </c>
      <c r="N422" t="s">
        <v>117</v>
      </c>
      <c r="R422">
        <v>8.5</v>
      </c>
      <c r="Z422">
        <v>1</v>
      </c>
      <c r="AA422">
        <v>3.43</v>
      </c>
      <c r="BJ422">
        <v>1.05</v>
      </c>
      <c r="BX422">
        <v>10</v>
      </c>
      <c r="CC422">
        <v>70</v>
      </c>
      <c r="CF422">
        <v>30</v>
      </c>
      <c r="CG422">
        <v>3007</v>
      </c>
    </row>
    <row r="423" spans="1:85" x14ac:dyDescent="0.25">
      <c r="A423" t="s">
        <v>113</v>
      </c>
      <c r="B423">
        <v>12324200</v>
      </c>
      <c r="C423" t="s">
        <v>424</v>
      </c>
      <c r="D423" s="1">
        <v>41028</v>
      </c>
      <c r="E423" s="3">
        <f t="shared" si="18"/>
        <v>29</v>
      </c>
      <c r="F423" s="3">
        <f t="shared" si="19"/>
        <v>4</v>
      </c>
      <c r="G423" s="3">
        <f t="shared" si="20"/>
        <v>2012</v>
      </c>
      <c r="H423" s="2">
        <v>0.68472222222222223</v>
      </c>
      <c r="K423" t="s">
        <v>114</v>
      </c>
      <c r="L423" t="s">
        <v>150</v>
      </c>
      <c r="M423" t="s">
        <v>191</v>
      </c>
      <c r="N423" t="s">
        <v>117</v>
      </c>
      <c r="R423">
        <v>8.5</v>
      </c>
      <c r="Z423">
        <v>1</v>
      </c>
      <c r="AA423">
        <v>3.43</v>
      </c>
      <c r="BJ423">
        <v>1.05</v>
      </c>
      <c r="BX423">
        <v>10</v>
      </c>
      <c r="CC423">
        <v>73</v>
      </c>
      <c r="CF423">
        <v>30</v>
      </c>
      <c r="CG423">
        <v>3007</v>
      </c>
    </row>
    <row r="424" spans="1:85" x14ac:dyDescent="0.25">
      <c r="A424" t="s">
        <v>113</v>
      </c>
      <c r="B424">
        <v>12324200</v>
      </c>
      <c r="C424" t="s">
        <v>424</v>
      </c>
      <c r="D424" s="1">
        <v>41029</v>
      </c>
      <c r="E424" s="3">
        <f t="shared" si="18"/>
        <v>30</v>
      </c>
      <c r="F424" s="3">
        <f t="shared" si="19"/>
        <v>4</v>
      </c>
      <c r="G424" s="3">
        <f t="shared" si="20"/>
        <v>2012</v>
      </c>
      <c r="H424" s="2">
        <v>0.65625</v>
      </c>
      <c r="K424" t="s">
        <v>114</v>
      </c>
      <c r="L424" t="s">
        <v>150</v>
      </c>
      <c r="M424" t="s">
        <v>191</v>
      </c>
      <c r="N424" t="s">
        <v>117</v>
      </c>
      <c r="R424">
        <v>8</v>
      </c>
      <c r="Z424">
        <v>1</v>
      </c>
      <c r="AA424">
        <v>3.36</v>
      </c>
      <c r="BJ424">
        <v>1.02</v>
      </c>
      <c r="BX424">
        <v>10</v>
      </c>
      <c r="CC424">
        <v>59</v>
      </c>
      <c r="CF424">
        <v>30</v>
      </c>
      <c r="CG424">
        <v>3007</v>
      </c>
    </row>
    <row r="425" spans="1:85" x14ac:dyDescent="0.25">
      <c r="A425" t="s">
        <v>113</v>
      </c>
      <c r="B425">
        <v>12324200</v>
      </c>
      <c r="C425" t="s">
        <v>424</v>
      </c>
      <c r="D425" s="1">
        <v>41029</v>
      </c>
      <c r="E425" s="3">
        <f t="shared" si="18"/>
        <v>30</v>
      </c>
      <c r="F425" s="3">
        <f t="shared" si="19"/>
        <v>4</v>
      </c>
      <c r="G425" s="3">
        <f t="shared" si="20"/>
        <v>2012</v>
      </c>
      <c r="H425" s="2">
        <v>0.65694444444444444</v>
      </c>
      <c r="K425" t="s">
        <v>114</v>
      </c>
      <c r="L425" t="s">
        <v>150</v>
      </c>
      <c r="M425" t="s">
        <v>191</v>
      </c>
      <c r="N425" t="s">
        <v>117</v>
      </c>
      <c r="R425">
        <v>8</v>
      </c>
      <c r="Z425">
        <v>1</v>
      </c>
      <c r="AA425">
        <v>3.36</v>
      </c>
      <c r="BJ425">
        <v>1.02</v>
      </c>
      <c r="BX425">
        <v>10</v>
      </c>
      <c r="CC425">
        <v>54</v>
      </c>
      <c r="CF425">
        <v>30</v>
      </c>
      <c r="CG425">
        <v>3007</v>
      </c>
    </row>
    <row r="426" spans="1:85" x14ac:dyDescent="0.25">
      <c r="A426" t="s">
        <v>113</v>
      </c>
      <c r="B426">
        <v>12324200</v>
      </c>
      <c r="C426" t="s">
        <v>424</v>
      </c>
      <c r="D426" s="1">
        <v>41030</v>
      </c>
      <c r="E426" s="3">
        <f t="shared" si="18"/>
        <v>1</v>
      </c>
      <c r="F426" s="3">
        <f t="shared" si="19"/>
        <v>5</v>
      </c>
      <c r="G426" s="3">
        <f t="shared" si="20"/>
        <v>2012</v>
      </c>
      <c r="H426" s="2">
        <v>0.54166666666666663</v>
      </c>
      <c r="K426" t="s">
        <v>114</v>
      </c>
      <c r="L426" t="s">
        <v>150</v>
      </c>
      <c r="M426" t="s">
        <v>116</v>
      </c>
      <c r="N426" t="s">
        <v>117</v>
      </c>
      <c r="R426">
        <v>9.3000000000000007</v>
      </c>
      <c r="S426">
        <v>15</v>
      </c>
      <c r="Y426">
        <v>510</v>
      </c>
      <c r="AA426">
        <v>3.37</v>
      </c>
      <c r="AB426">
        <v>354</v>
      </c>
      <c r="BJ426">
        <v>1.03</v>
      </c>
      <c r="BL426">
        <v>14</v>
      </c>
    </row>
    <row r="427" spans="1:85" x14ac:dyDescent="0.25">
      <c r="A427" t="s">
        <v>113</v>
      </c>
      <c r="B427">
        <v>12324200</v>
      </c>
      <c r="C427" t="s">
        <v>424</v>
      </c>
      <c r="D427" s="1">
        <v>41030</v>
      </c>
      <c r="E427" s="3">
        <f t="shared" si="18"/>
        <v>1</v>
      </c>
      <c r="F427" s="3">
        <f t="shared" si="19"/>
        <v>5</v>
      </c>
      <c r="G427" s="3">
        <f t="shared" si="20"/>
        <v>2012</v>
      </c>
      <c r="H427" s="2">
        <v>0.74305555555555547</v>
      </c>
      <c r="K427" t="s">
        <v>114</v>
      </c>
      <c r="L427" t="s">
        <v>150</v>
      </c>
      <c r="M427" t="s">
        <v>191</v>
      </c>
      <c r="N427" t="s">
        <v>117</v>
      </c>
      <c r="R427">
        <v>11.5</v>
      </c>
      <c r="Z427">
        <v>1</v>
      </c>
      <c r="AA427">
        <v>3.29</v>
      </c>
      <c r="BJ427">
        <v>1</v>
      </c>
      <c r="BX427">
        <v>10</v>
      </c>
      <c r="CC427">
        <v>45</v>
      </c>
      <c r="CF427">
        <v>30</v>
      </c>
      <c r="CG427">
        <v>3007</v>
      </c>
    </row>
    <row r="428" spans="1:85" x14ac:dyDescent="0.25">
      <c r="A428" t="s">
        <v>113</v>
      </c>
      <c r="B428">
        <v>12324200</v>
      </c>
      <c r="C428" t="s">
        <v>424</v>
      </c>
      <c r="D428" s="1">
        <v>41030</v>
      </c>
      <c r="E428" s="3">
        <f t="shared" si="18"/>
        <v>1</v>
      </c>
      <c r="F428" s="3">
        <f t="shared" si="19"/>
        <v>5</v>
      </c>
      <c r="G428" s="3">
        <f t="shared" si="20"/>
        <v>2012</v>
      </c>
      <c r="H428" s="2">
        <v>0.74375000000000002</v>
      </c>
      <c r="K428" t="s">
        <v>114</v>
      </c>
      <c r="L428" t="s">
        <v>150</v>
      </c>
      <c r="M428" t="s">
        <v>191</v>
      </c>
      <c r="N428" t="s">
        <v>117</v>
      </c>
      <c r="R428">
        <v>11.5</v>
      </c>
      <c r="Z428">
        <v>1</v>
      </c>
      <c r="AA428">
        <v>3.29</v>
      </c>
      <c r="BJ428">
        <v>1</v>
      </c>
      <c r="BX428">
        <v>10</v>
      </c>
      <c r="CC428">
        <v>50</v>
      </c>
      <c r="CF428">
        <v>30</v>
      </c>
      <c r="CG428">
        <v>3007</v>
      </c>
    </row>
    <row r="429" spans="1:85" x14ac:dyDescent="0.25">
      <c r="A429" t="s">
        <v>113</v>
      </c>
      <c r="B429">
        <v>12324200</v>
      </c>
      <c r="C429" t="s">
        <v>424</v>
      </c>
      <c r="D429" s="1">
        <v>41031</v>
      </c>
      <c r="E429" s="3">
        <f t="shared" si="18"/>
        <v>2</v>
      </c>
      <c r="F429" s="3">
        <f t="shared" si="19"/>
        <v>5</v>
      </c>
      <c r="G429" s="3">
        <f t="shared" si="20"/>
        <v>2012</v>
      </c>
      <c r="H429" s="2">
        <v>0.66666666666666663</v>
      </c>
      <c r="K429" t="s">
        <v>114</v>
      </c>
      <c r="L429" t="s">
        <v>150</v>
      </c>
      <c r="M429" t="s">
        <v>191</v>
      </c>
      <c r="N429" t="s">
        <v>117</v>
      </c>
      <c r="R429">
        <v>9</v>
      </c>
      <c r="Z429">
        <v>1</v>
      </c>
      <c r="AA429">
        <v>3.2</v>
      </c>
      <c r="BJ429">
        <v>0.98</v>
      </c>
      <c r="BX429">
        <v>10</v>
      </c>
      <c r="CC429">
        <v>37</v>
      </c>
      <c r="CF429">
        <v>30</v>
      </c>
      <c r="CG429">
        <v>3007</v>
      </c>
    </row>
    <row r="430" spans="1:85" x14ac:dyDescent="0.25">
      <c r="A430" t="s">
        <v>113</v>
      </c>
      <c r="B430">
        <v>12324200</v>
      </c>
      <c r="C430" t="s">
        <v>424</v>
      </c>
      <c r="D430" s="1">
        <v>41031</v>
      </c>
      <c r="E430" s="3">
        <f t="shared" si="18"/>
        <v>2</v>
      </c>
      <c r="F430" s="3">
        <f t="shared" si="19"/>
        <v>5</v>
      </c>
      <c r="G430" s="3">
        <f t="shared" si="20"/>
        <v>2012</v>
      </c>
      <c r="H430" s="2">
        <v>0.66736111111111107</v>
      </c>
      <c r="K430" t="s">
        <v>114</v>
      </c>
      <c r="L430" t="s">
        <v>150</v>
      </c>
      <c r="M430" t="s">
        <v>191</v>
      </c>
      <c r="N430" t="s">
        <v>117</v>
      </c>
      <c r="R430">
        <v>9</v>
      </c>
      <c r="Z430">
        <v>1</v>
      </c>
      <c r="AA430">
        <v>3.2</v>
      </c>
      <c r="BJ430">
        <v>0.98</v>
      </c>
      <c r="BX430">
        <v>10</v>
      </c>
      <c r="CC430">
        <v>36</v>
      </c>
      <c r="CF430">
        <v>30</v>
      </c>
      <c r="CG430">
        <v>3007</v>
      </c>
    </row>
    <row r="431" spans="1:85" x14ac:dyDescent="0.25">
      <c r="A431" t="s">
        <v>113</v>
      </c>
      <c r="B431">
        <v>12324200</v>
      </c>
      <c r="C431" t="s">
        <v>424</v>
      </c>
      <c r="D431" s="1">
        <v>41032</v>
      </c>
      <c r="E431" s="3">
        <f t="shared" si="18"/>
        <v>3</v>
      </c>
      <c r="F431" s="3">
        <f t="shared" si="19"/>
        <v>5</v>
      </c>
      <c r="G431" s="3">
        <f t="shared" si="20"/>
        <v>2012</v>
      </c>
      <c r="H431" s="2">
        <v>0.73611111111111116</v>
      </c>
      <c r="K431" t="s">
        <v>114</v>
      </c>
      <c r="L431" t="s">
        <v>150</v>
      </c>
      <c r="M431" t="s">
        <v>191</v>
      </c>
      <c r="N431" t="s">
        <v>117</v>
      </c>
      <c r="R431">
        <v>9</v>
      </c>
      <c r="Z431">
        <v>1</v>
      </c>
      <c r="AA431">
        <v>3.18</v>
      </c>
      <c r="BJ431">
        <v>0.97</v>
      </c>
      <c r="BX431">
        <v>10</v>
      </c>
      <c r="CC431">
        <v>27</v>
      </c>
      <c r="CF431">
        <v>30</v>
      </c>
      <c r="CG431">
        <v>3007</v>
      </c>
    </row>
    <row r="432" spans="1:85" x14ac:dyDescent="0.25">
      <c r="A432" t="s">
        <v>113</v>
      </c>
      <c r="B432">
        <v>12324200</v>
      </c>
      <c r="C432" t="s">
        <v>424</v>
      </c>
      <c r="D432" s="1">
        <v>41032</v>
      </c>
      <c r="E432" s="3">
        <f t="shared" si="18"/>
        <v>3</v>
      </c>
      <c r="F432" s="3">
        <f t="shared" si="19"/>
        <v>5</v>
      </c>
      <c r="G432" s="3">
        <f t="shared" si="20"/>
        <v>2012</v>
      </c>
      <c r="H432" s="2">
        <v>0.7368055555555556</v>
      </c>
      <c r="K432" t="s">
        <v>114</v>
      </c>
      <c r="L432" t="s">
        <v>150</v>
      </c>
      <c r="M432" t="s">
        <v>191</v>
      </c>
      <c r="N432" t="s">
        <v>117</v>
      </c>
      <c r="R432">
        <v>9</v>
      </c>
      <c r="Z432">
        <v>1</v>
      </c>
      <c r="AA432">
        <v>3.18</v>
      </c>
      <c r="BJ432">
        <v>0.97</v>
      </c>
      <c r="BX432">
        <v>10</v>
      </c>
      <c r="CC432">
        <v>31</v>
      </c>
      <c r="CF432">
        <v>30</v>
      </c>
      <c r="CG432">
        <v>3007</v>
      </c>
    </row>
    <row r="433" spans="1:85" x14ac:dyDescent="0.25">
      <c r="A433" t="s">
        <v>113</v>
      </c>
      <c r="B433">
        <v>12324200</v>
      </c>
      <c r="C433" t="s">
        <v>424</v>
      </c>
      <c r="D433" s="1">
        <v>41033</v>
      </c>
      <c r="E433" s="3">
        <f t="shared" si="18"/>
        <v>4</v>
      </c>
      <c r="F433" s="3">
        <f t="shared" si="19"/>
        <v>5</v>
      </c>
      <c r="G433" s="3">
        <f t="shared" si="20"/>
        <v>2012</v>
      </c>
      <c r="H433" s="2">
        <v>0.69097222222222221</v>
      </c>
      <c r="K433" t="s">
        <v>114</v>
      </c>
      <c r="L433" t="s">
        <v>150</v>
      </c>
      <c r="M433" t="s">
        <v>191</v>
      </c>
      <c r="N433" t="s">
        <v>117</v>
      </c>
      <c r="R433">
        <v>11</v>
      </c>
      <c r="Z433">
        <v>1</v>
      </c>
      <c r="AA433">
        <v>3.16</v>
      </c>
      <c r="BJ433">
        <v>0.96</v>
      </c>
      <c r="BX433">
        <v>10</v>
      </c>
      <c r="CC433">
        <v>21</v>
      </c>
      <c r="CF433">
        <v>30</v>
      </c>
      <c r="CG433">
        <v>3007</v>
      </c>
    </row>
    <row r="434" spans="1:85" x14ac:dyDescent="0.25">
      <c r="A434" t="s">
        <v>113</v>
      </c>
      <c r="B434">
        <v>12324200</v>
      </c>
      <c r="C434" t="s">
        <v>424</v>
      </c>
      <c r="D434" s="1">
        <v>41033</v>
      </c>
      <c r="E434" s="3">
        <f t="shared" si="18"/>
        <v>4</v>
      </c>
      <c r="F434" s="3">
        <f t="shared" si="19"/>
        <v>5</v>
      </c>
      <c r="G434" s="3">
        <f t="shared" si="20"/>
        <v>2012</v>
      </c>
      <c r="H434" s="2">
        <v>0.69166666666666676</v>
      </c>
      <c r="K434" t="s">
        <v>114</v>
      </c>
      <c r="L434" t="s">
        <v>150</v>
      </c>
      <c r="M434" t="s">
        <v>191</v>
      </c>
      <c r="N434" t="s">
        <v>117</v>
      </c>
      <c r="R434">
        <v>11</v>
      </c>
      <c r="Z434">
        <v>1</v>
      </c>
      <c r="AA434">
        <v>3.16</v>
      </c>
      <c r="BJ434">
        <v>0.96</v>
      </c>
      <c r="BX434">
        <v>10</v>
      </c>
      <c r="CC434">
        <v>22</v>
      </c>
      <c r="CF434">
        <v>30</v>
      </c>
      <c r="CG434">
        <v>3007</v>
      </c>
    </row>
    <row r="435" spans="1:85" x14ac:dyDescent="0.25">
      <c r="A435" t="s">
        <v>113</v>
      </c>
      <c r="B435">
        <v>12324200</v>
      </c>
      <c r="C435" t="s">
        <v>424</v>
      </c>
      <c r="D435" s="1">
        <v>41034</v>
      </c>
      <c r="E435" s="3">
        <f t="shared" si="18"/>
        <v>5</v>
      </c>
      <c r="F435" s="3">
        <f t="shared" si="19"/>
        <v>5</v>
      </c>
      <c r="G435" s="3">
        <f t="shared" si="20"/>
        <v>2012</v>
      </c>
      <c r="H435" s="2">
        <v>0.67708333333333337</v>
      </c>
      <c r="K435" t="s">
        <v>114</v>
      </c>
      <c r="L435" t="s">
        <v>150</v>
      </c>
      <c r="M435" t="s">
        <v>191</v>
      </c>
      <c r="N435" t="s">
        <v>117</v>
      </c>
      <c r="R435">
        <v>12</v>
      </c>
      <c r="Z435">
        <v>1</v>
      </c>
      <c r="AA435">
        <v>3.19</v>
      </c>
      <c r="BJ435">
        <v>0.97</v>
      </c>
      <c r="BX435">
        <v>10</v>
      </c>
      <c r="CC435">
        <v>19</v>
      </c>
      <c r="CF435">
        <v>30</v>
      </c>
      <c r="CG435">
        <v>3007</v>
      </c>
    </row>
    <row r="436" spans="1:85" x14ac:dyDescent="0.25">
      <c r="A436" t="s">
        <v>113</v>
      </c>
      <c r="B436">
        <v>12324200</v>
      </c>
      <c r="C436" t="s">
        <v>424</v>
      </c>
      <c r="D436" s="1">
        <v>41034</v>
      </c>
      <c r="E436" s="3">
        <f t="shared" si="18"/>
        <v>5</v>
      </c>
      <c r="F436" s="3">
        <f t="shared" si="19"/>
        <v>5</v>
      </c>
      <c r="G436" s="3">
        <f t="shared" si="20"/>
        <v>2012</v>
      </c>
      <c r="H436" s="2">
        <v>0.6777777777777777</v>
      </c>
      <c r="K436" t="s">
        <v>114</v>
      </c>
      <c r="L436" t="s">
        <v>150</v>
      </c>
      <c r="M436" t="s">
        <v>191</v>
      </c>
      <c r="N436" t="s">
        <v>117</v>
      </c>
      <c r="R436">
        <v>12</v>
      </c>
      <c r="Z436">
        <v>1</v>
      </c>
      <c r="AA436">
        <v>3.19</v>
      </c>
      <c r="BJ436">
        <v>0.97</v>
      </c>
      <c r="BX436">
        <v>10</v>
      </c>
      <c r="CC436">
        <v>20</v>
      </c>
      <c r="CF436">
        <v>30</v>
      </c>
      <c r="CG436">
        <v>3007</v>
      </c>
    </row>
    <row r="437" spans="1:85" x14ac:dyDescent="0.25">
      <c r="A437" t="s">
        <v>113</v>
      </c>
      <c r="B437">
        <v>12324200</v>
      </c>
      <c r="C437" t="s">
        <v>424</v>
      </c>
      <c r="D437" s="1">
        <v>41035</v>
      </c>
      <c r="E437" s="3">
        <f t="shared" si="18"/>
        <v>6</v>
      </c>
      <c r="F437" s="3">
        <f t="shared" si="19"/>
        <v>5</v>
      </c>
      <c r="G437" s="3">
        <f t="shared" si="20"/>
        <v>2012</v>
      </c>
      <c r="H437" s="2">
        <v>0.72569444444444453</v>
      </c>
      <c r="K437" t="s">
        <v>114</v>
      </c>
      <c r="L437" t="s">
        <v>150</v>
      </c>
      <c r="M437" t="s">
        <v>191</v>
      </c>
      <c r="N437" t="s">
        <v>117</v>
      </c>
      <c r="R437">
        <v>12</v>
      </c>
      <c r="Z437">
        <v>1</v>
      </c>
      <c r="AA437">
        <v>3.12</v>
      </c>
      <c r="BJ437">
        <v>0.95</v>
      </c>
      <c r="BX437">
        <v>10</v>
      </c>
      <c r="CC437">
        <v>20</v>
      </c>
      <c r="CF437">
        <v>30</v>
      </c>
      <c r="CG437">
        <v>3007</v>
      </c>
    </row>
    <row r="438" spans="1:85" x14ac:dyDescent="0.25">
      <c r="A438" t="s">
        <v>113</v>
      </c>
      <c r="B438">
        <v>12324200</v>
      </c>
      <c r="C438" t="s">
        <v>424</v>
      </c>
      <c r="D438" s="1">
        <v>41035</v>
      </c>
      <c r="E438" s="3">
        <f t="shared" si="18"/>
        <v>6</v>
      </c>
      <c r="F438" s="3">
        <f t="shared" si="19"/>
        <v>5</v>
      </c>
      <c r="G438" s="3">
        <f t="shared" si="20"/>
        <v>2012</v>
      </c>
      <c r="H438" s="2">
        <v>0.72638888888888886</v>
      </c>
      <c r="K438" t="s">
        <v>114</v>
      </c>
      <c r="L438" t="s">
        <v>150</v>
      </c>
      <c r="M438" t="s">
        <v>191</v>
      </c>
      <c r="N438" t="s">
        <v>117</v>
      </c>
      <c r="R438">
        <v>12</v>
      </c>
      <c r="Z438">
        <v>1</v>
      </c>
      <c r="AA438">
        <v>3.12</v>
      </c>
      <c r="BJ438">
        <v>0.95</v>
      </c>
      <c r="BX438">
        <v>10</v>
      </c>
      <c r="CC438">
        <v>22</v>
      </c>
      <c r="CF438">
        <v>30</v>
      </c>
      <c r="CG438">
        <v>3007</v>
      </c>
    </row>
    <row r="439" spans="1:85" x14ac:dyDescent="0.25">
      <c r="A439" t="s">
        <v>113</v>
      </c>
      <c r="B439">
        <v>12324200</v>
      </c>
      <c r="C439" t="s">
        <v>424</v>
      </c>
      <c r="D439" s="1">
        <v>41036</v>
      </c>
      <c r="E439" s="3">
        <f t="shared" si="18"/>
        <v>7</v>
      </c>
      <c r="F439" s="3">
        <f t="shared" si="19"/>
        <v>5</v>
      </c>
      <c r="G439" s="3">
        <f t="shared" si="20"/>
        <v>2012</v>
      </c>
      <c r="H439" s="2">
        <v>0.77430555555555547</v>
      </c>
      <c r="K439" t="s">
        <v>114</v>
      </c>
      <c r="L439" t="s">
        <v>150</v>
      </c>
      <c r="M439" t="s">
        <v>191</v>
      </c>
      <c r="N439" t="s">
        <v>117</v>
      </c>
      <c r="R439">
        <v>14</v>
      </c>
      <c r="Z439">
        <v>1</v>
      </c>
      <c r="AA439">
        <v>3.04</v>
      </c>
      <c r="BJ439">
        <v>0.93</v>
      </c>
      <c r="BX439">
        <v>10</v>
      </c>
      <c r="CC439">
        <v>20</v>
      </c>
      <c r="CF439">
        <v>30</v>
      </c>
      <c r="CG439">
        <v>3007</v>
      </c>
    </row>
    <row r="440" spans="1:85" x14ac:dyDescent="0.25">
      <c r="A440" t="s">
        <v>113</v>
      </c>
      <c r="B440">
        <v>12324200</v>
      </c>
      <c r="C440" t="s">
        <v>424</v>
      </c>
      <c r="D440" s="1">
        <v>41036</v>
      </c>
      <c r="E440" s="3">
        <f t="shared" si="18"/>
        <v>7</v>
      </c>
      <c r="F440" s="3">
        <f t="shared" si="19"/>
        <v>5</v>
      </c>
      <c r="G440" s="3">
        <f t="shared" si="20"/>
        <v>2012</v>
      </c>
      <c r="H440" s="2">
        <v>0.77500000000000002</v>
      </c>
      <c r="K440" t="s">
        <v>114</v>
      </c>
      <c r="L440" t="s">
        <v>150</v>
      </c>
      <c r="M440" t="s">
        <v>191</v>
      </c>
      <c r="N440" t="s">
        <v>117</v>
      </c>
      <c r="R440">
        <v>14</v>
      </c>
      <c r="Z440">
        <v>1</v>
      </c>
      <c r="AA440">
        <v>3.04</v>
      </c>
      <c r="BJ440">
        <v>0.93</v>
      </c>
      <c r="BX440">
        <v>10</v>
      </c>
      <c r="CC440">
        <v>25</v>
      </c>
      <c r="CF440">
        <v>30</v>
      </c>
      <c r="CG440">
        <v>3007</v>
      </c>
    </row>
    <row r="441" spans="1:85" x14ac:dyDescent="0.25">
      <c r="A441" t="s">
        <v>113</v>
      </c>
      <c r="B441">
        <v>12324200</v>
      </c>
      <c r="C441" t="s">
        <v>424</v>
      </c>
      <c r="D441" s="1">
        <v>41037</v>
      </c>
      <c r="E441" s="3">
        <f t="shared" si="18"/>
        <v>8</v>
      </c>
      <c r="F441" s="3">
        <f t="shared" si="19"/>
        <v>5</v>
      </c>
      <c r="G441" s="3">
        <f t="shared" si="20"/>
        <v>2012</v>
      </c>
      <c r="H441" s="2">
        <v>0.71180555555555547</v>
      </c>
      <c r="K441" t="s">
        <v>114</v>
      </c>
      <c r="L441" t="s">
        <v>150</v>
      </c>
      <c r="M441" t="s">
        <v>191</v>
      </c>
      <c r="N441" t="s">
        <v>117</v>
      </c>
      <c r="R441">
        <v>15</v>
      </c>
      <c r="Z441">
        <v>1</v>
      </c>
      <c r="AA441">
        <v>3.02</v>
      </c>
      <c r="BJ441">
        <v>0.92</v>
      </c>
      <c r="BX441">
        <v>10</v>
      </c>
      <c r="CC441">
        <v>24</v>
      </c>
      <c r="CF441">
        <v>30</v>
      </c>
      <c r="CG441">
        <v>3007</v>
      </c>
    </row>
    <row r="442" spans="1:85" x14ac:dyDescent="0.25">
      <c r="A442" t="s">
        <v>113</v>
      </c>
      <c r="B442">
        <v>12324200</v>
      </c>
      <c r="C442" t="s">
        <v>424</v>
      </c>
      <c r="D442" s="1">
        <v>41037</v>
      </c>
      <c r="E442" s="3">
        <f t="shared" si="18"/>
        <v>8</v>
      </c>
      <c r="F442" s="3">
        <f t="shared" si="19"/>
        <v>5</v>
      </c>
      <c r="G442" s="3">
        <f t="shared" si="20"/>
        <v>2012</v>
      </c>
      <c r="H442" s="2">
        <v>0.71250000000000002</v>
      </c>
      <c r="K442" t="s">
        <v>114</v>
      </c>
      <c r="L442" t="s">
        <v>150</v>
      </c>
      <c r="M442" t="s">
        <v>191</v>
      </c>
      <c r="N442" t="s">
        <v>117</v>
      </c>
      <c r="R442">
        <v>15</v>
      </c>
      <c r="Z442">
        <v>1</v>
      </c>
      <c r="AA442">
        <v>3.02</v>
      </c>
      <c r="BJ442">
        <v>0.92</v>
      </c>
      <c r="BX442">
        <v>10</v>
      </c>
      <c r="CC442">
        <v>17</v>
      </c>
      <c r="CF442">
        <v>30</v>
      </c>
      <c r="CG442">
        <v>3007</v>
      </c>
    </row>
    <row r="443" spans="1:85" x14ac:dyDescent="0.25">
      <c r="A443" t="s">
        <v>113</v>
      </c>
      <c r="B443">
        <v>12324200</v>
      </c>
      <c r="C443" t="s">
        <v>424</v>
      </c>
      <c r="D443" s="1">
        <v>41038</v>
      </c>
      <c r="E443" s="3">
        <f t="shared" si="18"/>
        <v>9</v>
      </c>
      <c r="F443" s="3">
        <f t="shared" si="19"/>
        <v>5</v>
      </c>
      <c r="G443" s="3">
        <f t="shared" si="20"/>
        <v>2012</v>
      </c>
      <c r="H443" s="2">
        <v>0.82638888888888884</v>
      </c>
      <c r="K443" t="s">
        <v>114</v>
      </c>
      <c r="L443" t="s">
        <v>150</v>
      </c>
      <c r="M443" t="s">
        <v>191</v>
      </c>
      <c r="N443" t="s">
        <v>117</v>
      </c>
      <c r="R443">
        <v>16</v>
      </c>
      <c r="Z443">
        <v>1</v>
      </c>
      <c r="AA443">
        <v>3</v>
      </c>
      <c r="BJ443">
        <v>0.91</v>
      </c>
      <c r="BX443">
        <v>10</v>
      </c>
      <c r="CC443">
        <v>24</v>
      </c>
      <c r="CF443">
        <v>30</v>
      </c>
      <c r="CG443">
        <v>3007</v>
      </c>
    </row>
    <row r="444" spans="1:85" x14ac:dyDescent="0.25">
      <c r="A444" t="s">
        <v>113</v>
      </c>
      <c r="B444">
        <v>12324200</v>
      </c>
      <c r="C444" t="s">
        <v>424</v>
      </c>
      <c r="D444" s="1">
        <v>41038</v>
      </c>
      <c r="E444" s="3">
        <f t="shared" si="18"/>
        <v>9</v>
      </c>
      <c r="F444" s="3">
        <f t="shared" si="19"/>
        <v>5</v>
      </c>
      <c r="G444" s="3">
        <f t="shared" si="20"/>
        <v>2012</v>
      </c>
      <c r="H444" s="2">
        <v>0.82708333333333339</v>
      </c>
      <c r="K444" t="s">
        <v>114</v>
      </c>
      <c r="L444" t="s">
        <v>150</v>
      </c>
      <c r="M444" t="s">
        <v>191</v>
      </c>
      <c r="N444" t="s">
        <v>117</v>
      </c>
      <c r="R444">
        <v>16</v>
      </c>
      <c r="Z444">
        <v>1</v>
      </c>
      <c r="AA444">
        <v>3</v>
      </c>
      <c r="BJ444">
        <v>0.91</v>
      </c>
      <c r="BX444">
        <v>10</v>
      </c>
      <c r="CC444">
        <v>22</v>
      </c>
      <c r="CF444">
        <v>30</v>
      </c>
      <c r="CG444">
        <v>3007</v>
      </c>
    </row>
    <row r="445" spans="1:85" x14ac:dyDescent="0.25">
      <c r="A445" t="s">
        <v>113</v>
      </c>
      <c r="B445">
        <v>12324200</v>
      </c>
      <c r="C445" t="s">
        <v>424</v>
      </c>
      <c r="D445" s="1">
        <v>41039</v>
      </c>
      <c r="E445" s="3">
        <f t="shared" si="18"/>
        <v>10</v>
      </c>
      <c r="F445" s="3">
        <f t="shared" si="19"/>
        <v>5</v>
      </c>
      <c r="G445" s="3">
        <f t="shared" si="20"/>
        <v>2012</v>
      </c>
      <c r="H445" s="2">
        <v>0.51388888888888895</v>
      </c>
      <c r="K445" t="s">
        <v>114</v>
      </c>
      <c r="L445" t="s">
        <v>150</v>
      </c>
      <c r="M445" t="s">
        <v>191</v>
      </c>
      <c r="N445" t="s">
        <v>117</v>
      </c>
      <c r="R445">
        <v>16</v>
      </c>
      <c r="Z445">
        <v>1</v>
      </c>
      <c r="AA445">
        <v>2.99</v>
      </c>
      <c r="BJ445">
        <v>0.91</v>
      </c>
      <c r="BX445">
        <v>10</v>
      </c>
      <c r="CC445">
        <v>15</v>
      </c>
      <c r="CF445">
        <v>30</v>
      </c>
      <c r="CG445">
        <v>3007</v>
      </c>
    </row>
    <row r="446" spans="1:85" x14ac:dyDescent="0.25">
      <c r="A446" t="s">
        <v>113</v>
      </c>
      <c r="B446">
        <v>12324200</v>
      </c>
      <c r="C446" t="s">
        <v>424</v>
      </c>
      <c r="D446" s="1">
        <v>41039</v>
      </c>
      <c r="E446" s="3">
        <f t="shared" si="18"/>
        <v>10</v>
      </c>
      <c r="F446" s="3">
        <f t="shared" si="19"/>
        <v>5</v>
      </c>
      <c r="G446" s="3">
        <f t="shared" si="20"/>
        <v>2012</v>
      </c>
      <c r="H446" s="2">
        <v>0.51458333333333328</v>
      </c>
      <c r="K446" t="s">
        <v>114</v>
      </c>
      <c r="L446" t="s">
        <v>150</v>
      </c>
      <c r="M446" t="s">
        <v>191</v>
      </c>
      <c r="N446" t="s">
        <v>117</v>
      </c>
      <c r="R446">
        <v>16</v>
      </c>
      <c r="Z446">
        <v>1</v>
      </c>
      <c r="AA446">
        <v>2.99</v>
      </c>
      <c r="BJ446">
        <v>0.91</v>
      </c>
      <c r="BX446">
        <v>10</v>
      </c>
      <c r="CC446">
        <v>16</v>
      </c>
      <c r="CF446">
        <v>30</v>
      </c>
      <c r="CG446">
        <v>3007</v>
      </c>
    </row>
    <row r="447" spans="1:85" x14ac:dyDescent="0.25">
      <c r="A447" t="s">
        <v>113</v>
      </c>
      <c r="B447">
        <v>12324200</v>
      </c>
      <c r="C447" t="s">
        <v>424</v>
      </c>
      <c r="D447" s="1">
        <v>41040</v>
      </c>
      <c r="E447" s="3">
        <f t="shared" si="18"/>
        <v>11</v>
      </c>
      <c r="F447" s="3">
        <f t="shared" si="19"/>
        <v>5</v>
      </c>
      <c r="G447" s="3">
        <f t="shared" si="20"/>
        <v>2012</v>
      </c>
      <c r="H447" s="2">
        <v>0.73958333333333337</v>
      </c>
      <c r="K447" t="s">
        <v>114</v>
      </c>
      <c r="L447" t="s">
        <v>150</v>
      </c>
      <c r="M447" t="s">
        <v>191</v>
      </c>
      <c r="N447" t="s">
        <v>117</v>
      </c>
      <c r="R447">
        <v>14</v>
      </c>
      <c r="Z447">
        <v>1</v>
      </c>
      <c r="AA447">
        <v>3.01</v>
      </c>
      <c r="BJ447">
        <v>0.92</v>
      </c>
      <c r="BX447">
        <v>10</v>
      </c>
      <c r="CC447">
        <v>16</v>
      </c>
      <c r="CF447">
        <v>30</v>
      </c>
      <c r="CG447">
        <v>3007</v>
      </c>
    </row>
    <row r="448" spans="1:85" x14ac:dyDescent="0.25">
      <c r="A448" t="s">
        <v>113</v>
      </c>
      <c r="B448">
        <v>12324200</v>
      </c>
      <c r="C448" t="s">
        <v>424</v>
      </c>
      <c r="D448" s="1">
        <v>41040</v>
      </c>
      <c r="E448" s="3">
        <f t="shared" si="18"/>
        <v>11</v>
      </c>
      <c r="F448" s="3">
        <f t="shared" si="19"/>
        <v>5</v>
      </c>
      <c r="G448" s="3">
        <f t="shared" si="20"/>
        <v>2012</v>
      </c>
      <c r="H448" s="2">
        <v>0.7402777777777777</v>
      </c>
      <c r="K448" t="s">
        <v>114</v>
      </c>
      <c r="L448" t="s">
        <v>150</v>
      </c>
      <c r="M448" t="s">
        <v>191</v>
      </c>
      <c r="N448" t="s">
        <v>117</v>
      </c>
      <c r="R448">
        <v>14</v>
      </c>
      <c r="Z448">
        <v>1</v>
      </c>
      <c r="AA448">
        <v>3.01</v>
      </c>
      <c r="BJ448">
        <v>0.92</v>
      </c>
      <c r="BX448">
        <v>10</v>
      </c>
      <c r="CC448">
        <v>18</v>
      </c>
      <c r="CF448">
        <v>30</v>
      </c>
      <c r="CG448">
        <v>3007</v>
      </c>
    </row>
    <row r="449" spans="1:94" x14ac:dyDescent="0.25">
      <c r="A449" t="s">
        <v>113</v>
      </c>
      <c r="B449">
        <v>12324200</v>
      </c>
      <c r="C449" t="s">
        <v>424</v>
      </c>
      <c r="D449" s="1">
        <v>41041</v>
      </c>
      <c r="E449" s="3">
        <f t="shared" si="18"/>
        <v>12</v>
      </c>
      <c r="F449" s="3">
        <f t="shared" si="19"/>
        <v>5</v>
      </c>
      <c r="G449" s="3">
        <f t="shared" si="20"/>
        <v>2012</v>
      </c>
      <c r="H449" s="2">
        <v>0.76041666666666663</v>
      </c>
      <c r="K449" t="s">
        <v>114</v>
      </c>
      <c r="L449" t="s">
        <v>150</v>
      </c>
      <c r="M449" t="s">
        <v>191</v>
      </c>
      <c r="N449" t="s">
        <v>117</v>
      </c>
      <c r="R449">
        <v>15</v>
      </c>
      <c r="Z449">
        <v>1</v>
      </c>
      <c r="AA449">
        <v>2.99</v>
      </c>
      <c r="BJ449">
        <v>0.91</v>
      </c>
      <c r="BX449">
        <v>10</v>
      </c>
      <c r="CC449">
        <v>15</v>
      </c>
      <c r="CF449">
        <v>30</v>
      </c>
      <c r="CG449">
        <v>3007</v>
      </c>
    </row>
    <row r="450" spans="1:94" x14ac:dyDescent="0.25">
      <c r="A450" t="s">
        <v>113</v>
      </c>
      <c r="B450">
        <v>12324200</v>
      </c>
      <c r="C450" t="s">
        <v>424</v>
      </c>
      <c r="D450" s="1">
        <v>41041</v>
      </c>
      <c r="E450" s="3">
        <f t="shared" si="18"/>
        <v>12</v>
      </c>
      <c r="F450" s="3">
        <f t="shared" si="19"/>
        <v>5</v>
      </c>
      <c r="G450" s="3">
        <f t="shared" si="20"/>
        <v>2012</v>
      </c>
      <c r="H450" s="2">
        <v>0.76111111111111107</v>
      </c>
      <c r="K450" t="s">
        <v>114</v>
      </c>
      <c r="L450" t="s">
        <v>150</v>
      </c>
      <c r="M450" t="s">
        <v>191</v>
      </c>
      <c r="N450" t="s">
        <v>117</v>
      </c>
      <c r="R450">
        <v>15</v>
      </c>
      <c r="Z450">
        <v>1</v>
      </c>
      <c r="AA450">
        <v>2.99</v>
      </c>
      <c r="BJ450">
        <v>0.91</v>
      </c>
      <c r="BX450">
        <v>10</v>
      </c>
      <c r="CC450">
        <v>13</v>
      </c>
      <c r="CF450">
        <v>30</v>
      </c>
      <c r="CG450">
        <v>3007</v>
      </c>
    </row>
    <row r="451" spans="1:94" x14ac:dyDescent="0.25">
      <c r="A451" t="s">
        <v>113</v>
      </c>
      <c r="B451">
        <v>12324200</v>
      </c>
      <c r="C451" t="s">
        <v>424</v>
      </c>
      <c r="D451" s="1">
        <v>41042</v>
      </c>
      <c r="E451" s="3">
        <f t="shared" ref="E451:E514" si="21">DAY(D451)</f>
        <v>13</v>
      </c>
      <c r="F451" s="3">
        <f t="shared" ref="F451:F514" si="22">MONTH(D451)</f>
        <v>5</v>
      </c>
      <c r="G451" s="3">
        <f t="shared" ref="G451:G514" si="23">YEAR(D451)</f>
        <v>2012</v>
      </c>
      <c r="H451" s="2">
        <v>0.88541666666666663</v>
      </c>
      <c r="K451" t="s">
        <v>114</v>
      </c>
      <c r="L451" t="s">
        <v>150</v>
      </c>
      <c r="M451" t="s">
        <v>191</v>
      </c>
      <c r="N451" t="s">
        <v>117</v>
      </c>
      <c r="R451">
        <v>16</v>
      </c>
      <c r="Z451">
        <v>1</v>
      </c>
      <c r="AA451">
        <v>2.99</v>
      </c>
      <c r="BJ451">
        <v>0.91</v>
      </c>
      <c r="BX451">
        <v>10</v>
      </c>
      <c r="CC451">
        <v>21</v>
      </c>
      <c r="CF451">
        <v>30</v>
      </c>
      <c r="CG451">
        <v>3007</v>
      </c>
    </row>
    <row r="452" spans="1:94" x14ac:dyDescent="0.25">
      <c r="A452" t="s">
        <v>113</v>
      </c>
      <c r="B452">
        <v>12324200</v>
      </c>
      <c r="C452" t="s">
        <v>424</v>
      </c>
      <c r="D452" s="1">
        <v>41042</v>
      </c>
      <c r="E452" s="3">
        <f t="shared" si="21"/>
        <v>13</v>
      </c>
      <c r="F452" s="3">
        <f t="shared" si="22"/>
        <v>5</v>
      </c>
      <c r="G452" s="3">
        <f t="shared" si="23"/>
        <v>2012</v>
      </c>
      <c r="H452" s="2">
        <v>0.88611111111111107</v>
      </c>
      <c r="K452" t="s">
        <v>114</v>
      </c>
      <c r="L452" t="s">
        <v>150</v>
      </c>
      <c r="M452" t="s">
        <v>191</v>
      </c>
      <c r="N452" t="s">
        <v>117</v>
      </c>
      <c r="R452">
        <v>16</v>
      </c>
      <c r="Z452">
        <v>1</v>
      </c>
      <c r="AA452">
        <v>2.99</v>
      </c>
      <c r="BJ452">
        <v>0.91</v>
      </c>
      <c r="BX452">
        <v>10</v>
      </c>
      <c r="CC452">
        <v>16</v>
      </c>
      <c r="CF452">
        <v>30</v>
      </c>
      <c r="CG452">
        <v>3007</v>
      </c>
    </row>
    <row r="453" spans="1:94" x14ac:dyDescent="0.25">
      <c r="A453" t="s">
        <v>113</v>
      </c>
      <c r="B453">
        <v>12324200</v>
      </c>
      <c r="C453" t="s">
        <v>424</v>
      </c>
      <c r="D453" s="1">
        <v>41043</v>
      </c>
      <c r="E453" s="3">
        <f t="shared" si="21"/>
        <v>14</v>
      </c>
      <c r="F453" s="3">
        <f t="shared" si="22"/>
        <v>5</v>
      </c>
      <c r="G453" s="3">
        <f t="shared" si="23"/>
        <v>2012</v>
      </c>
      <c r="H453" s="2">
        <v>0.79166666666666663</v>
      </c>
      <c r="K453" t="s">
        <v>114</v>
      </c>
      <c r="L453" t="s">
        <v>150</v>
      </c>
      <c r="M453" t="s">
        <v>191</v>
      </c>
      <c r="N453" t="s">
        <v>117</v>
      </c>
      <c r="R453">
        <v>15</v>
      </c>
      <c r="Z453">
        <v>1</v>
      </c>
      <c r="AA453">
        <v>2.99</v>
      </c>
      <c r="BJ453">
        <v>0.91</v>
      </c>
      <c r="BX453">
        <v>10</v>
      </c>
      <c r="CC453">
        <v>16</v>
      </c>
      <c r="CF453">
        <v>30</v>
      </c>
      <c r="CG453">
        <v>3007</v>
      </c>
    </row>
    <row r="454" spans="1:94" x14ac:dyDescent="0.25">
      <c r="A454" t="s">
        <v>113</v>
      </c>
      <c r="B454">
        <v>12324200</v>
      </c>
      <c r="C454" t="s">
        <v>424</v>
      </c>
      <c r="D454" s="1">
        <v>41043</v>
      </c>
      <c r="E454" s="3">
        <f t="shared" si="21"/>
        <v>14</v>
      </c>
      <c r="F454" s="3">
        <f t="shared" si="22"/>
        <v>5</v>
      </c>
      <c r="G454" s="3">
        <f t="shared" si="23"/>
        <v>2012</v>
      </c>
      <c r="H454" s="2">
        <v>0.79236111111111107</v>
      </c>
      <c r="K454" t="s">
        <v>114</v>
      </c>
      <c r="L454" t="s">
        <v>150</v>
      </c>
      <c r="M454" t="s">
        <v>191</v>
      </c>
      <c r="N454" t="s">
        <v>117</v>
      </c>
      <c r="R454">
        <v>15</v>
      </c>
      <c r="Z454">
        <v>1</v>
      </c>
      <c r="AA454">
        <v>2.99</v>
      </c>
      <c r="BJ454">
        <v>0.91</v>
      </c>
      <c r="BX454">
        <v>10</v>
      </c>
      <c r="CC454">
        <v>17</v>
      </c>
      <c r="CF454">
        <v>30</v>
      </c>
      <c r="CG454">
        <v>3007</v>
      </c>
    </row>
    <row r="455" spans="1:94" x14ac:dyDescent="0.25">
      <c r="A455" t="s">
        <v>113</v>
      </c>
      <c r="B455">
        <v>12324200</v>
      </c>
      <c r="C455" t="s">
        <v>424</v>
      </c>
      <c r="D455" s="1">
        <v>41044</v>
      </c>
      <c r="E455" s="3">
        <f t="shared" si="21"/>
        <v>15</v>
      </c>
      <c r="F455" s="3">
        <f t="shared" si="22"/>
        <v>5</v>
      </c>
      <c r="G455" s="3">
        <f t="shared" si="23"/>
        <v>2012</v>
      </c>
      <c r="H455" s="2">
        <v>0.54861111111111105</v>
      </c>
      <c r="K455" t="s">
        <v>114</v>
      </c>
      <c r="L455" t="s">
        <v>150</v>
      </c>
      <c r="M455" t="s">
        <v>116</v>
      </c>
      <c r="N455" t="s">
        <v>117</v>
      </c>
      <c r="R455">
        <v>15</v>
      </c>
      <c r="S455">
        <v>27</v>
      </c>
      <c r="Y455">
        <v>306</v>
      </c>
      <c r="AA455">
        <v>2.98</v>
      </c>
      <c r="AB455">
        <v>347</v>
      </c>
      <c r="AC455">
        <v>1.0000000000000001E-5</v>
      </c>
      <c r="AD455">
        <v>8.3000000000000007</v>
      </c>
      <c r="AE455">
        <v>8.1</v>
      </c>
      <c r="AG455">
        <v>156</v>
      </c>
      <c r="AI455">
        <v>45.8</v>
      </c>
      <c r="AJ455">
        <v>10.199999999999999</v>
      </c>
      <c r="AS455">
        <v>12.8</v>
      </c>
      <c r="AT455">
        <v>15.4</v>
      </c>
      <c r="AU455">
        <v>6.5000000000000002E-2</v>
      </c>
      <c r="AV455">
        <v>0.155</v>
      </c>
      <c r="AW455">
        <v>6.8</v>
      </c>
      <c r="AX455">
        <v>27.4</v>
      </c>
      <c r="AY455">
        <v>431</v>
      </c>
      <c r="AZ455">
        <v>21.8</v>
      </c>
      <c r="BA455">
        <v>0.16</v>
      </c>
      <c r="BB455">
        <v>3.29</v>
      </c>
      <c r="BC455">
        <v>81.400000000000006</v>
      </c>
      <c r="BD455">
        <v>26.9</v>
      </c>
      <c r="BE455">
        <v>3.6</v>
      </c>
      <c r="BF455">
        <v>21.2</v>
      </c>
      <c r="BJ455">
        <v>0.91</v>
      </c>
      <c r="BL455">
        <v>8.6999999999999993</v>
      </c>
      <c r="BW455">
        <v>79</v>
      </c>
      <c r="CC455">
        <v>15</v>
      </c>
      <c r="CD455">
        <v>12</v>
      </c>
      <c r="CF455">
        <v>10</v>
      </c>
      <c r="CG455">
        <v>3044</v>
      </c>
      <c r="CJ455">
        <v>338</v>
      </c>
      <c r="CO455">
        <v>30</v>
      </c>
      <c r="CP455">
        <v>30</v>
      </c>
    </row>
    <row r="456" spans="1:94" x14ac:dyDescent="0.25">
      <c r="A456" t="s">
        <v>113</v>
      </c>
      <c r="B456">
        <v>12324200</v>
      </c>
      <c r="C456" t="s">
        <v>424</v>
      </c>
      <c r="D456" s="1">
        <v>41044</v>
      </c>
      <c r="E456" s="3">
        <f t="shared" si="21"/>
        <v>15</v>
      </c>
      <c r="F456" s="3">
        <f t="shared" si="22"/>
        <v>5</v>
      </c>
      <c r="G456" s="3">
        <f t="shared" si="23"/>
        <v>2012</v>
      </c>
      <c r="H456" s="2">
        <v>0.5493055555555556</v>
      </c>
      <c r="K456" t="s">
        <v>114</v>
      </c>
      <c r="L456" t="s">
        <v>150</v>
      </c>
      <c r="M456" t="s">
        <v>116</v>
      </c>
      <c r="N456" t="s">
        <v>117</v>
      </c>
      <c r="R456">
        <v>15</v>
      </c>
      <c r="S456">
        <v>27</v>
      </c>
      <c r="Y456">
        <v>306</v>
      </c>
      <c r="Z456">
        <v>1</v>
      </c>
      <c r="AA456">
        <v>2.98</v>
      </c>
      <c r="BJ456">
        <v>0.91</v>
      </c>
      <c r="BL456">
        <v>8.6999999999999993</v>
      </c>
      <c r="BX456">
        <v>10</v>
      </c>
      <c r="CC456">
        <v>17</v>
      </c>
      <c r="CD456">
        <v>14</v>
      </c>
      <c r="CF456">
        <v>30</v>
      </c>
      <c r="CG456">
        <v>3030</v>
      </c>
    </row>
    <row r="457" spans="1:94" x14ac:dyDescent="0.25">
      <c r="A457" t="s">
        <v>113</v>
      </c>
      <c r="B457">
        <v>12324200</v>
      </c>
      <c r="C457" t="s">
        <v>424</v>
      </c>
      <c r="D457" s="1">
        <v>41044</v>
      </c>
      <c r="E457" s="3">
        <f t="shared" si="21"/>
        <v>15</v>
      </c>
      <c r="F457" s="3">
        <f t="shared" si="22"/>
        <v>5</v>
      </c>
      <c r="G457" s="3">
        <f t="shared" si="23"/>
        <v>2012</v>
      </c>
      <c r="H457" s="2">
        <v>0.54999999999999993</v>
      </c>
      <c r="K457" t="s">
        <v>114</v>
      </c>
      <c r="L457" t="s">
        <v>150</v>
      </c>
      <c r="M457" t="s">
        <v>116</v>
      </c>
      <c r="N457" t="s">
        <v>117</v>
      </c>
      <c r="R457">
        <v>15</v>
      </c>
      <c r="S457">
        <v>27</v>
      </c>
      <c r="Y457">
        <v>306</v>
      </c>
      <c r="Z457">
        <v>1</v>
      </c>
      <c r="AA457">
        <v>2.98</v>
      </c>
      <c r="BJ457">
        <v>0.91</v>
      </c>
      <c r="BL457">
        <v>8.6999999999999993</v>
      </c>
      <c r="BX457">
        <v>10</v>
      </c>
      <c r="CC457">
        <v>17</v>
      </c>
      <c r="CD457">
        <v>14</v>
      </c>
      <c r="CF457">
        <v>30</v>
      </c>
      <c r="CG457">
        <v>3030</v>
      </c>
    </row>
    <row r="458" spans="1:94" x14ac:dyDescent="0.25">
      <c r="A458" t="s">
        <v>113</v>
      </c>
      <c r="B458">
        <v>12324200</v>
      </c>
      <c r="C458" t="s">
        <v>424</v>
      </c>
      <c r="D458" s="1">
        <v>41044</v>
      </c>
      <c r="E458" s="3">
        <f t="shared" si="21"/>
        <v>15</v>
      </c>
      <c r="F458" s="3">
        <f t="shared" si="22"/>
        <v>5</v>
      </c>
      <c r="G458" s="3">
        <f t="shared" si="23"/>
        <v>2012</v>
      </c>
      <c r="H458" s="2">
        <v>0.75</v>
      </c>
      <c r="K458" t="s">
        <v>114</v>
      </c>
      <c r="L458" t="s">
        <v>150</v>
      </c>
      <c r="M458" t="s">
        <v>191</v>
      </c>
      <c r="N458" t="s">
        <v>117</v>
      </c>
      <c r="R458">
        <v>16</v>
      </c>
      <c r="Z458">
        <v>1</v>
      </c>
      <c r="AA458">
        <v>3.03</v>
      </c>
      <c r="BJ458">
        <v>0.92</v>
      </c>
      <c r="BX458">
        <v>10</v>
      </c>
      <c r="CC458">
        <v>17</v>
      </c>
      <c r="CF458">
        <v>30</v>
      </c>
      <c r="CG458">
        <v>3007</v>
      </c>
    </row>
    <row r="459" spans="1:94" x14ac:dyDescent="0.25">
      <c r="A459" t="s">
        <v>113</v>
      </c>
      <c r="B459">
        <v>12324200</v>
      </c>
      <c r="C459" t="s">
        <v>424</v>
      </c>
      <c r="D459" s="1">
        <v>41044</v>
      </c>
      <c r="E459" s="3">
        <f t="shared" si="21"/>
        <v>15</v>
      </c>
      <c r="F459" s="3">
        <f t="shared" si="22"/>
        <v>5</v>
      </c>
      <c r="G459" s="3">
        <f t="shared" si="23"/>
        <v>2012</v>
      </c>
      <c r="H459" s="2">
        <v>0.75069444444444444</v>
      </c>
      <c r="K459" t="s">
        <v>114</v>
      </c>
      <c r="L459" t="s">
        <v>150</v>
      </c>
      <c r="M459" t="s">
        <v>191</v>
      </c>
      <c r="N459" t="s">
        <v>117</v>
      </c>
      <c r="R459">
        <v>16</v>
      </c>
      <c r="Z459">
        <v>1</v>
      </c>
      <c r="AA459">
        <v>3.03</v>
      </c>
      <c r="BJ459">
        <v>0.92</v>
      </c>
      <c r="BX459">
        <v>10</v>
      </c>
      <c r="CC459">
        <v>17</v>
      </c>
      <c r="CF459">
        <v>30</v>
      </c>
      <c r="CG459">
        <v>3007</v>
      </c>
    </row>
    <row r="460" spans="1:94" x14ac:dyDescent="0.25">
      <c r="A460" t="s">
        <v>113</v>
      </c>
      <c r="B460">
        <v>12324200</v>
      </c>
      <c r="C460" t="s">
        <v>424</v>
      </c>
      <c r="D460" s="1">
        <v>41045</v>
      </c>
      <c r="E460" s="3">
        <f t="shared" si="21"/>
        <v>16</v>
      </c>
      <c r="F460" s="3">
        <f t="shared" si="22"/>
        <v>5</v>
      </c>
      <c r="G460" s="3">
        <f t="shared" si="23"/>
        <v>2012</v>
      </c>
      <c r="H460" s="2">
        <v>0.63888888888888895</v>
      </c>
      <c r="K460" t="s">
        <v>114</v>
      </c>
      <c r="L460" t="s">
        <v>150</v>
      </c>
      <c r="M460" t="s">
        <v>191</v>
      </c>
      <c r="N460" t="s">
        <v>117</v>
      </c>
      <c r="R460">
        <v>18</v>
      </c>
      <c r="Z460">
        <v>1</v>
      </c>
      <c r="AA460">
        <v>3.1</v>
      </c>
      <c r="BJ460">
        <v>0.94</v>
      </c>
      <c r="BX460">
        <v>10</v>
      </c>
      <c r="CC460">
        <v>41</v>
      </c>
      <c r="CF460">
        <v>30</v>
      </c>
      <c r="CG460">
        <v>3007</v>
      </c>
    </row>
    <row r="461" spans="1:94" x14ac:dyDescent="0.25">
      <c r="A461" t="s">
        <v>113</v>
      </c>
      <c r="B461">
        <v>12324200</v>
      </c>
      <c r="C461" t="s">
        <v>424</v>
      </c>
      <c r="D461" s="1">
        <v>41045</v>
      </c>
      <c r="E461" s="3">
        <f t="shared" si="21"/>
        <v>16</v>
      </c>
      <c r="F461" s="3">
        <f t="shared" si="22"/>
        <v>5</v>
      </c>
      <c r="G461" s="3">
        <f t="shared" si="23"/>
        <v>2012</v>
      </c>
      <c r="H461" s="2">
        <v>0.63958333333333328</v>
      </c>
      <c r="K461" t="s">
        <v>114</v>
      </c>
      <c r="L461" t="s">
        <v>150</v>
      </c>
      <c r="M461" t="s">
        <v>191</v>
      </c>
      <c r="N461" t="s">
        <v>117</v>
      </c>
      <c r="R461">
        <v>18</v>
      </c>
      <c r="Z461">
        <v>1</v>
      </c>
      <c r="AA461">
        <v>3.1</v>
      </c>
      <c r="BJ461">
        <v>0.94</v>
      </c>
      <c r="BX461">
        <v>10</v>
      </c>
      <c r="CC461">
        <v>29</v>
      </c>
      <c r="CF461">
        <v>30</v>
      </c>
      <c r="CG461">
        <v>3007</v>
      </c>
    </row>
    <row r="462" spans="1:94" x14ac:dyDescent="0.25">
      <c r="A462" t="s">
        <v>113</v>
      </c>
      <c r="B462">
        <v>12324200</v>
      </c>
      <c r="C462" t="s">
        <v>424</v>
      </c>
      <c r="D462" s="1">
        <v>41046</v>
      </c>
      <c r="E462" s="3">
        <f t="shared" si="21"/>
        <v>17</v>
      </c>
      <c r="F462" s="3">
        <f t="shared" si="22"/>
        <v>5</v>
      </c>
      <c r="G462" s="3">
        <f t="shared" si="23"/>
        <v>2012</v>
      </c>
      <c r="H462" s="2">
        <v>0.72916666666666663</v>
      </c>
      <c r="K462" t="s">
        <v>114</v>
      </c>
      <c r="L462" t="s">
        <v>150</v>
      </c>
      <c r="M462" t="s">
        <v>191</v>
      </c>
      <c r="N462" t="s">
        <v>117</v>
      </c>
      <c r="R462">
        <v>13</v>
      </c>
      <c r="Z462">
        <v>1</v>
      </c>
      <c r="AA462">
        <v>3.21</v>
      </c>
      <c r="BJ462">
        <v>0.98</v>
      </c>
      <c r="BX462">
        <v>10</v>
      </c>
      <c r="CC462">
        <v>58</v>
      </c>
      <c r="CF462">
        <v>30</v>
      </c>
      <c r="CG462">
        <v>3007</v>
      </c>
    </row>
    <row r="463" spans="1:94" x14ac:dyDescent="0.25">
      <c r="A463" t="s">
        <v>113</v>
      </c>
      <c r="B463">
        <v>12324200</v>
      </c>
      <c r="C463" t="s">
        <v>424</v>
      </c>
      <c r="D463" s="1">
        <v>41046</v>
      </c>
      <c r="E463" s="3">
        <f t="shared" si="21"/>
        <v>17</v>
      </c>
      <c r="F463" s="3">
        <f t="shared" si="22"/>
        <v>5</v>
      </c>
      <c r="G463" s="3">
        <f t="shared" si="23"/>
        <v>2012</v>
      </c>
      <c r="H463" s="2">
        <v>0.72986111111111107</v>
      </c>
      <c r="K463" t="s">
        <v>114</v>
      </c>
      <c r="L463" t="s">
        <v>150</v>
      </c>
      <c r="M463" t="s">
        <v>191</v>
      </c>
      <c r="N463" t="s">
        <v>117</v>
      </c>
      <c r="R463">
        <v>13</v>
      </c>
      <c r="Z463">
        <v>1</v>
      </c>
      <c r="AA463">
        <v>3.21</v>
      </c>
      <c r="BJ463">
        <v>0.98</v>
      </c>
      <c r="BX463">
        <v>10</v>
      </c>
      <c r="CC463">
        <v>53</v>
      </c>
      <c r="CF463">
        <v>30</v>
      </c>
      <c r="CG463">
        <v>3007</v>
      </c>
    </row>
    <row r="464" spans="1:94" x14ac:dyDescent="0.25">
      <c r="A464" t="s">
        <v>113</v>
      </c>
      <c r="B464">
        <v>12324200</v>
      </c>
      <c r="C464" t="s">
        <v>424</v>
      </c>
      <c r="D464" s="1">
        <v>41047</v>
      </c>
      <c r="E464" s="3">
        <f t="shared" si="21"/>
        <v>18</v>
      </c>
      <c r="F464" s="3">
        <f t="shared" si="22"/>
        <v>5</v>
      </c>
      <c r="G464" s="3">
        <f t="shared" si="23"/>
        <v>2012</v>
      </c>
      <c r="H464" s="2">
        <v>0.625</v>
      </c>
      <c r="K464" t="s">
        <v>114</v>
      </c>
      <c r="L464" t="s">
        <v>150</v>
      </c>
      <c r="M464" t="s">
        <v>191</v>
      </c>
      <c r="N464" t="s">
        <v>117</v>
      </c>
      <c r="R464">
        <v>12.5</v>
      </c>
      <c r="Z464">
        <v>1</v>
      </c>
      <c r="AA464">
        <v>3.21</v>
      </c>
      <c r="BJ464">
        <v>0.98</v>
      </c>
      <c r="BX464">
        <v>10</v>
      </c>
      <c r="CC464">
        <v>38</v>
      </c>
      <c r="CF464">
        <v>30</v>
      </c>
      <c r="CG464">
        <v>3007</v>
      </c>
    </row>
    <row r="465" spans="1:85" x14ac:dyDescent="0.25">
      <c r="A465" t="s">
        <v>113</v>
      </c>
      <c r="B465">
        <v>12324200</v>
      </c>
      <c r="C465" t="s">
        <v>424</v>
      </c>
      <c r="D465" s="1">
        <v>41047</v>
      </c>
      <c r="E465" s="3">
        <f t="shared" si="21"/>
        <v>18</v>
      </c>
      <c r="F465" s="3">
        <f t="shared" si="22"/>
        <v>5</v>
      </c>
      <c r="G465" s="3">
        <f t="shared" si="23"/>
        <v>2012</v>
      </c>
      <c r="H465" s="2">
        <v>0.62569444444444444</v>
      </c>
      <c r="K465" t="s">
        <v>114</v>
      </c>
      <c r="L465" t="s">
        <v>150</v>
      </c>
      <c r="M465" t="s">
        <v>191</v>
      </c>
      <c r="N465" t="s">
        <v>117</v>
      </c>
      <c r="R465">
        <v>12.5</v>
      </c>
      <c r="Z465">
        <v>1</v>
      </c>
      <c r="AA465">
        <v>3.21</v>
      </c>
      <c r="BJ465">
        <v>0.98</v>
      </c>
      <c r="BX465">
        <v>10</v>
      </c>
      <c r="CC465">
        <v>39</v>
      </c>
      <c r="CF465">
        <v>30</v>
      </c>
      <c r="CG465">
        <v>3007</v>
      </c>
    </row>
    <row r="466" spans="1:85" x14ac:dyDescent="0.25">
      <c r="A466" t="s">
        <v>113</v>
      </c>
      <c r="B466">
        <v>12324200</v>
      </c>
      <c r="C466" t="s">
        <v>424</v>
      </c>
      <c r="D466" s="1">
        <v>41048</v>
      </c>
      <c r="E466" s="3">
        <f t="shared" si="21"/>
        <v>19</v>
      </c>
      <c r="F466" s="3">
        <f t="shared" si="22"/>
        <v>5</v>
      </c>
      <c r="G466" s="3">
        <f t="shared" si="23"/>
        <v>2012</v>
      </c>
      <c r="H466" s="2">
        <v>0.79166666666666663</v>
      </c>
      <c r="K466" t="s">
        <v>114</v>
      </c>
      <c r="L466" t="s">
        <v>150</v>
      </c>
      <c r="M466" t="s">
        <v>191</v>
      </c>
      <c r="N466" t="s">
        <v>117</v>
      </c>
      <c r="R466">
        <v>13</v>
      </c>
      <c r="Z466">
        <v>1</v>
      </c>
      <c r="AA466">
        <v>3.1</v>
      </c>
      <c r="BJ466">
        <v>0.94</v>
      </c>
      <c r="BX466">
        <v>10</v>
      </c>
      <c r="CC466">
        <v>20</v>
      </c>
      <c r="CF466">
        <v>30</v>
      </c>
      <c r="CG466">
        <v>3007</v>
      </c>
    </row>
    <row r="467" spans="1:85" x14ac:dyDescent="0.25">
      <c r="A467" t="s">
        <v>113</v>
      </c>
      <c r="B467">
        <v>12324200</v>
      </c>
      <c r="C467" t="s">
        <v>424</v>
      </c>
      <c r="D467" s="1">
        <v>41048</v>
      </c>
      <c r="E467" s="3">
        <f t="shared" si="21"/>
        <v>19</v>
      </c>
      <c r="F467" s="3">
        <f t="shared" si="22"/>
        <v>5</v>
      </c>
      <c r="G467" s="3">
        <f t="shared" si="23"/>
        <v>2012</v>
      </c>
      <c r="H467" s="2">
        <v>0.79236111111111107</v>
      </c>
      <c r="K467" t="s">
        <v>114</v>
      </c>
      <c r="L467" t="s">
        <v>150</v>
      </c>
      <c r="M467" t="s">
        <v>191</v>
      </c>
      <c r="N467" t="s">
        <v>117</v>
      </c>
      <c r="R467">
        <v>13</v>
      </c>
      <c r="Z467">
        <v>1</v>
      </c>
      <c r="AA467">
        <v>3.1</v>
      </c>
      <c r="BJ467">
        <v>0.94</v>
      </c>
      <c r="BX467">
        <v>10</v>
      </c>
      <c r="CC467">
        <v>24</v>
      </c>
      <c r="CF467">
        <v>30</v>
      </c>
      <c r="CG467">
        <v>3007</v>
      </c>
    </row>
    <row r="468" spans="1:85" x14ac:dyDescent="0.25">
      <c r="A468" t="s">
        <v>113</v>
      </c>
      <c r="B468">
        <v>12324200</v>
      </c>
      <c r="C468" t="s">
        <v>424</v>
      </c>
      <c r="D468" s="1">
        <v>41049</v>
      </c>
      <c r="E468" s="3">
        <f t="shared" si="21"/>
        <v>20</v>
      </c>
      <c r="F468" s="3">
        <f t="shared" si="22"/>
        <v>5</v>
      </c>
      <c r="G468" s="3">
        <f t="shared" si="23"/>
        <v>2012</v>
      </c>
      <c r="H468" s="2">
        <v>0.77083333333333337</v>
      </c>
      <c r="K468" t="s">
        <v>114</v>
      </c>
      <c r="L468" t="s">
        <v>150</v>
      </c>
      <c r="M468" t="s">
        <v>191</v>
      </c>
      <c r="N468" t="s">
        <v>117</v>
      </c>
      <c r="R468">
        <v>14</v>
      </c>
      <c r="Z468">
        <v>1</v>
      </c>
      <c r="AA468">
        <v>3.03</v>
      </c>
      <c r="BJ468">
        <v>0.92</v>
      </c>
      <c r="BX468">
        <v>10</v>
      </c>
      <c r="CC468">
        <v>16</v>
      </c>
      <c r="CF468">
        <v>30</v>
      </c>
      <c r="CG468">
        <v>3007</v>
      </c>
    </row>
    <row r="469" spans="1:85" x14ac:dyDescent="0.25">
      <c r="A469" t="s">
        <v>113</v>
      </c>
      <c r="B469">
        <v>12324200</v>
      </c>
      <c r="C469" t="s">
        <v>424</v>
      </c>
      <c r="D469" s="1">
        <v>41049</v>
      </c>
      <c r="E469" s="3">
        <f t="shared" si="21"/>
        <v>20</v>
      </c>
      <c r="F469" s="3">
        <f t="shared" si="22"/>
        <v>5</v>
      </c>
      <c r="G469" s="3">
        <f t="shared" si="23"/>
        <v>2012</v>
      </c>
      <c r="H469" s="2">
        <v>0.7715277777777777</v>
      </c>
      <c r="K469" t="s">
        <v>114</v>
      </c>
      <c r="L469" t="s">
        <v>150</v>
      </c>
      <c r="M469" t="s">
        <v>191</v>
      </c>
      <c r="N469" t="s">
        <v>117</v>
      </c>
      <c r="R469">
        <v>14</v>
      </c>
      <c r="Z469">
        <v>1</v>
      </c>
      <c r="AA469">
        <v>3.03</v>
      </c>
      <c r="BJ469">
        <v>0.92</v>
      </c>
      <c r="BX469">
        <v>10</v>
      </c>
      <c r="CC469">
        <v>16</v>
      </c>
      <c r="CF469">
        <v>30</v>
      </c>
      <c r="CG469">
        <v>3007</v>
      </c>
    </row>
    <row r="470" spans="1:85" x14ac:dyDescent="0.25">
      <c r="A470" t="s">
        <v>113</v>
      </c>
      <c r="B470">
        <v>12324200</v>
      </c>
      <c r="C470" t="s">
        <v>424</v>
      </c>
      <c r="D470" s="1">
        <v>41050</v>
      </c>
      <c r="E470" s="3">
        <f t="shared" si="21"/>
        <v>21</v>
      </c>
      <c r="F470" s="3">
        <f t="shared" si="22"/>
        <v>5</v>
      </c>
      <c r="G470" s="3">
        <f t="shared" si="23"/>
        <v>2012</v>
      </c>
      <c r="H470" s="2">
        <v>0.64930555555555558</v>
      </c>
      <c r="K470" t="s">
        <v>114</v>
      </c>
      <c r="L470" t="s">
        <v>150</v>
      </c>
      <c r="M470" t="s">
        <v>191</v>
      </c>
      <c r="N470" t="s">
        <v>117</v>
      </c>
      <c r="R470">
        <v>15</v>
      </c>
      <c r="Z470">
        <v>1</v>
      </c>
      <c r="AA470">
        <v>2.99</v>
      </c>
      <c r="BJ470">
        <v>0.91</v>
      </c>
      <c r="BX470">
        <v>10</v>
      </c>
      <c r="CC470">
        <v>16</v>
      </c>
      <c r="CF470">
        <v>30</v>
      </c>
      <c r="CG470">
        <v>3007</v>
      </c>
    </row>
    <row r="471" spans="1:85" x14ac:dyDescent="0.25">
      <c r="A471" t="s">
        <v>113</v>
      </c>
      <c r="B471">
        <v>12324200</v>
      </c>
      <c r="C471" t="s">
        <v>424</v>
      </c>
      <c r="D471" s="1">
        <v>41050</v>
      </c>
      <c r="E471" s="3">
        <f t="shared" si="21"/>
        <v>21</v>
      </c>
      <c r="F471" s="3">
        <f t="shared" si="22"/>
        <v>5</v>
      </c>
      <c r="G471" s="3">
        <f t="shared" si="23"/>
        <v>2012</v>
      </c>
      <c r="H471" s="2">
        <v>0.65</v>
      </c>
      <c r="K471" t="s">
        <v>114</v>
      </c>
      <c r="L471" t="s">
        <v>150</v>
      </c>
      <c r="M471" t="s">
        <v>191</v>
      </c>
      <c r="N471" t="s">
        <v>117</v>
      </c>
      <c r="R471">
        <v>15</v>
      </c>
      <c r="Z471">
        <v>1</v>
      </c>
      <c r="AA471">
        <v>2.99</v>
      </c>
      <c r="BJ471">
        <v>0.91</v>
      </c>
      <c r="BX471">
        <v>10</v>
      </c>
      <c r="CC471">
        <v>14</v>
      </c>
      <c r="CF471">
        <v>30</v>
      </c>
      <c r="CG471">
        <v>3007</v>
      </c>
    </row>
    <row r="472" spans="1:85" x14ac:dyDescent="0.25">
      <c r="A472" t="s">
        <v>113</v>
      </c>
      <c r="B472">
        <v>12324200</v>
      </c>
      <c r="C472" t="s">
        <v>424</v>
      </c>
      <c r="D472" s="1">
        <v>41051</v>
      </c>
      <c r="E472" s="3">
        <f t="shared" si="21"/>
        <v>22</v>
      </c>
      <c r="F472" s="3">
        <f t="shared" si="22"/>
        <v>5</v>
      </c>
      <c r="G472" s="3">
        <f t="shared" si="23"/>
        <v>2012</v>
      </c>
      <c r="H472" s="2">
        <v>0.75</v>
      </c>
      <c r="K472" t="s">
        <v>114</v>
      </c>
      <c r="L472" t="s">
        <v>150</v>
      </c>
      <c r="M472" t="s">
        <v>191</v>
      </c>
      <c r="N472" t="s">
        <v>117</v>
      </c>
      <c r="R472">
        <v>14</v>
      </c>
      <c r="Z472">
        <v>1</v>
      </c>
      <c r="AA472">
        <v>3.12</v>
      </c>
      <c r="BJ472">
        <v>0.95</v>
      </c>
      <c r="BX472">
        <v>10</v>
      </c>
      <c r="CC472">
        <v>33</v>
      </c>
      <c r="CF472">
        <v>30</v>
      </c>
      <c r="CG472">
        <v>3007</v>
      </c>
    </row>
    <row r="473" spans="1:85" x14ac:dyDescent="0.25">
      <c r="A473" t="s">
        <v>113</v>
      </c>
      <c r="B473">
        <v>12324200</v>
      </c>
      <c r="C473" t="s">
        <v>424</v>
      </c>
      <c r="D473" s="1">
        <v>41051</v>
      </c>
      <c r="E473" s="3">
        <f t="shared" si="21"/>
        <v>22</v>
      </c>
      <c r="F473" s="3">
        <f t="shared" si="22"/>
        <v>5</v>
      </c>
      <c r="G473" s="3">
        <f t="shared" si="23"/>
        <v>2012</v>
      </c>
      <c r="H473" s="2">
        <v>0.75069444444444444</v>
      </c>
      <c r="K473" t="s">
        <v>114</v>
      </c>
      <c r="L473" t="s">
        <v>150</v>
      </c>
      <c r="M473" t="s">
        <v>191</v>
      </c>
      <c r="N473" t="s">
        <v>117</v>
      </c>
      <c r="R473">
        <v>14</v>
      </c>
      <c r="Z473">
        <v>1</v>
      </c>
      <c r="AA473">
        <v>3.12</v>
      </c>
      <c r="BJ473">
        <v>0.95</v>
      </c>
      <c r="BX473">
        <v>10</v>
      </c>
      <c r="CC473">
        <v>34</v>
      </c>
      <c r="CF473">
        <v>30</v>
      </c>
      <c r="CG473">
        <v>3007</v>
      </c>
    </row>
    <row r="474" spans="1:85" x14ac:dyDescent="0.25">
      <c r="A474" t="s">
        <v>113</v>
      </c>
      <c r="B474">
        <v>12324200</v>
      </c>
      <c r="C474" t="s">
        <v>424</v>
      </c>
      <c r="D474" s="1">
        <v>41052</v>
      </c>
      <c r="E474" s="3">
        <f t="shared" si="21"/>
        <v>23</v>
      </c>
      <c r="F474" s="3">
        <f t="shared" si="22"/>
        <v>5</v>
      </c>
      <c r="G474" s="3">
        <f t="shared" si="23"/>
        <v>2012</v>
      </c>
      <c r="H474" s="2">
        <v>0.64583333333333337</v>
      </c>
      <c r="K474" t="s">
        <v>114</v>
      </c>
      <c r="L474" t="s">
        <v>150</v>
      </c>
      <c r="M474" t="s">
        <v>191</v>
      </c>
      <c r="N474" t="s">
        <v>117</v>
      </c>
      <c r="R474">
        <v>12</v>
      </c>
      <c r="Z474">
        <v>1</v>
      </c>
      <c r="AA474">
        <v>3.25</v>
      </c>
      <c r="BJ474">
        <v>0.99</v>
      </c>
      <c r="BX474">
        <v>10</v>
      </c>
      <c r="CC474">
        <v>48</v>
      </c>
      <c r="CF474">
        <v>30</v>
      </c>
      <c r="CG474">
        <v>3007</v>
      </c>
    </row>
    <row r="475" spans="1:85" x14ac:dyDescent="0.25">
      <c r="A475" t="s">
        <v>113</v>
      </c>
      <c r="B475">
        <v>12324200</v>
      </c>
      <c r="C475" t="s">
        <v>424</v>
      </c>
      <c r="D475" s="1">
        <v>41052</v>
      </c>
      <c r="E475" s="3">
        <f t="shared" si="21"/>
        <v>23</v>
      </c>
      <c r="F475" s="3">
        <f t="shared" si="22"/>
        <v>5</v>
      </c>
      <c r="G475" s="3">
        <f t="shared" si="23"/>
        <v>2012</v>
      </c>
      <c r="H475" s="2">
        <v>0.64652777777777781</v>
      </c>
      <c r="K475" t="s">
        <v>114</v>
      </c>
      <c r="L475" t="s">
        <v>150</v>
      </c>
      <c r="M475" t="s">
        <v>191</v>
      </c>
      <c r="N475" t="s">
        <v>117</v>
      </c>
      <c r="R475">
        <v>12</v>
      </c>
      <c r="Z475">
        <v>1</v>
      </c>
      <c r="AA475">
        <v>3.25</v>
      </c>
      <c r="BJ475">
        <v>0.99</v>
      </c>
      <c r="BX475">
        <v>10</v>
      </c>
      <c r="CC475">
        <v>47</v>
      </c>
      <c r="CF475">
        <v>30</v>
      </c>
      <c r="CG475">
        <v>3007</v>
      </c>
    </row>
    <row r="476" spans="1:85" x14ac:dyDescent="0.25">
      <c r="A476" t="s">
        <v>113</v>
      </c>
      <c r="B476">
        <v>12324200</v>
      </c>
      <c r="C476" t="s">
        <v>424</v>
      </c>
      <c r="D476" s="1">
        <v>41053</v>
      </c>
      <c r="E476" s="3">
        <f t="shared" si="21"/>
        <v>24</v>
      </c>
      <c r="F476" s="3">
        <f t="shared" si="22"/>
        <v>5</v>
      </c>
      <c r="G476" s="3">
        <f t="shared" si="23"/>
        <v>2012</v>
      </c>
      <c r="H476" s="2">
        <v>0.78472222222222221</v>
      </c>
      <c r="K476" t="s">
        <v>114</v>
      </c>
      <c r="L476" t="s">
        <v>150</v>
      </c>
      <c r="M476" t="s">
        <v>191</v>
      </c>
      <c r="N476" t="s">
        <v>117</v>
      </c>
      <c r="R476">
        <v>14.5</v>
      </c>
      <c r="Z476">
        <v>1</v>
      </c>
      <c r="AA476">
        <v>3.11</v>
      </c>
      <c r="BJ476">
        <v>0.95</v>
      </c>
      <c r="BX476">
        <v>10</v>
      </c>
      <c r="CC476">
        <v>20</v>
      </c>
      <c r="CF476">
        <v>30</v>
      </c>
      <c r="CG476">
        <v>3007</v>
      </c>
    </row>
    <row r="477" spans="1:85" x14ac:dyDescent="0.25">
      <c r="A477" t="s">
        <v>113</v>
      </c>
      <c r="B477">
        <v>12324200</v>
      </c>
      <c r="C477" t="s">
        <v>424</v>
      </c>
      <c r="D477" s="1">
        <v>41053</v>
      </c>
      <c r="E477" s="3">
        <f t="shared" si="21"/>
        <v>24</v>
      </c>
      <c r="F477" s="3">
        <f t="shared" si="22"/>
        <v>5</v>
      </c>
      <c r="G477" s="3">
        <f t="shared" si="23"/>
        <v>2012</v>
      </c>
      <c r="H477" s="2">
        <v>0.78541666666666676</v>
      </c>
      <c r="K477" t="s">
        <v>114</v>
      </c>
      <c r="L477" t="s">
        <v>150</v>
      </c>
      <c r="M477" t="s">
        <v>191</v>
      </c>
      <c r="N477" t="s">
        <v>117</v>
      </c>
      <c r="R477">
        <v>14.5</v>
      </c>
      <c r="Z477">
        <v>1</v>
      </c>
      <c r="AA477">
        <v>3.11</v>
      </c>
      <c r="BJ477">
        <v>0.95</v>
      </c>
      <c r="BX477">
        <v>10</v>
      </c>
      <c r="CC477">
        <v>20</v>
      </c>
      <c r="CF477">
        <v>30</v>
      </c>
      <c r="CG477">
        <v>3007</v>
      </c>
    </row>
    <row r="478" spans="1:85" x14ac:dyDescent="0.25">
      <c r="A478" t="s">
        <v>113</v>
      </c>
      <c r="B478">
        <v>12324200</v>
      </c>
      <c r="C478" t="s">
        <v>424</v>
      </c>
      <c r="D478" s="1">
        <v>41054</v>
      </c>
      <c r="E478" s="3">
        <f t="shared" si="21"/>
        <v>25</v>
      </c>
      <c r="F478" s="3">
        <f t="shared" si="22"/>
        <v>5</v>
      </c>
      <c r="G478" s="3">
        <f t="shared" si="23"/>
        <v>2012</v>
      </c>
      <c r="H478" s="2">
        <v>0.72916666666666663</v>
      </c>
      <c r="K478" t="s">
        <v>114</v>
      </c>
      <c r="L478" t="s">
        <v>150</v>
      </c>
      <c r="M478" t="s">
        <v>191</v>
      </c>
      <c r="N478" t="s">
        <v>117</v>
      </c>
      <c r="R478">
        <v>9</v>
      </c>
      <c r="Z478">
        <v>1</v>
      </c>
      <c r="AA478">
        <v>3.07</v>
      </c>
      <c r="BJ478">
        <v>0.94</v>
      </c>
      <c r="BX478">
        <v>10</v>
      </c>
      <c r="CC478">
        <v>14</v>
      </c>
      <c r="CF478">
        <v>30</v>
      </c>
      <c r="CG478">
        <v>3007</v>
      </c>
    </row>
    <row r="479" spans="1:85" x14ac:dyDescent="0.25">
      <c r="A479" t="s">
        <v>113</v>
      </c>
      <c r="B479">
        <v>12324200</v>
      </c>
      <c r="C479" t="s">
        <v>424</v>
      </c>
      <c r="D479" s="1">
        <v>41054</v>
      </c>
      <c r="E479" s="3">
        <f t="shared" si="21"/>
        <v>25</v>
      </c>
      <c r="F479" s="3">
        <f t="shared" si="22"/>
        <v>5</v>
      </c>
      <c r="G479" s="3">
        <f t="shared" si="23"/>
        <v>2012</v>
      </c>
      <c r="H479" s="2">
        <v>0.72986111111111107</v>
      </c>
      <c r="K479" t="s">
        <v>114</v>
      </c>
      <c r="L479" t="s">
        <v>150</v>
      </c>
      <c r="M479" t="s">
        <v>191</v>
      </c>
      <c r="N479" t="s">
        <v>117</v>
      </c>
      <c r="R479">
        <v>9</v>
      </c>
      <c r="Z479">
        <v>1</v>
      </c>
      <c r="AA479">
        <v>3.07</v>
      </c>
      <c r="BJ479">
        <v>0.94</v>
      </c>
      <c r="BX479">
        <v>10</v>
      </c>
      <c r="CC479">
        <v>13</v>
      </c>
      <c r="CF479">
        <v>30</v>
      </c>
      <c r="CG479">
        <v>3007</v>
      </c>
    </row>
    <row r="480" spans="1:85" x14ac:dyDescent="0.25">
      <c r="A480" t="s">
        <v>113</v>
      </c>
      <c r="B480">
        <v>12324200</v>
      </c>
      <c r="C480" t="s">
        <v>424</v>
      </c>
      <c r="D480" s="1">
        <v>41055</v>
      </c>
      <c r="E480" s="3">
        <f t="shared" si="21"/>
        <v>26</v>
      </c>
      <c r="F480" s="3">
        <f t="shared" si="22"/>
        <v>5</v>
      </c>
      <c r="G480" s="3">
        <f t="shared" si="23"/>
        <v>2012</v>
      </c>
      <c r="H480" s="2">
        <v>0.70833333333333337</v>
      </c>
      <c r="K480" t="s">
        <v>114</v>
      </c>
      <c r="L480" t="s">
        <v>150</v>
      </c>
      <c r="M480" t="s">
        <v>191</v>
      </c>
      <c r="N480" t="s">
        <v>117</v>
      </c>
      <c r="R480">
        <v>7</v>
      </c>
      <c r="Z480">
        <v>1</v>
      </c>
      <c r="AA480">
        <v>3.06</v>
      </c>
      <c r="BJ480">
        <v>0.93</v>
      </c>
      <c r="BX480">
        <v>10</v>
      </c>
      <c r="CC480">
        <v>12</v>
      </c>
      <c r="CF480">
        <v>30</v>
      </c>
      <c r="CG480">
        <v>3007</v>
      </c>
    </row>
    <row r="481" spans="1:85" x14ac:dyDescent="0.25">
      <c r="A481" t="s">
        <v>113</v>
      </c>
      <c r="B481">
        <v>12324200</v>
      </c>
      <c r="C481" t="s">
        <v>424</v>
      </c>
      <c r="D481" s="1">
        <v>41055</v>
      </c>
      <c r="E481" s="3">
        <f t="shared" si="21"/>
        <v>26</v>
      </c>
      <c r="F481" s="3">
        <f t="shared" si="22"/>
        <v>5</v>
      </c>
      <c r="G481" s="3">
        <f t="shared" si="23"/>
        <v>2012</v>
      </c>
      <c r="H481" s="2">
        <v>0.7090277777777777</v>
      </c>
      <c r="K481" t="s">
        <v>114</v>
      </c>
      <c r="L481" t="s">
        <v>150</v>
      </c>
      <c r="M481" t="s">
        <v>191</v>
      </c>
      <c r="N481" t="s">
        <v>117</v>
      </c>
      <c r="R481">
        <v>7</v>
      </c>
      <c r="Z481">
        <v>1</v>
      </c>
      <c r="AA481">
        <v>3.06</v>
      </c>
      <c r="BJ481">
        <v>0.93</v>
      </c>
      <c r="BX481">
        <v>10</v>
      </c>
      <c r="CC481">
        <v>12</v>
      </c>
      <c r="CF481">
        <v>30</v>
      </c>
      <c r="CG481">
        <v>3007</v>
      </c>
    </row>
    <row r="482" spans="1:85" x14ac:dyDescent="0.25">
      <c r="A482" t="s">
        <v>113</v>
      </c>
      <c r="B482">
        <v>12324200</v>
      </c>
      <c r="C482" t="s">
        <v>424</v>
      </c>
      <c r="D482" s="1">
        <v>41056</v>
      </c>
      <c r="E482" s="3">
        <f t="shared" si="21"/>
        <v>27</v>
      </c>
      <c r="F482" s="3">
        <f t="shared" si="22"/>
        <v>5</v>
      </c>
      <c r="G482" s="3">
        <f t="shared" si="23"/>
        <v>2012</v>
      </c>
      <c r="H482" s="2">
        <v>0.69097222222222221</v>
      </c>
      <c r="K482" t="s">
        <v>114</v>
      </c>
      <c r="L482" t="s">
        <v>150</v>
      </c>
      <c r="M482" t="s">
        <v>191</v>
      </c>
      <c r="N482" t="s">
        <v>117</v>
      </c>
      <c r="R482">
        <v>7.5</v>
      </c>
      <c r="Z482">
        <v>1</v>
      </c>
      <c r="AA482">
        <v>3.14</v>
      </c>
      <c r="BJ482">
        <v>0.96</v>
      </c>
      <c r="BX482">
        <v>10</v>
      </c>
      <c r="CC482">
        <v>18</v>
      </c>
      <c r="CF482">
        <v>30</v>
      </c>
      <c r="CG482">
        <v>3007</v>
      </c>
    </row>
    <row r="483" spans="1:85" x14ac:dyDescent="0.25">
      <c r="A483" t="s">
        <v>113</v>
      </c>
      <c r="B483">
        <v>12324200</v>
      </c>
      <c r="C483" t="s">
        <v>424</v>
      </c>
      <c r="D483" s="1">
        <v>41056</v>
      </c>
      <c r="E483" s="3">
        <f t="shared" si="21"/>
        <v>27</v>
      </c>
      <c r="F483" s="3">
        <f t="shared" si="22"/>
        <v>5</v>
      </c>
      <c r="G483" s="3">
        <f t="shared" si="23"/>
        <v>2012</v>
      </c>
      <c r="H483" s="2">
        <v>0.69166666666666676</v>
      </c>
      <c r="K483" t="s">
        <v>114</v>
      </c>
      <c r="L483" t="s">
        <v>150</v>
      </c>
      <c r="M483" t="s">
        <v>191</v>
      </c>
      <c r="N483" t="s">
        <v>117</v>
      </c>
      <c r="R483">
        <v>7.5</v>
      </c>
      <c r="Z483">
        <v>1</v>
      </c>
      <c r="AA483">
        <v>3.14</v>
      </c>
      <c r="BJ483">
        <v>0.96</v>
      </c>
      <c r="BX483">
        <v>10</v>
      </c>
      <c r="CC483">
        <v>17</v>
      </c>
      <c r="CF483">
        <v>30</v>
      </c>
      <c r="CG483">
        <v>3007</v>
      </c>
    </row>
    <row r="484" spans="1:85" x14ac:dyDescent="0.25">
      <c r="A484" t="s">
        <v>113</v>
      </c>
      <c r="B484">
        <v>12324200</v>
      </c>
      <c r="C484" t="s">
        <v>424</v>
      </c>
      <c r="D484" s="1">
        <v>41057</v>
      </c>
      <c r="E484" s="3">
        <f t="shared" si="21"/>
        <v>28</v>
      </c>
      <c r="F484" s="3">
        <f t="shared" si="22"/>
        <v>5</v>
      </c>
      <c r="G484" s="3">
        <f t="shared" si="23"/>
        <v>2012</v>
      </c>
      <c r="H484" s="2">
        <v>0.52777777777777779</v>
      </c>
      <c r="K484" t="s">
        <v>114</v>
      </c>
      <c r="L484" t="s">
        <v>150</v>
      </c>
      <c r="M484" t="s">
        <v>191</v>
      </c>
      <c r="N484" t="s">
        <v>117</v>
      </c>
      <c r="R484">
        <v>8</v>
      </c>
      <c r="Z484">
        <v>1</v>
      </c>
      <c r="AA484">
        <v>3.22</v>
      </c>
      <c r="BJ484">
        <v>0.98</v>
      </c>
      <c r="BX484">
        <v>10</v>
      </c>
      <c r="CC484">
        <v>22</v>
      </c>
      <c r="CF484">
        <v>30</v>
      </c>
      <c r="CG484">
        <v>3007</v>
      </c>
    </row>
    <row r="485" spans="1:85" x14ac:dyDescent="0.25">
      <c r="A485" t="s">
        <v>113</v>
      </c>
      <c r="B485">
        <v>12324200</v>
      </c>
      <c r="C485" t="s">
        <v>424</v>
      </c>
      <c r="D485" s="1">
        <v>41057</v>
      </c>
      <c r="E485" s="3">
        <f t="shared" si="21"/>
        <v>28</v>
      </c>
      <c r="F485" s="3">
        <f t="shared" si="22"/>
        <v>5</v>
      </c>
      <c r="G485" s="3">
        <f t="shared" si="23"/>
        <v>2012</v>
      </c>
      <c r="H485" s="2">
        <v>0.52847222222222223</v>
      </c>
      <c r="K485" t="s">
        <v>114</v>
      </c>
      <c r="L485" t="s">
        <v>150</v>
      </c>
      <c r="M485" t="s">
        <v>191</v>
      </c>
      <c r="N485" t="s">
        <v>117</v>
      </c>
      <c r="R485">
        <v>8</v>
      </c>
      <c r="Z485">
        <v>1</v>
      </c>
      <c r="AA485">
        <v>3.22</v>
      </c>
      <c r="BJ485">
        <v>0.98</v>
      </c>
      <c r="BX485">
        <v>10</v>
      </c>
      <c r="CC485">
        <v>24</v>
      </c>
      <c r="CF485">
        <v>30</v>
      </c>
      <c r="CG485">
        <v>3007</v>
      </c>
    </row>
    <row r="486" spans="1:85" x14ac:dyDescent="0.25">
      <c r="A486" t="s">
        <v>113</v>
      </c>
      <c r="B486">
        <v>12324200</v>
      </c>
      <c r="C486" t="s">
        <v>424</v>
      </c>
      <c r="D486" s="1">
        <v>41058</v>
      </c>
      <c r="E486" s="3">
        <f t="shared" si="21"/>
        <v>29</v>
      </c>
      <c r="F486" s="3">
        <f t="shared" si="22"/>
        <v>5</v>
      </c>
      <c r="G486" s="3">
        <f t="shared" si="23"/>
        <v>2012</v>
      </c>
      <c r="H486" s="2">
        <v>0.68055555555555547</v>
      </c>
      <c r="K486" t="s">
        <v>114</v>
      </c>
      <c r="L486" t="s">
        <v>150</v>
      </c>
      <c r="M486" t="s">
        <v>191</v>
      </c>
      <c r="N486" t="s">
        <v>117</v>
      </c>
      <c r="R486">
        <v>13</v>
      </c>
      <c r="Z486">
        <v>1</v>
      </c>
      <c r="AA486">
        <v>3.14</v>
      </c>
      <c r="BJ486">
        <v>0.96</v>
      </c>
      <c r="BX486">
        <v>10</v>
      </c>
      <c r="CC486">
        <v>17</v>
      </c>
      <c r="CF486">
        <v>30</v>
      </c>
      <c r="CG486">
        <v>3007</v>
      </c>
    </row>
    <row r="487" spans="1:85" x14ac:dyDescent="0.25">
      <c r="A487" t="s">
        <v>113</v>
      </c>
      <c r="B487">
        <v>12324200</v>
      </c>
      <c r="C487" t="s">
        <v>424</v>
      </c>
      <c r="D487" s="1">
        <v>41058</v>
      </c>
      <c r="E487" s="3">
        <f t="shared" si="21"/>
        <v>29</v>
      </c>
      <c r="F487" s="3">
        <f t="shared" si="22"/>
        <v>5</v>
      </c>
      <c r="G487" s="3">
        <f t="shared" si="23"/>
        <v>2012</v>
      </c>
      <c r="H487" s="2">
        <v>0.68125000000000002</v>
      </c>
      <c r="K487" t="s">
        <v>114</v>
      </c>
      <c r="L487" t="s">
        <v>150</v>
      </c>
      <c r="M487" t="s">
        <v>191</v>
      </c>
      <c r="N487" t="s">
        <v>117</v>
      </c>
      <c r="R487">
        <v>13</v>
      </c>
      <c r="Z487">
        <v>1</v>
      </c>
      <c r="AA487">
        <v>3.14</v>
      </c>
      <c r="BJ487">
        <v>0.96</v>
      </c>
      <c r="BX487">
        <v>10</v>
      </c>
      <c r="CC487">
        <v>17</v>
      </c>
      <c r="CF487">
        <v>30</v>
      </c>
      <c r="CG487">
        <v>3007</v>
      </c>
    </row>
    <row r="488" spans="1:85" x14ac:dyDescent="0.25">
      <c r="A488" t="s">
        <v>113</v>
      </c>
      <c r="B488">
        <v>12324200</v>
      </c>
      <c r="C488" t="s">
        <v>424</v>
      </c>
      <c r="D488" s="1">
        <v>41059</v>
      </c>
      <c r="E488" s="3">
        <f t="shared" si="21"/>
        <v>30</v>
      </c>
      <c r="F488" s="3">
        <f t="shared" si="22"/>
        <v>5</v>
      </c>
      <c r="G488" s="3">
        <f t="shared" si="23"/>
        <v>2012</v>
      </c>
      <c r="H488" s="2">
        <v>0.82638888888888884</v>
      </c>
      <c r="K488" t="s">
        <v>114</v>
      </c>
      <c r="L488" t="s">
        <v>150</v>
      </c>
      <c r="M488" t="s">
        <v>191</v>
      </c>
      <c r="N488" t="s">
        <v>117</v>
      </c>
      <c r="R488">
        <v>12.5</v>
      </c>
      <c r="Z488">
        <v>1</v>
      </c>
      <c r="AA488">
        <v>3.07</v>
      </c>
      <c r="BJ488">
        <v>0.94</v>
      </c>
      <c r="BX488">
        <v>10</v>
      </c>
      <c r="CC488">
        <v>12</v>
      </c>
      <c r="CF488">
        <v>30</v>
      </c>
      <c r="CG488">
        <v>3007</v>
      </c>
    </row>
    <row r="489" spans="1:85" x14ac:dyDescent="0.25">
      <c r="A489" t="s">
        <v>113</v>
      </c>
      <c r="B489">
        <v>12324200</v>
      </c>
      <c r="C489" t="s">
        <v>424</v>
      </c>
      <c r="D489" s="1">
        <v>41059</v>
      </c>
      <c r="E489" s="3">
        <f t="shared" si="21"/>
        <v>30</v>
      </c>
      <c r="F489" s="3">
        <f t="shared" si="22"/>
        <v>5</v>
      </c>
      <c r="G489" s="3">
        <f t="shared" si="23"/>
        <v>2012</v>
      </c>
      <c r="H489" s="2">
        <v>0.82708333333333339</v>
      </c>
      <c r="K489" t="s">
        <v>114</v>
      </c>
      <c r="L489" t="s">
        <v>150</v>
      </c>
      <c r="M489" t="s">
        <v>191</v>
      </c>
      <c r="N489" t="s">
        <v>117</v>
      </c>
      <c r="R489">
        <v>12.5</v>
      </c>
      <c r="Z489">
        <v>1</v>
      </c>
      <c r="AA489">
        <v>3.07</v>
      </c>
      <c r="BJ489">
        <v>0.94</v>
      </c>
      <c r="BX489">
        <v>10</v>
      </c>
      <c r="CC489">
        <v>12</v>
      </c>
      <c r="CF489">
        <v>30</v>
      </c>
      <c r="CG489">
        <v>3007</v>
      </c>
    </row>
    <row r="490" spans="1:85" x14ac:dyDescent="0.25">
      <c r="A490" t="s">
        <v>113</v>
      </c>
      <c r="B490">
        <v>12324200</v>
      </c>
      <c r="C490" t="s">
        <v>424</v>
      </c>
      <c r="D490" s="1">
        <v>41060</v>
      </c>
      <c r="E490" s="3">
        <f t="shared" si="21"/>
        <v>31</v>
      </c>
      <c r="F490" s="3">
        <f t="shared" si="22"/>
        <v>5</v>
      </c>
      <c r="G490" s="3">
        <f t="shared" si="23"/>
        <v>2012</v>
      </c>
      <c r="H490" s="2">
        <v>0.63194444444444442</v>
      </c>
      <c r="K490" t="s">
        <v>114</v>
      </c>
      <c r="L490" t="s">
        <v>150</v>
      </c>
      <c r="M490" t="s">
        <v>191</v>
      </c>
      <c r="N490" t="s">
        <v>117</v>
      </c>
      <c r="R490">
        <v>12</v>
      </c>
      <c r="Z490">
        <v>1</v>
      </c>
      <c r="AA490">
        <v>3.05</v>
      </c>
      <c r="BJ490">
        <v>0.93</v>
      </c>
      <c r="BX490">
        <v>10</v>
      </c>
      <c r="CC490">
        <v>12</v>
      </c>
      <c r="CF490">
        <v>30</v>
      </c>
      <c r="CG490">
        <v>3007</v>
      </c>
    </row>
    <row r="491" spans="1:85" x14ac:dyDescent="0.25">
      <c r="A491" t="s">
        <v>113</v>
      </c>
      <c r="B491">
        <v>12324200</v>
      </c>
      <c r="C491" t="s">
        <v>424</v>
      </c>
      <c r="D491" s="1">
        <v>41060</v>
      </c>
      <c r="E491" s="3">
        <f t="shared" si="21"/>
        <v>31</v>
      </c>
      <c r="F491" s="3">
        <f t="shared" si="22"/>
        <v>5</v>
      </c>
      <c r="G491" s="3">
        <f t="shared" si="23"/>
        <v>2012</v>
      </c>
      <c r="H491" s="2">
        <v>0.63263888888888886</v>
      </c>
      <c r="K491" t="s">
        <v>114</v>
      </c>
      <c r="L491" t="s">
        <v>150</v>
      </c>
      <c r="M491" t="s">
        <v>191</v>
      </c>
      <c r="N491" t="s">
        <v>117</v>
      </c>
      <c r="R491">
        <v>12</v>
      </c>
      <c r="Z491">
        <v>1</v>
      </c>
      <c r="AA491">
        <v>3.05</v>
      </c>
      <c r="BJ491">
        <v>0.93</v>
      </c>
      <c r="BX491">
        <v>10</v>
      </c>
      <c r="CC491">
        <v>12</v>
      </c>
      <c r="CF491">
        <v>30</v>
      </c>
      <c r="CG491">
        <v>3007</v>
      </c>
    </row>
    <row r="492" spans="1:85" x14ac:dyDescent="0.25">
      <c r="A492" t="s">
        <v>113</v>
      </c>
      <c r="B492">
        <v>12324200</v>
      </c>
      <c r="C492" t="s">
        <v>424</v>
      </c>
      <c r="D492" s="1">
        <v>41061</v>
      </c>
      <c r="E492" s="3">
        <f t="shared" si="21"/>
        <v>1</v>
      </c>
      <c r="F492" s="3">
        <f t="shared" si="22"/>
        <v>6</v>
      </c>
      <c r="G492" s="3">
        <f t="shared" si="23"/>
        <v>2012</v>
      </c>
      <c r="H492" s="2">
        <v>0.60763888888888895</v>
      </c>
      <c r="K492" t="s">
        <v>114</v>
      </c>
      <c r="L492" t="s">
        <v>150</v>
      </c>
      <c r="M492" t="s">
        <v>191</v>
      </c>
      <c r="N492" t="s">
        <v>117</v>
      </c>
      <c r="R492">
        <v>15</v>
      </c>
      <c r="Z492">
        <v>1</v>
      </c>
      <c r="AA492">
        <v>3.03</v>
      </c>
      <c r="BJ492">
        <v>0.92</v>
      </c>
      <c r="BX492">
        <v>10</v>
      </c>
      <c r="CC492">
        <v>12</v>
      </c>
      <c r="CF492">
        <v>30</v>
      </c>
      <c r="CG492">
        <v>3007</v>
      </c>
    </row>
    <row r="493" spans="1:85" x14ac:dyDescent="0.25">
      <c r="A493" t="s">
        <v>113</v>
      </c>
      <c r="B493">
        <v>12324200</v>
      </c>
      <c r="C493" t="s">
        <v>424</v>
      </c>
      <c r="D493" s="1">
        <v>41061</v>
      </c>
      <c r="E493" s="3">
        <f t="shared" si="21"/>
        <v>1</v>
      </c>
      <c r="F493" s="3">
        <f t="shared" si="22"/>
        <v>6</v>
      </c>
      <c r="G493" s="3">
        <f t="shared" si="23"/>
        <v>2012</v>
      </c>
      <c r="H493" s="2">
        <v>0.60833333333333328</v>
      </c>
      <c r="K493" t="s">
        <v>114</v>
      </c>
      <c r="L493" t="s">
        <v>150</v>
      </c>
      <c r="M493" t="s">
        <v>191</v>
      </c>
      <c r="N493" t="s">
        <v>117</v>
      </c>
      <c r="R493">
        <v>15</v>
      </c>
      <c r="Z493">
        <v>1</v>
      </c>
      <c r="AA493">
        <v>3.03</v>
      </c>
      <c r="BJ493">
        <v>0.92</v>
      </c>
      <c r="BX493">
        <v>10</v>
      </c>
      <c r="CC493">
        <v>11</v>
      </c>
      <c r="CF493">
        <v>30</v>
      </c>
      <c r="CG493">
        <v>3007</v>
      </c>
    </row>
    <row r="494" spans="1:85" x14ac:dyDescent="0.25">
      <c r="A494" t="s">
        <v>113</v>
      </c>
      <c r="B494">
        <v>12324200</v>
      </c>
      <c r="C494" t="s">
        <v>424</v>
      </c>
      <c r="D494" s="1">
        <v>41062</v>
      </c>
      <c r="E494" s="3">
        <f t="shared" si="21"/>
        <v>2</v>
      </c>
      <c r="F494" s="3">
        <f t="shared" si="22"/>
        <v>6</v>
      </c>
      <c r="G494" s="3">
        <f t="shared" si="23"/>
        <v>2012</v>
      </c>
      <c r="H494" s="2">
        <v>0.73263888888888884</v>
      </c>
      <c r="K494" t="s">
        <v>114</v>
      </c>
      <c r="L494" t="s">
        <v>150</v>
      </c>
      <c r="M494" t="s">
        <v>191</v>
      </c>
      <c r="N494" t="s">
        <v>117</v>
      </c>
      <c r="R494">
        <v>15</v>
      </c>
      <c r="Z494">
        <v>1</v>
      </c>
      <c r="AA494">
        <v>3.22</v>
      </c>
      <c r="BJ494">
        <v>0.98</v>
      </c>
      <c r="BX494">
        <v>10</v>
      </c>
      <c r="CC494">
        <v>33</v>
      </c>
      <c r="CF494">
        <v>30</v>
      </c>
      <c r="CG494">
        <v>3007</v>
      </c>
    </row>
    <row r="495" spans="1:85" x14ac:dyDescent="0.25">
      <c r="A495" t="s">
        <v>113</v>
      </c>
      <c r="B495">
        <v>12324200</v>
      </c>
      <c r="C495" t="s">
        <v>424</v>
      </c>
      <c r="D495" s="1">
        <v>41062</v>
      </c>
      <c r="E495" s="3">
        <f t="shared" si="21"/>
        <v>2</v>
      </c>
      <c r="F495" s="3">
        <f t="shared" si="22"/>
        <v>6</v>
      </c>
      <c r="G495" s="3">
        <f t="shared" si="23"/>
        <v>2012</v>
      </c>
      <c r="H495" s="2">
        <v>0.73333333333333339</v>
      </c>
      <c r="K495" t="s">
        <v>114</v>
      </c>
      <c r="L495" t="s">
        <v>150</v>
      </c>
      <c r="M495" t="s">
        <v>191</v>
      </c>
      <c r="N495" t="s">
        <v>117</v>
      </c>
      <c r="R495">
        <v>15</v>
      </c>
      <c r="Z495">
        <v>1</v>
      </c>
      <c r="AA495">
        <v>3.22</v>
      </c>
      <c r="BJ495">
        <v>0.98</v>
      </c>
      <c r="BX495">
        <v>10</v>
      </c>
      <c r="CC495">
        <v>34</v>
      </c>
      <c r="CF495">
        <v>30</v>
      </c>
      <c r="CG495">
        <v>3007</v>
      </c>
    </row>
    <row r="496" spans="1:85" x14ac:dyDescent="0.25">
      <c r="A496" t="s">
        <v>113</v>
      </c>
      <c r="B496">
        <v>12324200</v>
      </c>
      <c r="C496" t="s">
        <v>424</v>
      </c>
      <c r="D496" s="1">
        <v>41063</v>
      </c>
      <c r="E496" s="3">
        <f t="shared" si="21"/>
        <v>3</v>
      </c>
      <c r="F496" s="3">
        <f t="shared" si="22"/>
        <v>6</v>
      </c>
      <c r="G496" s="3">
        <f t="shared" si="23"/>
        <v>2012</v>
      </c>
      <c r="H496" s="2">
        <v>0.625</v>
      </c>
      <c r="K496" t="s">
        <v>114</v>
      </c>
      <c r="L496" t="s">
        <v>150</v>
      </c>
      <c r="M496" t="s">
        <v>191</v>
      </c>
      <c r="N496" t="s">
        <v>117</v>
      </c>
      <c r="R496">
        <v>13</v>
      </c>
      <c r="Z496">
        <v>1</v>
      </c>
      <c r="AA496">
        <v>3.54</v>
      </c>
      <c r="BJ496">
        <v>1.08</v>
      </c>
      <c r="BX496">
        <v>10</v>
      </c>
      <c r="CC496">
        <v>180</v>
      </c>
      <c r="CF496">
        <v>30</v>
      </c>
      <c r="CG496">
        <v>3007</v>
      </c>
    </row>
    <row r="497" spans="1:94" x14ac:dyDescent="0.25">
      <c r="A497" t="s">
        <v>113</v>
      </c>
      <c r="B497">
        <v>12324200</v>
      </c>
      <c r="C497" t="s">
        <v>424</v>
      </c>
      <c r="D497" s="1">
        <v>41063</v>
      </c>
      <c r="E497" s="3">
        <f t="shared" si="21"/>
        <v>3</v>
      </c>
      <c r="F497" s="3">
        <f t="shared" si="22"/>
        <v>6</v>
      </c>
      <c r="G497" s="3">
        <f t="shared" si="23"/>
        <v>2012</v>
      </c>
      <c r="H497" s="2">
        <v>0.62569444444444444</v>
      </c>
      <c r="K497" t="s">
        <v>114</v>
      </c>
      <c r="L497" t="s">
        <v>150</v>
      </c>
      <c r="M497" t="s">
        <v>191</v>
      </c>
      <c r="N497" t="s">
        <v>117</v>
      </c>
      <c r="R497">
        <v>13</v>
      </c>
      <c r="Z497">
        <v>1</v>
      </c>
      <c r="AA497">
        <v>3.54</v>
      </c>
      <c r="BJ497">
        <v>1.08</v>
      </c>
      <c r="BX497">
        <v>10</v>
      </c>
      <c r="CC497">
        <v>140</v>
      </c>
      <c r="CF497">
        <v>30</v>
      </c>
      <c r="CG497">
        <v>3007</v>
      </c>
    </row>
    <row r="498" spans="1:94" x14ac:dyDescent="0.25">
      <c r="A498" t="s">
        <v>113</v>
      </c>
      <c r="B498">
        <v>12324200</v>
      </c>
      <c r="C498" t="s">
        <v>424</v>
      </c>
      <c r="D498" s="1">
        <v>41063</v>
      </c>
      <c r="E498" s="3">
        <f t="shared" si="21"/>
        <v>3</v>
      </c>
      <c r="F498" s="3">
        <f t="shared" si="22"/>
        <v>6</v>
      </c>
      <c r="G498" s="3">
        <f t="shared" si="23"/>
        <v>2012</v>
      </c>
      <c r="H498" s="2">
        <v>0.8125</v>
      </c>
      <c r="K498" t="s">
        <v>114</v>
      </c>
      <c r="L498" t="s">
        <v>150</v>
      </c>
      <c r="M498" t="s">
        <v>191</v>
      </c>
      <c r="N498" t="s">
        <v>117</v>
      </c>
      <c r="R498">
        <v>13.5</v>
      </c>
      <c r="Z498">
        <v>1</v>
      </c>
      <c r="AA498">
        <v>3.55</v>
      </c>
      <c r="BJ498">
        <v>1.08</v>
      </c>
      <c r="BX498">
        <v>10</v>
      </c>
      <c r="CC498">
        <v>224</v>
      </c>
      <c r="CF498">
        <v>30</v>
      </c>
      <c r="CG498">
        <v>3007</v>
      </c>
    </row>
    <row r="499" spans="1:94" x14ac:dyDescent="0.25">
      <c r="A499" t="s">
        <v>113</v>
      </c>
      <c r="B499">
        <v>12324200</v>
      </c>
      <c r="C499" t="s">
        <v>424</v>
      </c>
      <c r="D499" s="1">
        <v>41063</v>
      </c>
      <c r="E499" s="3">
        <f t="shared" si="21"/>
        <v>3</v>
      </c>
      <c r="F499" s="3">
        <f t="shared" si="22"/>
        <v>6</v>
      </c>
      <c r="G499" s="3">
        <f t="shared" si="23"/>
        <v>2012</v>
      </c>
      <c r="H499" s="2">
        <v>0.81319444444444444</v>
      </c>
      <c r="K499" t="s">
        <v>114</v>
      </c>
      <c r="L499" t="s">
        <v>150</v>
      </c>
      <c r="M499" t="s">
        <v>191</v>
      </c>
      <c r="N499" t="s">
        <v>117</v>
      </c>
      <c r="R499">
        <v>13.5</v>
      </c>
      <c r="Z499">
        <v>1</v>
      </c>
      <c r="AA499">
        <v>3.55</v>
      </c>
      <c r="BJ499">
        <v>1.08</v>
      </c>
      <c r="BX499">
        <v>10</v>
      </c>
      <c r="CC499">
        <v>222</v>
      </c>
      <c r="CF499">
        <v>30</v>
      </c>
      <c r="CG499">
        <v>3007</v>
      </c>
    </row>
    <row r="500" spans="1:94" x14ac:dyDescent="0.25">
      <c r="A500" t="s">
        <v>113</v>
      </c>
      <c r="B500">
        <v>12324200</v>
      </c>
      <c r="C500" t="s">
        <v>424</v>
      </c>
      <c r="D500" s="1">
        <v>41064</v>
      </c>
      <c r="E500" s="3">
        <f t="shared" si="21"/>
        <v>4</v>
      </c>
      <c r="F500" s="3">
        <f t="shared" si="22"/>
        <v>6</v>
      </c>
      <c r="G500" s="3">
        <f t="shared" si="23"/>
        <v>2012</v>
      </c>
      <c r="H500" s="2">
        <v>0.6875</v>
      </c>
      <c r="K500" t="s">
        <v>114</v>
      </c>
      <c r="L500" t="s">
        <v>150</v>
      </c>
      <c r="M500" t="s">
        <v>191</v>
      </c>
      <c r="N500" t="s">
        <v>117</v>
      </c>
      <c r="R500">
        <v>15</v>
      </c>
      <c r="Z500">
        <v>1</v>
      </c>
      <c r="AA500">
        <v>3.48</v>
      </c>
      <c r="BJ500">
        <v>1.06</v>
      </c>
      <c r="BX500">
        <v>10</v>
      </c>
      <c r="CC500">
        <v>99</v>
      </c>
      <c r="CF500">
        <v>30</v>
      </c>
      <c r="CG500">
        <v>3007</v>
      </c>
    </row>
    <row r="501" spans="1:94" x14ac:dyDescent="0.25">
      <c r="A501" t="s">
        <v>113</v>
      </c>
      <c r="B501">
        <v>12324200</v>
      </c>
      <c r="C501" t="s">
        <v>424</v>
      </c>
      <c r="D501" s="1">
        <v>41064</v>
      </c>
      <c r="E501" s="3">
        <f t="shared" si="21"/>
        <v>4</v>
      </c>
      <c r="F501" s="3">
        <f t="shared" si="22"/>
        <v>6</v>
      </c>
      <c r="G501" s="3">
        <f t="shared" si="23"/>
        <v>2012</v>
      </c>
      <c r="H501" s="2">
        <v>0.68819444444444444</v>
      </c>
      <c r="K501" t="s">
        <v>114</v>
      </c>
      <c r="L501" t="s">
        <v>150</v>
      </c>
      <c r="M501" t="s">
        <v>191</v>
      </c>
      <c r="N501" t="s">
        <v>117</v>
      </c>
      <c r="R501">
        <v>15</v>
      </c>
      <c r="Z501">
        <v>1</v>
      </c>
      <c r="AA501">
        <v>3.48</v>
      </c>
      <c r="BJ501">
        <v>1.06</v>
      </c>
      <c r="BX501">
        <v>10</v>
      </c>
      <c r="CC501">
        <v>115</v>
      </c>
      <c r="CF501">
        <v>30</v>
      </c>
      <c r="CG501">
        <v>3007</v>
      </c>
    </row>
    <row r="502" spans="1:94" x14ac:dyDescent="0.25">
      <c r="A502" t="s">
        <v>113</v>
      </c>
      <c r="B502">
        <v>12324200</v>
      </c>
      <c r="C502" t="s">
        <v>424</v>
      </c>
      <c r="D502" s="1">
        <v>41065</v>
      </c>
      <c r="E502" s="3">
        <f t="shared" si="21"/>
        <v>5</v>
      </c>
      <c r="F502" s="3">
        <f t="shared" si="22"/>
        <v>6</v>
      </c>
      <c r="G502" s="3">
        <f t="shared" si="23"/>
        <v>2012</v>
      </c>
      <c r="H502" s="2">
        <v>0.8125</v>
      </c>
      <c r="K502" t="s">
        <v>114</v>
      </c>
      <c r="L502" t="s">
        <v>150</v>
      </c>
      <c r="M502" t="s">
        <v>191</v>
      </c>
      <c r="N502" t="s">
        <v>117</v>
      </c>
      <c r="R502">
        <v>15</v>
      </c>
      <c r="Z502">
        <v>1</v>
      </c>
      <c r="AA502">
        <v>3.61</v>
      </c>
      <c r="BJ502">
        <v>1.1000000000000001</v>
      </c>
      <c r="BX502">
        <v>10</v>
      </c>
      <c r="CC502">
        <v>263</v>
      </c>
      <c r="CF502">
        <v>30</v>
      </c>
      <c r="CG502">
        <v>3007</v>
      </c>
    </row>
    <row r="503" spans="1:94" x14ac:dyDescent="0.25">
      <c r="A503" t="s">
        <v>113</v>
      </c>
      <c r="B503">
        <v>12324200</v>
      </c>
      <c r="C503" t="s">
        <v>424</v>
      </c>
      <c r="D503" s="1">
        <v>41065</v>
      </c>
      <c r="E503" s="3">
        <f t="shared" si="21"/>
        <v>5</v>
      </c>
      <c r="F503" s="3">
        <f t="shared" si="22"/>
        <v>6</v>
      </c>
      <c r="G503" s="3">
        <f t="shared" si="23"/>
        <v>2012</v>
      </c>
      <c r="H503" s="2">
        <v>0.81319444444444444</v>
      </c>
      <c r="K503" t="s">
        <v>114</v>
      </c>
      <c r="L503" t="s">
        <v>150</v>
      </c>
      <c r="M503" t="s">
        <v>191</v>
      </c>
      <c r="N503" t="s">
        <v>117</v>
      </c>
      <c r="R503">
        <v>15</v>
      </c>
      <c r="Z503">
        <v>1</v>
      </c>
      <c r="AA503">
        <v>3.61</v>
      </c>
      <c r="BJ503">
        <v>1.1000000000000001</v>
      </c>
      <c r="BX503">
        <v>10</v>
      </c>
      <c r="CC503">
        <v>237</v>
      </c>
      <c r="CF503">
        <v>30</v>
      </c>
      <c r="CG503">
        <v>3007</v>
      </c>
    </row>
    <row r="504" spans="1:94" x14ac:dyDescent="0.25">
      <c r="A504" t="s">
        <v>113</v>
      </c>
      <c r="B504">
        <v>12324200</v>
      </c>
      <c r="C504" t="s">
        <v>424</v>
      </c>
      <c r="D504" s="1">
        <v>41066</v>
      </c>
      <c r="E504" s="3">
        <f t="shared" si="21"/>
        <v>6</v>
      </c>
      <c r="F504" s="3">
        <f t="shared" si="22"/>
        <v>6</v>
      </c>
      <c r="G504" s="3">
        <f t="shared" si="23"/>
        <v>2012</v>
      </c>
      <c r="H504" s="2">
        <v>0.375</v>
      </c>
      <c r="K504" t="s">
        <v>114</v>
      </c>
      <c r="L504" t="s">
        <v>150</v>
      </c>
      <c r="M504" t="s">
        <v>116</v>
      </c>
      <c r="N504" t="s">
        <v>117</v>
      </c>
      <c r="R504">
        <v>10.5</v>
      </c>
      <c r="S504">
        <v>9.5</v>
      </c>
      <c r="Y504">
        <v>736</v>
      </c>
      <c r="AA504">
        <v>3.67</v>
      </c>
      <c r="AB504">
        <v>242</v>
      </c>
      <c r="AC504">
        <v>1.0000000000000001E-5</v>
      </c>
      <c r="AD504">
        <v>7.9</v>
      </c>
      <c r="AE504">
        <v>7.8</v>
      </c>
      <c r="AG504">
        <v>106</v>
      </c>
      <c r="AI504">
        <v>31.7</v>
      </c>
      <c r="AJ504">
        <v>6.53</v>
      </c>
      <c r="AS504">
        <v>14.1</v>
      </c>
      <c r="AT504">
        <v>43.2</v>
      </c>
      <c r="AU504">
        <v>7.3999999999999996E-2</v>
      </c>
      <c r="AV504">
        <v>0.78400000000000003</v>
      </c>
      <c r="AW504">
        <v>12.9</v>
      </c>
      <c r="AX504">
        <v>220</v>
      </c>
      <c r="AY504">
        <v>4290</v>
      </c>
      <c r="AZ504">
        <v>34.299999999999997</v>
      </c>
      <c r="BA504">
        <v>0.30099999999999999</v>
      </c>
      <c r="BB504">
        <v>32.799999999999997</v>
      </c>
      <c r="BC504">
        <v>364</v>
      </c>
      <c r="BD504">
        <v>30</v>
      </c>
      <c r="BE504">
        <v>8</v>
      </c>
      <c r="BF504">
        <v>164</v>
      </c>
      <c r="BJ504">
        <v>1.1200000000000001</v>
      </c>
      <c r="BL504">
        <v>21</v>
      </c>
      <c r="BW504">
        <v>50</v>
      </c>
      <c r="CC504">
        <v>218</v>
      </c>
      <c r="CD504">
        <v>433</v>
      </c>
      <c r="CF504">
        <v>20</v>
      </c>
      <c r="CG504">
        <v>3054</v>
      </c>
      <c r="CJ504">
        <v>238</v>
      </c>
      <c r="CO504">
        <v>10</v>
      </c>
      <c r="CP504">
        <v>100</v>
      </c>
    </row>
    <row r="505" spans="1:94" x14ac:dyDescent="0.25">
      <c r="A505" t="s">
        <v>113</v>
      </c>
      <c r="B505">
        <v>12324200</v>
      </c>
      <c r="C505" t="s">
        <v>424</v>
      </c>
      <c r="D505" s="1">
        <v>41066</v>
      </c>
      <c r="E505" s="3">
        <f t="shared" si="21"/>
        <v>6</v>
      </c>
      <c r="F505" s="3">
        <f t="shared" si="22"/>
        <v>6</v>
      </c>
      <c r="G505" s="3">
        <f t="shared" si="23"/>
        <v>2012</v>
      </c>
      <c r="H505" s="2">
        <v>0.3756944444444445</v>
      </c>
      <c r="K505" t="s">
        <v>114</v>
      </c>
      <c r="L505" t="s">
        <v>150</v>
      </c>
      <c r="M505" t="s">
        <v>116</v>
      </c>
      <c r="N505" t="s">
        <v>117</v>
      </c>
      <c r="R505">
        <v>10.5</v>
      </c>
      <c r="S505">
        <v>9.5</v>
      </c>
      <c r="Y505">
        <v>736</v>
      </c>
      <c r="Z505">
        <v>1</v>
      </c>
      <c r="AA505">
        <v>3.67</v>
      </c>
      <c r="AB505">
        <v>242</v>
      </c>
      <c r="BJ505">
        <v>1.1200000000000001</v>
      </c>
      <c r="BL505">
        <v>21</v>
      </c>
      <c r="BX505">
        <v>10</v>
      </c>
      <c r="CC505">
        <v>182</v>
      </c>
      <c r="CD505">
        <v>362</v>
      </c>
      <c r="CF505">
        <v>30</v>
      </c>
      <c r="CG505">
        <v>3007</v>
      </c>
    </row>
    <row r="506" spans="1:94" x14ac:dyDescent="0.25">
      <c r="A506" t="s">
        <v>113</v>
      </c>
      <c r="B506">
        <v>12324200</v>
      </c>
      <c r="C506" t="s">
        <v>424</v>
      </c>
      <c r="D506" s="1">
        <v>41066</v>
      </c>
      <c r="E506" s="3">
        <f t="shared" si="21"/>
        <v>6</v>
      </c>
      <c r="F506" s="3">
        <f t="shared" si="22"/>
        <v>6</v>
      </c>
      <c r="G506" s="3">
        <f t="shared" si="23"/>
        <v>2012</v>
      </c>
      <c r="H506" s="2">
        <v>0.37638888888888888</v>
      </c>
      <c r="K506" t="s">
        <v>114</v>
      </c>
      <c r="L506" t="s">
        <v>150</v>
      </c>
      <c r="M506" t="s">
        <v>116</v>
      </c>
      <c r="N506" t="s">
        <v>117</v>
      </c>
      <c r="R506">
        <v>10.5</v>
      </c>
      <c r="S506">
        <v>9.5</v>
      </c>
      <c r="Y506">
        <v>736</v>
      </c>
      <c r="Z506">
        <v>1</v>
      </c>
      <c r="AA506">
        <v>3.67</v>
      </c>
      <c r="AB506">
        <v>242</v>
      </c>
      <c r="BJ506">
        <v>1.1200000000000001</v>
      </c>
      <c r="BL506">
        <v>21</v>
      </c>
      <c r="BX506">
        <v>10</v>
      </c>
      <c r="CC506">
        <v>183</v>
      </c>
      <c r="CD506">
        <v>364</v>
      </c>
      <c r="CF506">
        <v>30</v>
      </c>
      <c r="CG506">
        <v>3007</v>
      </c>
    </row>
    <row r="507" spans="1:94" x14ac:dyDescent="0.25">
      <c r="A507" t="s">
        <v>113</v>
      </c>
      <c r="B507">
        <v>12324200</v>
      </c>
      <c r="C507" t="s">
        <v>424</v>
      </c>
      <c r="D507" s="1">
        <v>41066</v>
      </c>
      <c r="E507" s="3">
        <f t="shared" si="21"/>
        <v>6</v>
      </c>
      <c r="F507" s="3">
        <f t="shared" si="22"/>
        <v>6</v>
      </c>
      <c r="G507" s="3">
        <f t="shared" si="23"/>
        <v>2012</v>
      </c>
      <c r="H507" s="2">
        <v>0.66666666666666663</v>
      </c>
      <c r="K507" t="s">
        <v>114</v>
      </c>
      <c r="L507" t="s">
        <v>150</v>
      </c>
      <c r="M507" t="s">
        <v>191</v>
      </c>
      <c r="N507" t="s">
        <v>117</v>
      </c>
      <c r="R507">
        <v>10</v>
      </c>
      <c r="Z507">
        <v>1</v>
      </c>
      <c r="AA507">
        <v>3.74</v>
      </c>
      <c r="BJ507">
        <v>1.1399999999999999</v>
      </c>
      <c r="BX507">
        <v>10</v>
      </c>
      <c r="CC507">
        <v>95</v>
      </c>
      <c r="CF507">
        <v>30</v>
      </c>
      <c r="CG507">
        <v>3007</v>
      </c>
    </row>
    <row r="508" spans="1:94" x14ac:dyDescent="0.25">
      <c r="A508" t="s">
        <v>113</v>
      </c>
      <c r="B508">
        <v>12324200</v>
      </c>
      <c r="C508" t="s">
        <v>424</v>
      </c>
      <c r="D508" s="1">
        <v>41066</v>
      </c>
      <c r="E508" s="3">
        <f t="shared" si="21"/>
        <v>6</v>
      </c>
      <c r="F508" s="3">
        <f t="shared" si="22"/>
        <v>6</v>
      </c>
      <c r="G508" s="3">
        <f t="shared" si="23"/>
        <v>2012</v>
      </c>
      <c r="H508" s="2">
        <v>0.66736111111111107</v>
      </c>
      <c r="K508" t="s">
        <v>114</v>
      </c>
      <c r="L508" t="s">
        <v>150</v>
      </c>
      <c r="M508" t="s">
        <v>191</v>
      </c>
      <c r="N508" t="s">
        <v>117</v>
      </c>
      <c r="R508">
        <v>10</v>
      </c>
      <c r="Z508">
        <v>1</v>
      </c>
      <c r="AA508">
        <v>3.74</v>
      </c>
      <c r="BJ508">
        <v>1.1399999999999999</v>
      </c>
      <c r="BX508">
        <v>10</v>
      </c>
      <c r="CC508">
        <v>96</v>
      </c>
      <c r="CF508">
        <v>30</v>
      </c>
      <c r="CG508">
        <v>3007</v>
      </c>
    </row>
    <row r="509" spans="1:94" x14ac:dyDescent="0.25">
      <c r="A509" t="s">
        <v>113</v>
      </c>
      <c r="B509">
        <v>12324200</v>
      </c>
      <c r="C509" t="s">
        <v>424</v>
      </c>
      <c r="D509" s="1">
        <v>41067</v>
      </c>
      <c r="E509" s="3">
        <f t="shared" si="21"/>
        <v>7</v>
      </c>
      <c r="F509" s="3">
        <f t="shared" si="22"/>
        <v>6</v>
      </c>
      <c r="G509" s="3">
        <f t="shared" si="23"/>
        <v>2012</v>
      </c>
      <c r="H509" s="2">
        <v>0.68055555555555547</v>
      </c>
      <c r="K509" t="s">
        <v>114</v>
      </c>
      <c r="L509" t="s">
        <v>150</v>
      </c>
      <c r="M509" t="s">
        <v>191</v>
      </c>
      <c r="N509" t="s">
        <v>117</v>
      </c>
      <c r="R509">
        <v>14</v>
      </c>
      <c r="Z509">
        <v>1</v>
      </c>
      <c r="AA509">
        <v>3.66</v>
      </c>
      <c r="BJ509">
        <v>1.1200000000000001</v>
      </c>
      <c r="BX509">
        <v>10</v>
      </c>
      <c r="CC509">
        <v>70</v>
      </c>
      <c r="CF509">
        <v>30</v>
      </c>
      <c r="CG509">
        <v>3007</v>
      </c>
    </row>
    <row r="510" spans="1:94" x14ac:dyDescent="0.25">
      <c r="A510" t="s">
        <v>113</v>
      </c>
      <c r="B510">
        <v>12324200</v>
      </c>
      <c r="C510" t="s">
        <v>424</v>
      </c>
      <c r="D510" s="1">
        <v>41067</v>
      </c>
      <c r="E510" s="3">
        <f t="shared" si="21"/>
        <v>7</v>
      </c>
      <c r="F510" s="3">
        <f t="shared" si="22"/>
        <v>6</v>
      </c>
      <c r="G510" s="3">
        <f t="shared" si="23"/>
        <v>2012</v>
      </c>
      <c r="H510" s="2">
        <v>0.68125000000000002</v>
      </c>
      <c r="K510" t="s">
        <v>114</v>
      </c>
      <c r="L510" t="s">
        <v>150</v>
      </c>
      <c r="M510" t="s">
        <v>191</v>
      </c>
      <c r="N510" t="s">
        <v>117</v>
      </c>
      <c r="R510">
        <v>14</v>
      </c>
      <c r="Z510">
        <v>1</v>
      </c>
      <c r="AA510">
        <v>3.66</v>
      </c>
      <c r="BJ510">
        <v>1.1200000000000001</v>
      </c>
      <c r="BX510">
        <v>10</v>
      </c>
      <c r="CC510">
        <v>56</v>
      </c>
      <c r="CF510">
        <v>30</v>
      </c>
      <c r="CG510">
        <v>3007</v>
      </c>
    </row>
    <row r="511" spans="1:94" x14ac:dyDescent="0.25">
      <c r="A511" t="s">
        <v>113</v>
      </c>
      <c r="B511">
        <v>12324200</v>
      </c>
      <c r="C511" t="s">
        <v>424</v>
      </c>
      <c r="D511" s="1">
        <v>41068</v>
      </c>
      <c r="E511" s="3">
        <f t="shared" si="21"/>
        <v>8</v>
      </c>
      <c r="F511" s="3">
        <f t="shared" si="22"/>
        <v>6</v>
      </c>
      <c r="G511" s="3">
        <f t="shared" si="23"/>
        <v>2012</v>
      </c>
      <c r="H511" s="2">
        <v>0.69097222222222221</v>
      </c>
      <c r="K511" t="s">
        <v>114</v>
      </c>
      <c r="L511" t="s">
        <v>150</v>
      </c>
      <c r="M511" t="s">
        <v>191</v>
      </c>
      <c r="N511" t="s">
        <v>117</v>
      </c>
      <c r="R511">
        <v>14</v>
      </c>
      <c r="Z511">
        <v>1</v>
      </c>
      <c r="AA511">
        <v>3.51</v>
      </c>
      <c r="BJ511">
        <v>1.07</v>
      </c>
      <c r="BX511">
        <v>10</v>
      </c>
      <c r="CC511">
        <v>47</v>
      </c>
      <c r="CF511">
        <v>30</v>
      </c>
      <c r="CG511">
        <v>3007</v>
      </c>
    </row>
    <row r="512" spans="1:94" x14ac:dyDescent="0.25">
      <c r="A512" t="s">
        <v>113</v>
      </c>
      <c r="B512">
        <v>12324200</v>
      </c>
      <c r="C512" t="s">
        <v>424</v>
      </c>
      <c r="D512" s="1">
        <v>41068</v>
      </c>
      <c r="E512" s="3">
        <f t="shared" si="21"/>
        <v>8</v>
      </c>
      <c r="F512" s="3">
        <f t="shared" si="22"/>
        <v>6</v>
      </c>
      <c r="G512" s="3">
        <f t="shared" si="23"/>
        <v>2012</v>
      </c>
      <c r="H512" s="2">
        <v>0.69166666666666676</v>
      </c>
      <c r="K512" t="s">
        <v>114</v>
      </c>
      <c r="L512" t="s">
        <v>150</v>
      </c>
      <c r="M512" t="s">
        <v>191</v>
      </c>
      <c r="N512" t="s">
        <v>117</v>
      </c>
      <c r="R512">
        <v>14</v>
      </c>
      <c r="Z512">
        <v>1</v>
      </c>
      <c r="AA512">
        <v>3.51</v>
      </c>
      <c r="BJ512">
        <v>1.07</v>
      </c>
      <c r="BX512">
        <v>10</v>
      </c>
      <c r="CC512">
        <v>49</v>
      </c>
      <c r="CF512">
        <v>30</v>
      </c>
      <c r="CG512">
        <v>3007</v>
      </c>
    </row>
    <row r="513" spans="1:85" x14ac:dyDescent="0.25">
      <c r="A513" t="s">
        <v>113</v>
      </c>
      <c r="B513">
        <v>12324200</v>
      </c>
      <c r="C513" t="s">
        <v>424</v>
      </c>
      <c r="D513" s="1">
        <v>41069</v>
      </c>
      <c r="E513" s="3">
        <f t="shared" si="21"/>
        <v>9</v>
      </c>
      <c r="F513" s="3">
        <f t="shared" si="22"/>
        <v>6</v>
      </c>
      <c r="G513" s="3">
        <f t="shared" si="23"/>
        <v>2012</v>
      </c>
      <c r="H513" s="2">
        <v>0.65625</v>
      </c>
      <c r="K513" t="s">
        <v>114</v>
      </c>
      <c r="L513" t="s">
        <v>150</v>
      </c>
      <c r="M513" t="s">
        <v>191</v>
      </c>
      <c r="N513" t="s">
        <v>117</v>
      </c>
      <c r="R513">
        <v>12.5</v>
      </c>
      <c r="Z513">
        <v>1</v>
      </c>
      <c r="AA513">
        <v>3.55</v>
      </c>
      <c r="BJ513">
        <v>1.08</v>
      </c>
      <c r="BX513">
        <v>10</v>
      </c>
      <c r="CC513">
        <v>34</v>
      </c>
      <c r="CF513">
        <v>30</v>
      </c>
      <c r="CG513">
        <v>3007</v>
      </c>
    </row>
    <row r="514" spans="1:85" x14ac:dyDescent="0.25">
      <c r="A514" t="s">
        <v>113</v>
      </c>
      <c r="B514">
        <v>12324200</v>
      </c>
      <c r="C514" t="s">
        <v>424</v>
      </c>
      <c r="D514" s="1">
        <v>41069</v>
      </c>
      <c r="E514" s="3">
        <f t="shared" si="21"/>
        <v>9</v>
      </c>
      <c r="F514" s="3">
        <f t="shared" si="22"/>
        <v>6</v>
      </c>
      <c r="G514" s="3">
        <f t="shared" si="23"/>
        <v>2012</v>
      </c>
      <c r="H514" s="2">
        <v>0.65694444444444444</v>
      </c>
      <c r="K514" t="s">
        <v>114</v>
      </c>
      <c r="L514" t="s">
        <v>150</v>
      </c>
      <c r="M514" t="s">
        <v>191</v>
      </c>
      <c r="N514" t="s">
        <v>117</v>
      </c>
      <c r="R514">
        <v>12.5</v>
      </c>
      <c r="Z514">
        <v>1</v>
      </c>
      <c r="AA514">
        <v>3.55</v>
      </c>
      <c r="BJ514">
        <v>1.08</v>
      </c>
      <c r="BX514">
        <v>10</v>
      </c>
      <c r="CC514">
        <v>36</v>
      </c>
      <c r="CF514">
        <v>30</v>
      </c>
      <c r="CG514">
        <v>3007</v>
      </c>
    </row>
    <row r="515" spans="1:85" x14ac:dyDescent="0.25">
      <c r="A515" t="s">
        <v>113</v>
      </c>
      <c r="B515">
        <v>12324200</v>
      </c>
      <c r="C515" t="s">
        <v>424</v>
      </c>
      <c r="D515" s="1">
        <v>41070</v>
      </c>
      <c r="E515" s="3">
        <f t="shared" ref="E515:E578" si="24">DAY(D515)</f>
        <v>10</v>
      </c>
      <c r="F515" s="3">
        <f t="shared" ref="F515:F578" si="25">MONTH(D515)</f>
        <v>6</v>
      </c>
      <c r="G515" s="3">
        <f t="shared" ref="G515:G578" si="26">YEAR(D515)</f>
        <v>2012</v>
      </c>
      <c r="H515" s="2">
        <v>0.68402777777777779</v>
      </c>
      <c r="K515" t="s">
        <v>114</v>
      </c>
      <c r="L515" t="s">
        <v>150</v>
      </c>
      <c r="M515" t="s">
        <v>191</v>
      </c>
      <c r="N515" t="s">
        <v>117</v>
      </c>
      <c r="R515">
        <v>9</v>
      </c>
      <c r="Z515">
        <v>1</v>
      </c>
      <c r="AA515">
        <v>3.43</v>
      </c>
      <c r="BJ515">
        <v>1.05</v>
      </c>
      <c r="BX515">
        <v>10</v>
      </c>
      <c r="CC515">
        <v>27</v>
      </c>
      <c r="CF515">
        <v>30</v>
      </c>
      <c r="CG515">
        <v>3007</v>
      </c>
    </row>
    <row r="516" spans="1:85" x14ac:dyDescent="0.25">
      <c r="A516" t="s">
        <v>113</v>
      </c>
      <c r="B516">
        <v>12324200</v>
      </c>
      <c r="C516" t="s">
        <v>424</v>
      </c>
      <c r="D516" s="1">
        <v>41070</v>
      </c>
      <c r="E516" s="3">
        <f t="shared" si="24"/>
        <v>10</v>
      </c>
      <c r="F516" s="3">
        <f t="shared" si="25"/>
        <v>6</v>
      </c>
      <c r="G516" s="3">
        <f t="shared" si="26"/>
        <v>2012</v>
      </c>
      <c r="H516" s="2">
        <v>0.68472222222222223</v>
      </c>
      <c r="K516" t="s">
        <v>114</v>
      </c>
      <c r="L516" t="s">
        <v>150</v>
      </c>
      <c r="M516" t="s">
        <v>191</v>
      </c>
      <c r="N516" t="s">
        <v>117</v>
      </c>
      <c r="R516">
        <v>9</v>
      </c>
      <c r="Z516">
        <v>1</v>
      </c>
      <c r="AA516">
        <v>3.43</v>
      </c>
      <c r="BJ516">
        <v>1.05</v>
      </c>
      <c r="BX516">
        <v>10</v>
      </c>
      <c r="CC516">
        <v>28</v>
      </c>
      <c r="CF516">
        <v>30</v>
      </c>
      <c r="CG516">
        <v>3007</v>
      </c>
    </row>
    <row r="517" spans="1:85" x14ac:dyDescent="0.25">
      <c r="A517" t="s">
        <v>113</v>
      </c>
      <c r="B517">
        <v>12324200</v>
      </c>
      <c r="C517" t="s">
        <v>424</v>
      </c>
      <c r="D517" s="1">
        <v>41071</v>
      </c>
      <c r="E517" s="3">
        <f t="shared" si="24"/>
        <v>11</v>
      </c>
      <c r="F517" s="3">
        <f t="shared" si="25"/>
        <v>6</v>
      </c>
      <c r="G517" s="3">
        <f t="shared" si="26"/>
        <v>2012</v>
      </c>
      <c r="H517" s="2">
        <v>0.82638888888888884</v>
      </c>
      <c r="K517" t="s">
        <v>114</v>
      </c>
      <c r="L517" t="s">
        <v>150</v>
      </c>
      <c r="M517" t="s">
        <v>191</v>
      </c>
      <c r="N517" t="s">
        <v>117</v>
      </c>
      <c r="R517">
        <v>14.5</v>
      </c>
      <c r="Z517">
        <v>1</v>
      </c>
      <c r="AA517">
        <v>3.35</v>
      </c>
      <c r="BJ517">
        <v>1.02</v>
      </c>
      <c r="BX517">
        <v>10</v>
      </c>
      <c r="CC517">
        <v>28</v>
      </c>
      <c r="CF517">
        <v>30</v>
      </c>
      <c r="CG517">
        <v>3007</v>
      </c>
    </row>
    <row r="518" spans="1:85" x14ac:dyDescent="0.25">
      <c r="A518" t="s">
        <v>113</v>
      </c>
      <c r="B518">
        <v>12324200</v>
      </c>
      <c r="C518" t="s">
        <v>424</v>
      </c>
      <c r="D518" s="1">
        <v>41071</v>
      </c>
      <c r="E518" s="3">
        <f t="shared" si="24"/>
        <v>11</v>
      </c>
      <c r="F518" s="3">
        <f t="shared" si="25"/>
        <v>6</v>
      </c>
      <c r="G518" s="3">
        <f t="shared" si="26"/>
        <v>2012</v>
      </c>
      <c r="H518" s="2">
        <v>0.82708333333333339</v>
      </c>
      <c r="K518" t="s">
        <v>114</v>
      </c>
      <c r="L518" t="s">
        <v>150</v>
      </c>
      <c r="M518" t="s">
        <v>191</v>
      </c>
      <c r="N518" t="s">
        <v>117</v>
      </c>
      <c r="R518">
        <v>14.5</v>
      </c>
      <c r="Z518">
        <v>1</v>
      </c>
      <c r="AA518">
        <v>3.35</v>
      </c>
      <c r="BJ518">
        <v>1.02</v>
      </c>
      <c r="BX518">
        <v>10</v>
      </c>
      <c r="CC518">
        <v>28</v>
      </c>
      <c r="CF518">
        <v>30</v>
      </c>
      <c r="CG518">
        <v>3007</v>
      </c>
    </row>
    <row r="519" spans="1:85" x14ac:dyDescent="0.25">
      <c r="A519" t="s">
        <v>113</v>
      </c>
      <c r="B519">
        <v>12324200</v>
      </c>
      <c r="C519" t="s">
        <v>424</v>
      </c>
      <c r="D519" s="1">
        <v>41072</v>
      </c>
      <c r="E519" s="3">
        <f t="shared" si="24"/>
        <v>12</v>
      </c>
      <c r="F519" s="3">
        <f t="shared" si="25"/>
        <v>6</v>
      </c>
      <c r="G519" s="3">
        <f t="shared" si="26"/>
        <v>2012</v>
      </c>
      <c r="H519" s="2">
        <v>0.5625</v>
      </c>
      <c r="K519" t="s">
        <v>114</v>
      </c>
      <c r="L519" t="s">
        <v>150</v>
      </c>
      <c r="M519" t="s">
        <v>116</v>
      </c>
      <c r="N519" t="s">
        <v>117</v>
      </c>
      <c r="R519">
        <v>13</v>
      </c>
      <c r="S519">
        <v>21</v>
      </c>
      <c r="Y519">
        <v>460</v>
      </c>
      <c r="AA519">
        <v>3.29</v>
      </c>
      <c r="AB519">
        <v>312</v>
      </c>
      <c r="BJ519">
        <v>1</v>
      </c>
      <c r="BL519">
        <v>13</v>
      </c>
    </row>
    <row r="520" spans="1:85" x14ac:dyDescent="0.25">
      <c r="A520" t="s">
        <v>113</v>
      </c>
      <c r="B520">
        <v>12324200</v>
      </c>
      <c r="C520" t="s">
        <v>424</v>
      </c>
      <c r="D520" s="1">
        <v>41072</v>
      </c>
      <c r="E520" s="3">
        <f t="shared" si="24"/>
        <v>12</v>
      </c>
      <c r="F520" s="3">
        <f t="shared" si="25"/>
        <v>6</v>
      </c>
      <c r="G520" s="3">
        <f t="shared" si="26"/>
        <v>2012</v>
      </c>
      <c r="H520" s="2">
        <v>0.69097222222222221</v>
      </c>
      <c r="K520" t="s">
        <v>114</v>
      </c>
      <c r="L520" t="s">
        <v>150</v>
      </c>
      <c r="M520" t="s">
        <v>191</v>
      </c>
      <c r="N520" t="s">
        <v>117</v>
      </c>
      <c r="R520">
        <v>15</v>
      </c>
      <c r="Z520">
        <v>1</v>
      </c>
      <c r="AA520">
        <v>3.26</v>
      </c>
      <c r="BJ520">
        <v>0.99</v>
      </c>
      <c r="BX520">
        <v>10</v>
      </c>
      <c r="CC520">
        <v>24</v>
      </c>
      <c r="CF520">
        <v>30</v>
      </c>
      <c r="CG520">
        <v>3007</v>
      </c>
    </row>
    <row r="521" spans="1:85" x14ac:dyDescent="0.25">
      <c r="A521" t="s">
        <v>113</v>
      </c>
      <c r="B521">
        <v>12324200</v>
      </c>
      <c r="C521" t="s">
        <v>424</v>
      </c>
      <c r="D521" s="1">
        <v>41072</v>
      </c>
      <c r="E521" s="3">
        <f t="shared" si="24"/>
        <v>12</v>
      </c>
      <c r="F521" s="3">
        <f t="shared" si="25"/>
        <v>6</v>
      </c>
      <c r="G521" s="3">
        <f t="shared" si="26"/>
        <v>2012</v>
      </c>
      <c r="H521" s="2">
        <v>0.69166666666666676</v>
      </c>
      <c r="K521" t="s">
        <v>114</v>
      </c>
      <c r="L521" t="s">
        <v>150</v>
      </c>
      <c r="M521" t="s">
        <v>191</v>
      </c>
      <c r="N521" t="s">
        <v>117</v>
      </c>
      <c r="R521">
        <v>15</v>
      </c>
      <c r="Z521">
        <v>1</v>
      </c>
      <c r="AA521">
        <v>3.26</v>
      </c>
      <c r="BJ521">
        <v>0.99</v>
      </c>
      <c r="BX521">
        <v>10</v>
      </c>
      <c r="CC521">
        <v>25</v>
      </c>
      <c r="CF521">
        <v>30</v>
      </c>
      <c r="CG521">
        <v>3007</v>
      </c>
    </row>
    <row r="522" spans="1:85" x14ac:dyDescent="0.25">
      <c r="A522" t="s">
        <v>113</v>
      </c>
      <c r="B522">
        <v>12324200</v>
      </c>
      <c r="C522" t="s">
        <v>424</v>
      </c>
      <c r="D522" s="1">
        <v>41073</v>
      </c>
      <c r="E522" s="3">
        <f t="shared" si="24"/>
        <v>13</v>
      </c>
      <c r="F522" s="3">
        <f t="shared" si="25"/>
        <v>6</v>
      </c>
      <c r="G522" s="3">
        <f t="shared" si="26"/>
        <v>2012</v>
      </c>
      <c r="H522" s="2">
        <v>0.59027777777777779</v>
      </c>
      <c r="K522" t="s">
        <v>114</v>
      </c>
      <c r="L522" t="s">
        <v>150</v>
      </c>
      <c r="M522" t="s">
        <v>191</v>
      </c>
      <c r="N522" t="s">
        <v>117</v>
      </c>
      <c r="R522">
        <v>14</v>
      </c>
      <c r="Z522">
        <v>1</v>
      </c>
      <c r="AA522">
        <v>3.27</v>
      </c>
      <c r="BJ522">
        <v>1</v>
      </c>
      <c r="BX522">
        <v>10</v>
      </c>
      <c r="CC522">
        <v>33</v>
      </c>
      <c r="CF522">
        <v>30</v>
      </c>
      <c r="CG522">
        <v>3007</v>
      </c>
    </row>
    <row r="523" spans="1:85" x14ac:dyDescent="0.25">
      <c r="A523" t="s">
        <v>113</v>
      </c>
      <c r="B523">
        <v>12324200</v>
      </c>
      <c r="C523" t="s">
        <v>424</v>
      </c>
      <c r="D523" s="1">
        <v>41073</v>
      </c>
      <c r="E523" s="3">
        <f t="shared" si="24"/>
        <v>13</v>
      </c>
      <c r="F523" s="3">
        <f t="shared" si="25"/>
        <v>6</v>
      </c>
      <c r="G523" s="3">
        <f t="shared" si="26"/>
        <v>2012</v>
      </c>
      <c r="H523" s="2">
        <v>0.59097222222222223</v>
      </c>
      <c r="K523" t="s">
        <v>114</v>
      </c>
      <c r="L523" t="s">
        <v>150</v>
      </c>
      <c r="M523" t="s">
        <v>191</v>
      </c>
      <c r="N523" t="s">
        <v>117</v>
      </c>
      <c r="R523">
        <v>14</v>
      </c>
      <c r="Z523">
        <v>1</v>
      </c>
      <c r="AA523">
        <v>3.27</v>
      </c>
      <c r="BJ523">
        <v>1</v>
      </c>
      <c r="BX523">
        <v>10</v>
      </c>
      <c r="CC523">
        <v>31</v>
      </c>
      <c r="CF523">
        <v>30</v>
      </c>
      <c r="CG523">
        <v>3007</v>
      </c>
    </row>
    <row r="524" spans="1:85" x14ac:dyDescent="0.25">
      <c r="A524" t="s">
        <v>113</v>
      </c>
      <c r="B524">
        <v>12324200</v>
      </c>
      <c r="C524" t="s">
        <v>424</v>
      </c>
      <c r="D524" s="1">
        <v>41074</v>
      </c>
      <c r="E524" s="3">
        <f t="shared" si="24"/>
        <v>14</v>
      </c>
      <c r="F524" s="3">
        <f t="shared" si="25"/>
        <v>6</v>
      </c>
      <c r="G524" s="3">
        <f t="shared" si="26"/>
        <v>2012</v>
      </c>
      <c r="H524" s="2">
        <v>0.72916666666666663</v>
      </c>
      <c r="K524" t="s">
        <v>114</v>
      </c>
      <c r="L524" t="s">
        <v>150</v>
      </c>
      <c r="M524" t="s">
        <v>191</v>
      </c>
      <c r="N524" t="s">
        <v>117</v>
      </c>
      <c r="R524">
        <v>16</v>
      </c>
      <c r="Z524">
        <v>1</v>
      </c>
      <c r="AA524">
        <v>3.38</v>
      </c>
      <c r="BJ524">
        <v>1.03</v>
      </c>
      <c r="BX524">
        <v>10</v>
      </c>
      <c r="CC524">
        <v>31</v>
      </c>
      <c r="CF524">
        <v>30</v>
      </c>
      <c r="CG524">
        <v>3007</v>
      </c>
    </row>
    <row r="525" spans="1:85" x14ac:dyDescent="0.25">
      <c r="A525" t="s">
        <v>113</v>
      </c>
      <c r="B525">
        <v>12324200</v>
      </c>
      <c r="C525" t="s">
        <v>424</v>
      </c>
      <c r="D525" s="1">
        <v>41074</v>
      </c>
      <c r="E525" s="3">
        <f t="shared" si="24"/>
        <v>14</v>
      </c>
      <c r="F525" s="3">
        <f t="shared" si="25"/>
        <v>6</v>
      </c>
      <c r="G525" s="3">
        <f t="shared" si="26"/>
        <v>2012</v>
      </c>
      <c r="H525" s="2">
        <v>0.72986111111111107</v>
      </c>
      <c r="K525" t="s">
        <v>114</v>
      </c>
      <c r="L525" t="s">
        <v>150</v>
      </c>
      <c r="M525" t="s">
        <v>191</v>
      </c>
      <c r="N525" t="s">
        <v>117</v>
      </c>
      <c r="R525">
        <v>16</v>
      </c>
      <c r="Z525">
        <v>1</v>
      </c>
      <c r="AA525">
        <v>3.38</v>
      </c>
      <c r="BJ525">
        <v>1.03</v>
      </c>
      <c r="BX525">
        <v>10</v>
      </c>
      <c r="CC525">
        <v>33</v>
      </c>
      <c r="CF525">
        <v>30</v>
      </c>
      <c r="CG525">
        <v>3007</v>
      </c>
    </row>
    <row r="526" spans="1:85" x14ac:dyDescent="0.25">
      <c r="A526" t="s">
        <v>113</v>
      </c>
      <c r="B526">
        <v>12324200</v>
      </c>
      <c r="C526" t="s">
        <v>424</v>
      </c>
      <c r="D526" s="1">
        <v>41075</v>
      </c>
      <c r="E526" s="3">
        <f t="shared" si="24"/>
        <v>15</v>
      </c>
      <c r="F526" s="3">
        <f t="shared" si="25"/>
        <v>6</v>
      </c>
      <c r="G526" s="3">
        <f t="shared" si="26"/>
        <v>2012</v>
      </c>
      <c r="H526" s="2">
        <v>0.67361111111111116</v>
      </c>
      <c r="K526" t="s">
        <v>114</v>
      </c>
      <c r="L526" t="s">
        <v>150</v>
      </c>
      <c r="M526" t="s">
        <v>191</v>
      </c>
      <c r="N526" t="s">
        <v>117</v>
      </c>
      <c r="R526">
        <v>17</v>
      </c>
      <c r="Z526">
        <v>1</v>
      </c>
      <c r="AA526">
        <v>3.3</v>
      </c>
      <c r="BJ526">
        <v>1.01</v>
      </c>
      <c r="BX526">
        <v>10</v>
      </c>
      <c r="CC526">
        <v>25</v>
      </c>
      <c r="CF526">
        <v>30</v>
      </c>
      <c r="CG526">
        <v>3007</v>
      </c>
    </row>
    <row r="527" spans="1:85" x14ac:dyDescent="0.25">
      <c r="A527" t="s">
        <v>113</v>
      </c>
      <c r="B527">
        <v>12324200</v>
      </c>
      <c r="C527" t="s">
        <v>424</v>
      </c>
      <c r="D527" s="1">
        <v>41075</v>
      </c>
      <c r="E527" s="3">
        <f t="shared" si="24"/>
        <v>15</v>
      </c>
      <c r="F527" s="3">
        <f t="shared" si="25"/>
        <v>6</v>
      </c>
      <c r="G527" s="3">
        <f t="shared" si="26"/>
        <v>2012</v>
      </c>
      <c r="H527" s="2">
        <v>0.6743055555555556</v>
      </c>
      <c r="K527" t="s">
        <v>114</v>
      </c>
      <c r="L527" t="s">
        <v>150</v>
      </c>
      <c r="M527" t="s">
        <v>191</v>
      </c>
      <c r="N527" t="s">
        <v>117</v>
      </c>
      <c r="R527">
        <v>17</v>
      </c>
      <c r="Z527">
        <v>1</v>
      </c>
      <c r="AA527">
        <v>3.3</v>
      </c>
      <c r="BJ527">
        <v>1.01</v>
      </c>
      <c r="BX527">
        <v>10</v>
      </c>
      <c r="CC527">
        <v>26</v>
      </c>
      <c r="CF527">
        <v>30</v>
      </c>
      <c r="CG527">
        <v>3007</v>
      </c>
    </row>
    <row r="528" spans="1:85" x14ac:dyDescent="0.25">
      <c r="A528" t="s">
        <v>113</v>
      </c>
      <c r="B528">
        <v>12324200</v>
      </c>
      <c r="C528" t="s">
        <v>424</v>
      </c>
      <c r="D528" s="1">
        <v>41076</v>
      </c>
      <c r="E528" s="3">
        <f t="shared" si="24"/>
        <v>16</v>
      </c>
      <c r="F528" s="3">
        <f t="shared" si="25"/>
        <v>6</v>
      </c>
      <c r="G528" s="3">
        <f t="shared" si="26"/>
        <v>2012</v>
      </c>
      <c r="H528" s="2">
        <v>0.85763888888888884</v>
      </c>
      <c r="K528" t="s">
        <v>114</v>
      </c>
      <c r="L528" t="s">
        <v>150</v>
      </c>
      <c r="M528" t="s">
        <v>191</v>
      </c>
      <c r="N528" t="s">
        <v>117</v>
      </c>
      <c r="R528">
        <v>16.5</v>
      </c>
      <c r="Z528">
        <v>1</v>
      </c>
      <c r="AA528">
        <v>3.25</v>
      </c>
      <c r="BJ528">
        <v>0.99</v>
      </c>
      <c r="BX528">
        <v>10</v>
      </c>
      <c r="CC528">
        <v>19</v>
      </c>
      <c r="CF528">
        <v>30</v>
      </c>
      <c r="CG528">
        <v>3007</v>
      </c>
    </row>
    <row r="529" spans="1:94" x14ac:dyDescent="0.25">
      <c r="A529" t="s">
        <v>113</v>
      </c>
      <c r="B529">
        <v>12324200</v>
      </c>
      <c r="C529" t="s">
        <v>424</v>
      </c>
      <c r="D529" s="1">
        <v>41076</v>
      </c>
      <c r="E529" s="3">
        <f t="shared" si="24"/>
        <v>16</v>
      </c>
      <c r="F529" s="3">
        <f t="shared" si="25"/>
        <v>6</v>
      </c>
      <c r="G529" s="3">
        <f t="shared" si="26"/>
        <v>2012</v>
      </c>
      <c r="H529" s="2">
        <v>0.85833333333333339</v>
      </c>
      <c r="K529" t="s">
        <v>114</v>
      </c>
      <c r="L529" t="s">
        <v>150</v>
      </c>
      <c r="M529" t="s">
        <v>191</v>
      </c>
      <c r="N529" t="s">
        <v>117</v>
      </c>
      <c r="R529">
        <v>16.5</v>
      </c>
      <c r="Z529">
        <v>1</v>
      </c>
      <c r="AA529">
        <v>3.25</v>
      </c>
      <c r="BJ529">
        <v>0.99</v>
      </c>
      <c r="BX529">
        <v>10</v>
      </c>
      <c r="CC529">
        <v>19</v>
      </c>
      <c r="CF529">
        <v>30</v>
      </c>
      <c r="CG529">
        <v>3007</v>
      </c>
    </row>
    <row r="530" spans="1:94" x14ac:dyDescent="0.25">
      <c r="A530" t="s">
        <v>113</v>
      </c>
      <c r="B530">
        <v>12324200</v>
      </c>
      <c r="C530" t="s">
        <v>424</v>
      </c>
      <c r="D530" s="1">
        <v>41077</v>
      </c>
      <c r="E530" s="3">
        <f t="shared" si="24"/>
        <v>17</v>
      </c>
      <c r="F530" s="3">
        <f t="shared" si="25"/>
        <v>6</v>
      </c>
      <c r="G530" s="3">
        <f t="shared" si="26"/>
        <v>2012</v>
      </c>
      <c r="H530" s="2">
        <v>0.66666666666666663</v>
      </c>
      <c r="K530" t="s">
        <v>114</v>
      </c>
      <c r="L530" t="s">
        <v>150</v>
      </c>
      <c r="M530" t="s">
        <v>191</v>
      </c>
      <c r="N530" t="s">
        <v>117</v>
      </c>
      <c r="R530">
        <v>17</v>
      </c>
      <c r="Z530">
        <v>1</v>
      </c>
      <c r="AA530">
        <v>3.22</v>
      </c>
      <c r="BJ530">
        <v>0.98</v>
      </c>
      <c r="BX530">
        <v>10</v>
      </c>
      <c r="CC530">
        <v>19</v>
      </c>
      <c r="CF530">
        <v>30</v>
      </c>
      <c r="CG530">
        <v>3007</v>
      </c>
    </row>
    <row r="531" spans="1:94" x14ac:dyDescent="0.25">
      <c r="A531" t="s">
        <v>113</v>
      </c>
      <c r="B531">
        <v>12324200</v>
      </c>
      <c r="C531" t="s">
        <v>424</v>
      </c>
      <c r="D531" s="1">
        <v>41077</v>
      </c>
      <c r="E531" s="3">
        <f t="shared" si="24"/>
        <v>17</v>
      </c>
      <c r="F531" s="3">
        <f t="shared" si="25"/>
        <v>6</v>
      </c>
      <c r="G531" s="3">
        <f t="shared" si="26"/>
        <v>2012</v>
      </c>
      <c r="H531" s="2">
        <v>0.66736111111111107</v>
      </c>
      <c r="K531" t="s">
        <v>114</v>
      </c>
      <c r="L531" t="s">
        <v>150</v>
      </c>
      <c r="M531" t="s">
        <v>191</v>
      </c>
      <c r="N531" t="s">
        <v>117</v>
      </c>
      <c r="R531">
        <v>17</v>
      </c>
      <c r="Z531">
        <v>1</v>
      </c>
      <c r="AA531">
        <v>3.22</v>
      </c>
      <c r="BJ531">
        <v>0.98</v>
      </c>
      <c r="BX531">
        <v>10</v>
      </c>
      <c r="CC531">
        <v>19</v>
      </c>
      <c r="CF531">
        <v>30</v>
      </c>
      <c r="CG531">
        <v>3007</v>
      </c>
    </row>
    <row r="532" spans="1:94" x14ac:dyDescent="0.25">
      <c r="A532" t="s">
        <v>113</v>
      </c>
      <c r="B532">
        <v>12324200</v>
      </c>
      <c r="C532" t="s">
        <v>424</v>
      </c>
      <c r="D532" s="1">
        <v>41078</v>
      </c>
      <c r="E532" s="3">
        <f t="shared" si="24"/>
        <v>18</v>
      </c>
      <c r="F532" s="3">
        <f t="shared" si="25"/>
        <v>6</v>
      </c>
      <c r="G532" s="3">
        <f t="shared" si="26"/>
        <v>2012</v>
      </c>
      <c r="H532" s="2">
        <v>0.76388888888888884</v>
      </c>
      <c r="K532" t="s">
        <v>114</v>
      </c>
      <c r="L532" t="s">
        <v>150</v>
      </c>
      <c r="M532" t="s">
        <v>191</v>
      </c>
      <c r="N532" t="s">
        <v>117</v>
      </c>
      <c r="R532">
        <v>14</v>
      </c>
      <c r="Z532">
        <v>1</v>
      </c>
      <c r="AA532">
        <v>3.25</v>
      </c>
      <c r="BJ532">
        <v>0.99</v>
      </c>
      <c r="BX532">
        <v>10</v>
      </c>
      <c r="CC532">
        <v>20</v>
      </c>
      <c r="CF532">
        <v>30</v>
      </c>
      <c r="CG532">
        <v>3007</v>
      </c>
    </row>
    <row r="533" spans="1:94" x14ac:dyDescent="0.25">
      <c r="A533" t="s">
        <v>113</v>
      </c>
      <c r="B533">
        <v>12324200</v>
      </c>
      <c r="C533" t="s">
        <v>424</v>
      </c>
      <c r="D533" s="1">
        <v>41078</v>
      </c>
      <c r="E533" s="3">
        <f t="shared" si="24"/>
        <v>18</v>
      </c>
      <c r="F533" s="3">
        <f t="shared" si="25"/>
        <v>6</v>
      </c>
      <c r="G533" s="3">
        <f t="shared" si="26"/>
        <v>2012</v>
      </c>
      <c r="H533" s="2">
        <v>0.76458333333333339</v>
      </c>
      <c r="K533" t="s">
        <v>114</v>
      </c>
      <c r="L533" t="s">
        <v>150</v>
      </c>
      <c r="M533" t="s">
        <v>191</v>
      </c>
      <c r="N533" t="s">
        <v>117</v>
      </c>
      <c r="R533">
        <v>14</v>
      </c>
      <c r="Z533">
        <v>1</v>
      </c>
      <c r="AA533">
        <v>3.25</v>
      </c>
      <c r="BJ533">
        <v>0.99</v>
      </c>
      <c r="BX533">
        <v>10</v>
      </c>
      <c r="CC533">
        <v>20</v>
      </c>
      <c r="CF533">
        <v>30</v>
      </c>
      <c r="CG533">
        <v>3007</v>
      </c>
    </row>
    <row r="534" spans="1:94" x14ac:dyDescent="0.25">
      <c r="A534" t="s">
        <v>113</v>
      </c>
      <c r="B534">
        <v>12324200</v>
      </c>
      <c r="C534" t="s">
        <v>424</v>
      </c>
      <c r="D534" s="1">
        <v>41079</v>
      </c>
      <c r="E534" s="3">
        <f t="shared" si="24"/>
        <v>19</v>
      </c>
      <c r="F534" s="3">
        <f t="shared" si="25"/>
        <v>6</v>
      </c>
      <c r="G534" s="3">
        <f t="shared" si="26"/>
        <v>2012</v>
      </c>
      <c r="H534" s="2">
        <v>0.47569444444444442</v>
      </c>
      <c r="K534" t="s">
        <v>114</v>
      </c>
      <c r="L534" t="s">
        <v>150</v>
      </c>
      <c r="M534" t="s">
        <v>116</v>
      </c>
      <c r="N534" t="s">
        <v>117</v>
      </c>
      <c r="R534">
        <v>10</v>
      </c>
      <c r="S534">
        <v>14</v>
      </c>
      <c r="Y534">
        <v>425</v>
      </c>
      <c r="AA534">
        <v>3.22</v>
      </c>
      <c r="AB534">
        <v>257</v>
      </c>
      <c r="AC534">
        <v>1.0000000000000001E-5</v>
      </c>
      <c r="AD534">
        <v>8.1</v>
      </c>
      <c r="AE534">
        <v>8.1</v>
      </c>
      <c r="AG534">
        <v>111</v>
      </c>
      <c r="AI534">
        <v>33.299999999999997</v>
      </c>
      <c r="AJ534">
        <v>6.82</v>
      </c>
      <c r="AS534">
        <v>10.3</v>
      </c>
      <c r="AT534">
        <v>12.4</v>
      </c>
      <c r="AU534">
        <v>6.2E-2</v>
      </c>
      <c r="AV534">
        <v>0.128</v>
      </c>
      <c r="AW534">
        <v>6.4</v>
      </c>
      <c r="AX534">
        <v>27.1</v>
      </c>
      <c r="AY534">
        <v>440</v>
      </c>
      <c r="AZ534">
        <v>24.8</v>
      </c>
      <c r="BA534">
        <v>0.154</v>
      </c>
      <c r="BB534">
        <v>3.28</v>
      </c>
      <c r="BC534">
        <v>55.8</v>
      </c>
      <c r="BD534">
        <v>19.3</v>
      </c>
      <c r="BE534">
        <v>5</v>
      </c>
      <c r="BF534">
        <v>21.6</v>
      </c>
      <c r="BJ534">
        <v>0.98</v>
      </c>
      <c r="BL534">
        <v>12</v>
      </c>
      <c r="BW534">
        <v>69</v>
      </c>
      <c r="CC534">
        <v>17</v>
      </c>
      <c r="CD534">
        <v>20</v>
      </c>
      <c r="CF534">
        <v>10</v>
      </c>
      <c r="CG534">
        <v>3044</v>
      </c>
      <c r="CJ534">
        <v>249</v>
      </c>
      <c r="CO534">
        <v>20</v>
      </c>
      <c r="CP534">
        <v>30</v>
      </c>
    </row>
    <row r="535" spans="1:94" x14ac:dyDescent="0.25">
      <c r="A535" t="s">
        <v>113</v>
      </c>
      <c r="B535">
        <v>12324200</v>
      </c>
      <c r="C535" t="s">
        <v>424</v>
      </c>
      <c r="D535" s="1">
        <v>41079</v>
      </c>
      <c r="E535" s="3">
        <f t="shared" si="24"/>
        <v>19</v>
      </c>
      <c r="F535" s="3">
        <f t="shared" si="25"/>
        <v>6</v>
      </c>
      <c r="G535" s="3">
        <f t="shared" si="26"/>
        <v>2012</v>
      </c>
      <c r="H535" s="2">
        <v>0.47638888888888892</v>
      </c>
      <c r="K535" t="s">
        <v>114</v>
      </c>
      <c r="L535" t="s">
        <v>150</v>
      </c>
      <c r="M535" t="s">
        <v>116</v>
      </c>
      <c r="N535" t="s">
        <v>117</v>
      </c>
      <c r="R535">
        <v>10</v>
      </c>
      <c r="S535">
        <v>14</v>
      </c>
      <c r="Y535">
        <v>425</v>
      </c>
      <c r="Z535">
        <v>1</v>
      </c>
      <c r="AA535">
        <v>3.22</v>
      </c>
      <c r="AB535">
        <v>257</v>
      </c>
      <c r="BJ535">
        <v>0.98</v>
      </c>
      <c r="BL535">
        <v>12</v>
      </c>
      <c r="BX535">
        <v>10</v>
      </c>
      <c r="CC535">
        <v>35</v>
      </c>
      <c r="CD535">
        <v>40</v>
      </c>
      <c r="CF535">
        <v>30</v>
      </c>
      <c r="CG535">
        <v>3007</v>
      </c>
    </row>
    <row r="536" spans="1:94" x14ac:dyDescent="0.25">
      <c r="A536" t="s">
        <v>113</v>
      </c>
      <c r="B536">
        <v>12324200</v>
      </c>
      <c r="C536" t="s">
        <v>424</v>
      </c>
      <c r="D536" s="1">
        <v>41079</v>
      </c>
      <c r="E536" s="3">
        <f t="shared" si="24"/>
        <v>19</v>
      </c>
      <c r="F536" s="3">
        <f t="shared" si="25"/>
        <v>6</v>
      </c>
      <c r="G536" s="3">
        <f t="shared" si="26"/>
        <v>2012</v>
      </c>
      <c r="H536" s="2">
        <v>0.4770833333333333</v>
      </c>
      <c r="K536" t="s">
        <v>114</v>
      </c>
      <c r="L536" t="s">
        <v>150</v>
      </c>
      <c r="M536" t="s">
        <v>116</v>
      </c>
      <c r="N536" t="s">
        <v>117</v>
      </c>
      <c r="R536">
        <v>10</v>
      </c>
      <c r="S536">
        <v>14</v>
      </c>
      <c r="Y536">
        <v>425</v>
      </c>
      <c r="Z536">
        <v>1</v>
      </c>
      <c r="AA536">
        <v>3.22</v>
      </c>
      <c r="AB536">
        <v>257</v>
      </c>
      <c r="BJ536">
        <v>0.98</v>
      </c>
      <c r="BL536">
        <v>12</v>
      </c>
      <c r="BX536">
        <v>10</v>
      </c>
      <c r="CC536">
        <v>16</v>
      </c>
      <c r="CD536">
        <v>18</v>
      </c>
      <c r="CF536">
        <v>30</v>
      </c>
      <c r="CG536">
        <v>3007</v>
      </c>
    </row>
    <row r="537" spans="1:94" x14ac:dyDescent="0.25">
      <c r="A537" t="s">
        <v>113</v>
      </c>
      <c r="B537">
        <v>12324200</v>
      </c>
      <c r="C537" t="s">
        <v>424</v>
      </c>
      <c r="D537" s="1">
        <v>41079</v>
      </c>
      <c r="E537" s="3">
        <f t="shared" si="24"/>
        <v>19</v>
      </c>
      <c r="F537" s="3">
        <f t="shared" si="25"/>
        <v>6</v>
      </c>
      <c r="G537" s="3">
        <f t="shared" si="26"/>
        <v>2012</v>
      </c>
      <c r="H537" s="2">
        <v>0.71180555555555547</v>
      </c>
      <c r="K537" t="s">
        <v>114</v>
      </c>
      <c r="L537" t="s">
        <v>150</v>
      </c>
      <c r="M537" t="s">
        <v>191</v>
      </c>
      <c r="N537" t="s">
        <v>117</v>
      </c>
      <c r="R537">
        <v>12</v>
      </c>
      <c r="Z537">
        <v>1</v>
      </c>
      <c r="AA537">
        <v>3.22</v>
      </c>
      <c r="BJ537">
        <v>0.98</v>
      </c>
      <c r="BX537">
        <v>10</v>
      </c>
      <c r="CC537">
        <v>17</v>
      </c>
      <c r="CF537">
        <v>30</v>
      </c>
      <c r="CG537">
        <v>3007</v>
      </c>
    </row>
    <row r="538" spans="1:94" x14ac:dyDescent="0.25">
      <c r="A538" t="s">
        <v>113</v>
      </c>
      <c r="B538">
        <v>12324200</v>
      </c>
      <c r="C538" t="s">
        <v>424</v>
      </c>
      <c r="D538" s="1">
        <v>41079</v>
      </c>
      <c r="E538" s="3">
        <f t="shared" si="24"/>
        <v>19</v>
      </c>
      <c r="F538" s="3">
        <f t="shared" si="25"/>
        <v>6</v>
      </c>
      <c r="G538" s="3">
        <f t="shared" si="26"/>
        <v>2012</v>
      </c>
      <c r="H538" s="2">
        <v>0.71250000000000002</v>
      </c>
      <c r="K538" t="s">
        <v>114</v>
      </c>
      <c r="L538" t="s">
        <v>150</v>
      </c>
      <c r="M538" t="s">
        <v>191</v>
      </c>
      <c r="N538" t="s">
        <v>117</v>
      </c>
      <c r="R538">
        <v>12</v>
      </c>
      <c r="Z538">
        <v>1</v>
      </c>
      <c r="AA538">
        <v>3.22</v>
      </c>
      <c r="BJ538">
        <v>0.98</v>
      </c>
      <c r="BX538">
        <v>10</v>
      </c>
      <c r="CC538">
        <v>16</v>
      </c>
      <c r="CF538">
        <v>30</v>
      </c>
      <c r="CG538">
        <v>3007</v>
      </c>
    </row>
    <row r="539" spans="1:94" x14ac:dyDescent="0.25">
      <c r="A539" t="s">
        <v>113</v>
      </c>
      <c r="B539">
        <v>12324200</v>
      </c>
      <c r="C539" t="s">
        <v>424</v>
      </c>
      <c r="D539" s="1">
        <v>41080</v>
      </c>
      <c r="E539" s="3">
        <f t="shared" si="24"/>
        <v>20</v>
      </c>
      <c r="F539" s="3">
        <f t="shared" si="25"/>
        <v>6</v>
      </c>
      <c r="G539" s="3">
        <f t="shared" si="26"/>
        <v>2012</v>
      </c>
      <c r="H539" s="2">
        <v>0.73263888888888884</v>
      </c>
      <c r="K539" t="s">
        <v>114</v>
      </c>
      <c r="L539" t="s">
        <v>150</v>
      </c>
      <c r="M539" t="s">
        <v>191</v>
      </c>
      <c r="N539" t="s">
        <v>117</v>
      </c>
      <c r="R539">
        <v>16</v>
      </c>
      <c r="Z539">
        <v>1</v>
      </c>
      <c r="AA539">
        <v>3.13</v>
      </c>
      <c r="BJ539">
        <v>0.95</v>
      </c>
      <c r="BX539">
        <v>10</v>
      </c>
      <c r="CC539">
        <v>13</v>
      </c>
      <c r="CF539">
        <v>30</v>
      </c>
      <c r="CG539">
        <v>3007</v>
      </c>
    </row>
    <row r="540" spans="1:94" x14ac:dyDescent="0.25">
      <c r="A540" t="s">
        <v>113</v>
      </c>
      <c r="B540">
        <v>12324200</v>
      </c>
      <c r="C540" t="s">
        <v>424</v>
      </c>
      <c r="D540" s="1">
        <v>41080</v>
      </c>
      <c r="E540" s="3">
        <f t="shared" si="24"/>
        <v>20</v>
      </c>
      <c r="F540" s="3">
        <f t="shared" si="25"/>
        <v>6</v>
      </c>
      <c r="G540" s="3">
        <f t="shared" si="26"/>
        <v>2012</v>
      </c>
      <c r="H540" s="2">
        <v>0.73333333333333339</v>
      </c>
      <c r="K540" t="s">
        <v>114</v>
      </c>
      <c r="L540" t="s">
        <v>150</v>
      </c>
      <c r="M540" t="s">
        <v>191</v>
      </c>
      <c r="N540" t="s">
        <v>117</v>
      </c>
      <c r="R540">
        <v>16</v>
      </c>
      <c r="Z540">
        <v>1</v>
      </c>
      <c r="AA540">
        <v>3.13</v>
      </c>
      <c r="BJ540">
        <v>0.95</v>
      </c>
      <c r="BX540">
        <v>10</v>
      </c>
      <c r="CC540">
        <v>12</v>
      </c>
      <c r="CF540">
        <v>30</v>
      </c>
      <c r="CG540">
        <v>3007</v>
      </c>
    </row>
    <row r="541" spans="1:94" x14ac:dyDescent="0.25">
      <c r="A541" t="s">
        <v>113</v>
      </c>
      <c r="B541">
        <v>12324200</v>
      </c>
      <c r="C541" t="s">
        <v>424</v>
      </c>
      <c r="D541" s="1">
        <v>41081</v>
      </c>
      <c r="E541" s="3">
        <f t="shared" si="24"/>
        <v>21</v>
      </c>
      <c r="F541" s="3">
        <f t="shared" si="25"/>
        <v>6</v>
      </c>
      <c r="G541" s="3">
        <f t="shared" si="26"/>
        <v>2012</v>
      </c>
      <c r="H541" s="2">
        <v>0.69097222222222221</v>
      </c>
      <c r="K541" t="s">
        <v>114</v>
      </c>
      <c r="L541" t="s">
        <v>150</v>
      </c>
      <c r="M541" t="s">
        <v>191</v>
      </c>
      <c r="N541" t="s">
        <v>117</v>
      </c>
      <c r="R541">
        <v>18</v>
      </c>
      <c r="Z541">
        <v>1</v>
      </c>
      <c r="AA541">
        <v>3.06</v>
      </c>
      <c r="BJ541">
        <v>0.93</v>
      </c>
      <c r="BX541">
        <v>10</v>
      </c>
      <c r="CC541">
        <v>12</v>
      </c>
      <c r="CF541">
        <v>30</v>
      </c>
      <c r="CG541">
        <v>3007</v>
      </c>
    </row>
    <row r="542" spans="1:94" x14ac:dyDescent="0.25">
      <c r="A542" t="s">
        <v>113</v>
      </c>
      <c r="B542">
        <v>12324200</v>
      </c>
      <c r="C542" t="s">
        <v>424</v>
      </c>
      <c r="D542" s="1">
        <v>41081</v>
      </c>
      <c r="E542" s="3">
        <f t="shared" si="24"/>
        <v>21</v>
      </c>
      <c r="F542" s="3">
        <f t="shared" si="25"/>
        <v>6</v>
      </c>
      <c r="G542" s="3">
        <f t="shared" si="26"/>
        <v>2012</v>
      </c>
      <c r="H542" s="2">
        <v>0.69166666666666676</v>
      </c>
      <c r="K542" t="s">
        <v>114</v>
      </c>
      <c r="L542" t="s">
        <v>150</v>
      </c>
      <c r="M542" t="s">
        <v>191</v>
      </c>
      <c r="N542" t="s">
        <v>117</v>
      </c>
      <c r="R542">
        <v>18</v>
      </c>
      <c r="Z542">
        <v>1</v>
      </c>
      <c r="AA542">
        <v>3.06</v>
      </c>
      <c r="BJ542">
        <v>0.93</v>
      </c>
      <c r="BX542">
        <v>10</v>
      </c>
      <c r="CC542">
        <v>12</v>
      </c>
      <c r="CF542">
        <v>30</v>
      </c>
      <c r="CG542">
        <v>3007</v>
      </c>
    </row>
    <row r="543" spans="1:94" x14ac:dyDescent="0.25">
      <c r="A543" t="s">
        <v>113</v>
      </c>
      <c r="B543">
        <v>12324200</v>
      </c>
      <c r="C543" t="s">
        <v>424</v>
      </c>
      <c r="D543" s="1">
        <v>41082</v>
      </c>
      <c r="E543" s="3">
        <f t="shared" si="24"/>
        <v>22</v>
      </c>
      <c r="F543" s="3">
        <f t="shared" si="25"/>
        <v>6</v>
      </c>
      <c r="G543" s="3">
        <f t="shared" si="26"/>
        <v>2012</v>
      </c>
      <c r="H543" s="2">
        <v>0.79166666666666663</v>
      </c>
      <c r="K543" t="s">
        <v>114</v>
      </c>
      <c r="L543" t="s">
        <v>150</v>
      </c>
      <c r="M543" t="s">
        <v>191</v>
      </c>
      <c r="N543" t="s">
        <v>117</v>
      </c>
      <c r="R543">
        <v>19</v>
      </c>
      <c r="Z543">
        <v>1</v>
      </c>
      <c r="AA543">
        <v>3</v>
      </c>
      <c r="BJ543">
        <v>0.91</v>
      </c>
      <c r="BX543">
        <v>10</v>
      </c>
      <c r="CC543">
        <v>11</v>
      </c>
      <c r="CF543">
        <v>30</v>
      </c>
      <c r="CG543">
        <v>3007</v>
      </c>
    </row>
    <row r="544" spans="1:94" x14ac:dyDescent="0.25">
      <c r="A544" t="s">
        <v>113</v>
      </c>
      <c r="B544">
        <v>12324200</v>
      </c>
      <c r="C544" t="s">
        <v>424</v>
      </c>
      <c r="D544" s="1">
        <v>41082</v>
      </c>
      <c r="E544" s="3">
        <f t="shared" si="24"/>
        <v>22</v>
      </c>
      <c r="F544" s="3">
        <f t="shared" si="25"/>
        <v>6</v>
      </c>
      <c r="G544" s="3">
        <f t="shared" si="26"/>
        <v>2012</v>
      </c>
      <c r="H544" s="2">
        <v>0.79236111111111107</v>
      </c>
      <c r="K544" t="s">
        <v>114</v>
      </c>
      <c r="L544" t="s">
        <v>150</v>
      </c>
      <c r="M544" t="s">
        <v>191</v>
      </c>
      <c r="N544" t="s">
        <v>117</v>
      </c>
      <c r="R544">
        <v>19</v>
      </c>
      <c r="Z544">
        <v>1</v>
      </c>
      <c r="AA544">
        <v>3</v>
      </c>
      <c r="BJ544">
        <v>0.91</v>
      </c>
      <c r="BX544">
        <v>10</v>
      </c>
      <c r="CC544">
        <v>10</v>
      </c>
      <c r="CF544">
        <v>30</v>
      </c>
      <c r="CG544">
        <v>3007</v>
      </c>
    </row>
    <row r="545" spans="1:85" x14ac:dyDescent="0.25">
      <c r="A545" t="s">
        <v>113</v>
      </c>
      <c r="B545">
        <v>12324200</v>
      </c>
      <c r="C545" t="s">
        <v>424</v>
      </c>
      <c r="D545" s="1">
        <v>41083</v>
      </c>
      <c r="E545" s="3">
        <f t="shared" si="24"/>
        <v>23</v>
      </c>
      <c r="F545" s="3">
        <f t="shared" si="25"/>
        <v>6</v>
      </c>
      <c r="G545" s="3">
        <f t="shared" si="26"/>
        <v>2012</v>
      </c>
      <c r="H545" s="2">
        <v>0.70833333333333337</v>
      </c>
      <c r="K545" t="s">
        <v>114</v>
      </c>
      <c r="L545" t="s">
        <v>150</v>
      </c>
      <c r="M545" t="s">
        <v>191</v>
      </c>
      <c r="N545" t="s">
        <v>117</v>
      </c>
      <c r="R545">
        <v>20</v>
      </c>
      <c r="Z545">
        <v>1</v>
      </c>
      <c r="AA545">
        <v>2.96</v>
      </c>
      <c r="BJ545">
        <v>0.9</v>
      </c>
      <c r="BX545">
        <v>10</v>
      </c>
      <c r="CC545">
        <v>10</v>
      </c>
      <c r="CF545">
        <v>30</v>
      </c>
      <c r="CG545">
        <v>3007</v>
      </c>
    </row>
    <row r="546" spans="1:85" x14ac:dyDescent="0.25">
      <c r="A546" t="s">
        <v>113</v>
      </c>
      <c r="B546">
        <v>12324200</v>
      </c>
      <c r="C546" t="s">
        <v>424</v>
      </c>
      <c r="D546" s="1">
        <v>41083</v>
      </c>
      <c r="E546" s="3">
        <f t="shared" si="24"/>
        <v>23</v>
      </c>
      <c r="F546" s="3">
        <f t="shared" si="25"/>
        <v>6</v>
      </c>
      <c r="G546" s="3">
        <f t="shared" si="26"/>
        <v>2012</v>
      </c>
      <c r="H546" s="2">
        <v>0.7090277777777777</v>
      </c>
      <c r="K546" t="s">
        <v>114</v>
      </c>
      <c r="L546" t="s">
        <v>150</v>
      </c>
      <c r="M546" t="s">
        <v>191</v>
      </c>
      <c r="N546" t="s">
        <v>117</v>
      </c>
      <c r="R546">
        <v>20</v>
      </c>
      <c r="Z546">
        <v>1</v>
      </c>
      <c r="AA546">
        <v>2.96</v>
      </c>
      <c r="BJ546">
        <v>0.9</v>
      </c>
      <c r="BX546">
        <v>10</v>
      </c>
      <c r="CC546">
        <v>10</v>
      </c>
      <c r="CF546">
        <v>30</v>
      </c>
      <c r="CG546">
        <v>3007</v>
      </c>
    </row>
    <row r="547" spans="1:85" x14ac:dyDescent="0.25">
      <c r="A547" t="s">
        <v>113</v>
      </c>
      <c r="B547">
        <v>12324200</v>
      </c>
      <c r="C547" t="s">
        <v>424</v>
      </c>
      <c r="D547" s="1">
        <v>41084</v>
      </c>
      <c r="E547" s="3">
        <f t="shared" si="24"/>
        <v>24</v>
      </c>
      <c r="F547" s="3">
        <f t="shared" si="25"/>
        <v>6</v>
      </c>
      <c r="G547" s="3">
        <f t="shared" si="26"/>
        <v>2012</v>
      </c>
      <c r="H547" s="2">
        <v>0.80555555555555547</v>
      </c>
      <c r="K547" t="s">
        <v>114</v>
      </c>
      <c r="L547" t="s">
        <v>150</v>
      </c>
      <c r="M547" t="s">
        <v>191</v>
      </c>
      <c r="N547" t="s">
        <v>117</v>
      </c>
      <c r="R547">
        <v>20</v>
      </c>
      <c r="Z547">
        <v>1</v>
      </c>
      <c r="AA547">
        <v>2.97</v>
      </c>
      <c r="BJ547">
        <v>0.91</v>
      </c>
      <c r="BX547">
        <v>10</v>
      </c>
      <c r="CC547">
        <v>6</v>
      </c>
      <c r="CF547">
        <v>30</v>
      </c>
      <c r="CG547">
        <v>3007</v>
      </c>
    </row>
    <row r="548" spans="1:85" x14ac:dyDescent="0.25">
      <c r="A548" t="s">
        <v>113</v>
      </c>
      <c r="B548">
        <v>12324200</v>
      </c>
      <c r="C548" t="s">
        <v>424</v>
      </c>
      <c r="D548" s="1">
        <v>41084</v>
      </c>
      <c r="E548" s="3">
        <f t="shared" si="24"/>
        <v>24</v>
      </c>
      <c r="F548" s="3">
        <f t="shared" si="25"/>
        <v>6</v>
      </c>
      <c r="G548" s="3">
        <f t="shared" si="26"/>
        <v>2012</v>
      </c>
      <c r="H548" s="2">
        <v>0.80625000000000002</v>
      </c>
      <c r="K548" t="s">
        <v>114</v>
      </c>
      <c r="L548" t="s">
        <v>150</v>
      </c>
      <c r="M548" t="s">
        <v>191</v>
      </c>
      <c r="N548" t="s">
        <v>117</v>
      </c>
      <c r="R548">
        <v>20</v>
      </c>
      <c r="Z548">
        <v>1</v>
      </c>
      <c r="AA548">
        <v>2.97</v>
      </c>
      <c r="BJ548">
        <v>0.91</v>
      </c>
      <c r="BX548">
        <v>10</v>
      </c>
      <c r="CC548">
        <v>7</v>
      </c>
      <c r="CF548">
        <v>30</v>
      </c>
      <c r="CG548">
        <v>3007</v>
      </c>
    </row>
    <row r="549" spans="1:85" x14ac:dyDescent="0.25">
      <c r="A549" t="s">
        <v>113</v>
      </c>
      <c r="B549">
        <v>12324200</v>
      </c>
      <c r="C549" t="s">
        <v>424</v>
      </c>
      <c r="D549" s="1">
        <v>41085</v>
      </c>
      <c r="E549" s="3">
        <f t="shared" si="24"/>
        <v>25</v>
      </c>
      <c r="F549" s="3">
        <f t="shared" si="25"/>
        <v>6</v>
      </c>
      <c r="G549" s="3">
        <f t="shared" si="26"/>
        <v>2012</v>
      </c>
      <c r="H549" s="2">
        <v>0.64236111111111105</v>
      </c>
      <c r="K549" t="s">
        <v>114</v>
      </c>
      <c r="L549" t="s">
        <v>150</v>
      </c>
      <c r="M549" t="s">
        <v>191</v>
      </c>
      <c r="N549" t="s">
        <v>117</v>
      </c>
      <c r="R549">
        <v>21.5</v>
      </c>
      <c r="Z549">
        <v>1</v>
      </c>
      <c r="AA549">
        <v>2.93</v>
      </c>
      <c r="BJ549">
        <v>0.89</v>
      </c>
      <c r="BX549">
        <v>10</v>
      </c>
      <c r="CC549">
        <v>9</v>
      </c>
      <c r="CF549">
        <v>30</v>
      </c>
      <c r="CG549">
        <v>3007</v>
      </c>
    </row>
    <row r="550" spans="1:85" x14ac:dyDescent="0.25">
      <c r="A550" t="s">
        <v>113</v>
      </c>
      <c r="B550">
        <v>12324200</v>
      </c>
      <c r="C550" t="s">
        <v>424</v>
      </c>
      <c r="D550" s="1">
        <v>41085</v>
      </c>
      <c r="E550" s="3">
        <f t="shared" si="24"/>
        <v>25</v>
      </c>
      <c r="F550" s="3">
        <f t="shared" si="25"/>
        <v>6</v>
      </c>
      <c r="G550" s="3">
        <f t="shared" si="26"/>
        <v>2012</v>
      </c>
      <c r="H550" s="2">
        <v>0.6430555555555556</v>
      </c>
      <c r="K550" t="s">
        <v>114</v>
      </c>
      <c r="L550" t="s">
        <v>150</v>
      </c>
      <c r="M550" t="s">
        <v>191</v>
      </c>
      <c r="N550" t="s">
        <v>117</v>
      </c>
      <c r="R550">
        <v>21.5</v>
      </c>
      <c r="Z550">
        <v>1</v>
      </c>
      <c r="AA550">
        <v>2.93</v>
      </c>
      <c r="BJ550">
        <v>0.89</v>
      </c>
      <c r="BX550">
        <v>10</v>
      </c>
      <c r="CC550">
        <v>9</v>
      </c>
      <c r="CF550">
        <v>30</v>
      </c>
      <c r="CG550">
        <v>3007</v>
      </c>
    </row>
    <row r="551" spans="1:85" x14ac:dyDescent="0.25">
      <c r="A551" t="s">
        <v>113</v>
      </c>
      <c r="B551">
        <v>12324200</v>
      </c>
      <c r="C551" t="s">
        <v>424</v>
      </c>
      <c r="D551" s="1">
        <v>41086</v>
      </c>
      <c r="E551" s="3">
        <f t="shared" si="24"/>
        <v>26</v>
      </c>
      <c r="F551" s="3">
        <f t="shared" si="25"/>
        <v>6</v>
      </c>
      <c r="G551" s="3">
        <f t="shared" si="26"/>
        <v>2012</v>
      </c>
      <c r="H551" s="2">
        <v>0.75</v>
      </c>
      <c r="K551" t="s">
        <v>114</v>
      </c>
      <c r="L551" t="s">
        <v>150</v>
      </c>
      <c r="M551" t="s">
        <v>191</v>
      </c>
      <c r="N551" t="s">
        <v>117</v>
      </c>
      <c r="R551">
        <v>21.5</v>
      </c>
      <c r="Z551">
        <v>1</v>
      </c>
      <c r="AA551">
        <v>2.89</v>
      </c>
      <c r="BJ551">
        <v>0.88</v>
      </c>
      <c r="BX551">
        <v>10</v>
      </c>
      <c r="CC551">
        <v>7</v>
      </c>
      <c r="CF551">
        <v>30</v>
      </c>
      <c r="CG551">
        <v>3007</v>
      </c>
    </row>
    <row r="552" spans="1:85" x14ac:dyDescent="0.25">
      <c r="A552" t="s">
        <v>113</v>
      </c>
      <c r="B552">
        <v>12324200</v>
      </c>
      <c r="C552" t="s">
        <v>424</v>
      </c>
      <c r="D552" s="1">
        <v>41086</v>
      </c>
      <c r="E552" s="3">
        <f t="shared" si="24"/>
        <v>26</v>
      </c>
      <c r="F552" s="3">
        <f t="shared" si="25"/>
        <v>6</v>
      </c>
      <c r="G552" s="3">
        <f t="shared" si="26"/>
        <v>2012</v>
      </c>
      <c r="H552" s="2">
        <v>0.75069444444444444</v>
      </c>
      <c r="K552" t="s">
        <v>114</v>
      </c>
      <c r="L552" t="s">
        <v>150</v>
      </c>
      <c r="M552" t="s">
        <v>191</v>
      </c>
      <c r="N552" t="s">
        <v>117</v>
      </c>
      <c r="R552">
        <v>21.5</v>
      </c>
      <c r="Z552">
        <v>1</v>
      </c>
      <c r="AA552">
        <v>2.89</v>
      </c>
      <c r="BJ552">
        <v>0.88</v>
      </c>
      <c r="BX552">
        <v>10</v>
      </c>
      <c r="CC552">
        <v>7</v>
      </c>
      <c r="CF552">
        <v>30</v>
      </c>
      <c r="CG552">
        <v>3007</v>
      </c>
    </row>
    <row r="553" spans="1:85" x14ac:dyDescent="0.25">
      <c r="A553" t="s">
        <v>113</v>
      </c>
      <c r="B553">
        <v>12324200</v>
      </c>
      <c r="C553" t="s">
        <v>424</v>
      </c>
      <c r="D553" s="1">
        <v>41087</v>
      </c>
      <c r="E553" s="3">
        <f t="shared" si="24"/>
        <v>27</v>
      </c>
      <c r="F553" s="3">
        <f t="shared" si="25"/>
        <v>6</v>
      </c>
      <c r="G553" s="3">
        <f t="shared" si="26"/>
        <v>2012</v>
      </c>
      <c r="H553" s="2">
        <v>0.90625</v>
      </c>
      <c r="K553" t="s">
        <v>114</v>
      </c>
      <c r="L553" t="s">
        <v>150</v>
      </c>
      <c r="M553" t="s">
        <v>191</v>
      </c>
      <c r="N553" t="s">
        <v>117</v>
      </c>
      <c r="R553">
        <v>18</v>
      </c>
      <c r="Z553">
        <v>1</v>
      </c>
      <c r="AA553">
        <v>2.82</v>
      </c>
      <c r="BJ553">
        <v>0.86</v>
      </c>
      <c r="BX553">
        <v>10</v>
      </c>
      <c r="CC553">
        <v>5</v>
      </c>
      <c r="CF553">
        <v>30</v>
      </c>
      <c r="CG553">
        <v>3007</v>
      </c>
    </row>
    <row r="554" spans="1:85" x14ac:dyDescent="0.25">
      <c r="A554" t="s">
        <v>113</v>
      </c>
      <c r="B554">
        <v>12324200</v>
      </c>
      <c r="C554" t="s">
        <v>424</v>
      </c>
      <c r="D554" s="1">
        <v>41087</v>
      </c>
      <c r="E554" s="3">
        <f t="shared" si="24"/>
        <v>27</v>
      </c>
      <c r="F554" s="3">
        <f t="shared" si="25"/>
        <v>6</v>
      </c>
      <c r="G554" s="3">
        <f t="shared" si="26"/>
        <v>2012</v>
      </c>
      <c r="H554" s="2">
        <v>0.90694444444444444</v>
      </c>
      <c r="K554" t="s">
        <v>114</v>
      </c>
      <c r="L554" t="s">
        <v>150</v>
      </c>
      <c r="M554" t="s">
        <v>191</v>
      </c>
      <c r="N554" t="s">
        <v>117</v>
      </c>
      <c r="R554">
        <v>18</v>
      </c>
      <c r="Z554">
        <v>1</v>
      </c>
      <c r="AA554">
        <v>2.82</v>
      </c>
      <c r="BJ554">
        <v>0.86</v>
      </c>
      <c r="BX554">
        <v>10</v>
      </c>
      <c r="CC554">
        <v>5</v>
      </c>
      <c r="CF554">
        <v>30</v>
      </c>
      <c r="CG554">
        <v>3007</v>
      </c>
    </row>
    <row r="555" spans="1:85" x14ac:dyDescent="0.25">
      <c r="A555" t="s">
        <v>113</v>
      </c>
      <c r="B555">
        <v>12324200</v>
      </c>
      <c r="C555" t="s">
        <v>424</v>
      </c>
      <c r="D555" s="1">
        <v>41088</v>
      </c>
      <c r="E555" s="3">
        <f t="shared" si="24"/>
        <v>28</v>
      </c>
      <c r="F555" s="3">
        <f t="shared" si="25"/>
        <v>6</v>
      </c>
      <c r="G555" s="3">
        <f t="shared" si="26"/>
        <v>2012</v>
      </c>
      <c r="H555" s="2">
        <v>0.74305555555555547</v>
      </c>
      <c r="K555" t="s">
        <v>114</v>
      </c>
      <c r="L555" t="s">
        <v>150</v>
      </c>
      <c r="M555" t="s">
        <v>191</v>
      </c>
      <c r="N555" t="s">
        <v>117</v>
      </c>
      <c r="R555">
        <v>20</v>
      </c>
      <c r="Z555">
        <v>1</v>
      </c>
      <c r="AA555">
        <v>2.76</v>
      </c>
      <c r="BJ555">
        <v>0.84</v>
      </c>
      <c r="BX555">
        <v>10</v>
      </c>
      <c r="CC555">
        <v>5</v>
      </c>
      <c r="CF555">
        <v>30</v>
      </c>
      <c r="CG555">
        <v>3007</v>
      </c>
    </row>
    <row r="556" spans="1:85" x14ac:dyDescent="0.25">
      <c r="A556" t="s">
        <v>113</v>
      </c>
      <c r="B556">
        <v>12324200</v>
      </c>
      <c r="C556" t="s">
        <v>424</v>
      </c>
      <c r="D556" s="1">
        <v>41088</v>
      </c>
      <c r="E556" s="3">
        <f t="shared" si="24"/>
        <v>28</v>
      </c>
      <c r="F556" s="3">
        <f t="shared" si="25"/>
        <v>6</v>
      </c>
      <c r="G556" s="3">
        <f t="shared" si="26"/>
        <v>2012</v>
      </c>
      <c r="H556" s="2">
        <v>0.74375000000000002</v>
      </c>
      <c r="K556" t="s">
        <v>114</v>
      </c>
      <c r="L556" t="s">
        <v>150</v>
      </c>
      <c r="M556" t="s">
        <v>191</v>
      </c>
      <c r="N556" t="s">
        <v>117</v>
      </c>
      <c r="R556">
        <v>20</v>
      </c>
      <c r="Z556">
        <v>1</v>
      </c>
      <c r="AA556">
        <v>2.76</v>
      </c>
      <c r="BJ556">
        <v>0.84</v>
      </c>
      <c r="BX556">
        <v>10</v>
      </c>
      <c r="CC556">
        <v>5</v>
      </c>
      <c r="CF556">
        <v>30</v>
      </c>
      <c r="CG556">
        <v>3007</v>
      </c>
    </row>
    <row r="557" spans="1:85" x14ac:dyDescent="0.25">
      <c r="A557" t="s">
        <v>113</v>
      </c>
      <c r="B557">
        <v>12324200</v>
      </c>
      <c r="C557" t="s">
        <v>424</v>
      </c>
      <c r="D557" s="1">
        <v>41089</v>
      </c>
      <c r="E557" s="3">
        <f t="shared" si="24"/>
        <v>29</v>
      </c>
      <c r="F557" s="3">
        <f t="shared" si="25"/>
        <v>6</v>
      </c>
      <c r="G557" s="3">
        <f t="shared" si="26"/>
        <v>2012</v>
      </c>
      <c r="H557" s="2">
        <v>0.80555555555555547</v>
      </c>
      <c r="K557" t="s">
        <v>114</v>
      </c>
      <c r="L557" t="s">
        <v>150</v>
      </c>
      <c r="M557" t="s">
        <v>191</v>
      </c>
      <c r="N557" t="s">
        <v>117</v>
      </c>
      <c r="R557">
        <v>20</v>
      </c>
      <c r="Z557">
        <v>1</v>
      </c>
      <c r="AA557">
        <v>2.72</v>
      </c>
      <c r="BJ557">
        <v>0.83</v>
      </c>
      <c r="BX557">
        <v>10</v>
      </c>
      <c r="CC557">
        <v>4</v>
      </c>
      <c r="CF557">
        <v>30</v>
      </c>
      <c r="CG557">
        <v>3007</v>
      </c>
    </row>
    <row r="558" spans="1:85" x14ac:dyDescent="0.25">
      <c r="A558" t="s">
        <v>113</v>
      </c>
      <c r="B558">
        <v>12324200</v>
      </c>
      <c r="C558" t="s">
        <v>424</v>
      </c>
      <c r="D558" s="1">
        <v>41089</v>
      </c>
      <c r="E558" s="3">
        <f t="shared" si="24"/>
        <v>29</v>
      </c>
      <c r="F558" s="3">
        <f t="shared" si="25"/>
        <v>6</v>
      </c>
      <c r="G558" s="3">
        <f t="shared" si="26"/>
        <v>2012</v>
      </c>
      <c r="H558" s="2">
        <v>0.80625000000000002</v>
      </c>
      <c r="K558" t="s">
        <v>114</v>
      </c>
      <c r="L558" t="s">
        <v>150</v>
      </c>
      <c r="M558" t="s">
        <v>191</v>
      </c>
      <c r="N558" t="s">
        <v>117</v>
      </c>
      <c r="R558">
        <v>20</v>
      </c>
      <c r="Z558">
        <v>1</v>
      </c>
      <c r="AA558">
        <v>2.72</v>
      </c>
      <c r="BJ558">
        <v>0.83</v>
      </c>
      <c r="BX558">
        <v>10</v>
      </c>
      <c r="CC558">
        <v>4</v>
      </c>
      <c r="CF558">
        <v>30</v>
      </c>
      <c r="CG558">
        <v>3007</v>
      </c>
    </row>
    <row r="559" spans="1:85" x14ac:dyDescent="0.25">
      <c r="A559" t="s">
        <v>113</v>
      </c>
      <c r="B559">
        <v>12324200</v>
      </c>
      <c r="C559" t="s">
        <v>424</v>
      </c>
      <c r="D559" s="1">
        <v>41090</v>
      </c>
      <c r="E559" s="3">
        <f t="shared" si="24"/>
        <v>30</v>
      </c>
      <c r="F559" s="3">
        <f t="shared" si="25"/>
        <v>6</v>
      </c>
      <c r="G559" s="3">
        <f t="shared" si="26"/>
        <v>2012</v>
      </c>
      <c r="H559" s="2">
        <v>0.60763888888888895</v>
      </c>
      <c r="K559" t="s">
        <v>114</v>
      </c>
      <c r="L559" t="s">
        <v>150</v>
      </c>
      <c r="M559" t="s">
        <v>191</v>
      </c>
      <c r="N559" t="s">
        <v>117</v>
      </c>
      <c r="R559">
        <v>20</v>
      </c>
      <c r="Z559">
        <v>1</v>
      </c>
      <c r="AA559">
        <v>2.69</v>
      </c>
      <c r="BJ559">
        <v>0.82</v>
      </c>
      <c r="BX559">
        <v>10</v>
      </c>
      <c r="CC559">
        <v>4</v>
      </c>
      <c r="CF559">
        <v>30</v>
      </c>
      <c r="CG559">
        <v>3007</v>
      </c>
    </row>
    <row r="560" spans="1:85" x14ac:dyDescent="0.25">
      <c r="A560" t="s">
        <v>113</v>
      </c>
      <c r="B560">
        <v>12324200</v>
      </c>
      <c r="C560" t="s">
        <v>424</v>
      </c>
      <c r="D560" s="1">
        <v>41090</v>
      </c>
      <c r="E560" s="3">
        <f t="shared" si="24"/>
        <v>30</v>
      </c>
      <c r="F560" s="3">
        <f t="shared" si="25"/>
        <v>6</v>
      </c>
      <c r="G560" s="3">
        <f t="shared" si="26"/>
        <v>2012</v>
      </c>
      <c r="H560" s="2">
        <v>0.60833333333333328</v>
      </c>
      <c r="K560" t="s">
        <v>114</v>
      </c>
      <c r="L560" t="s">
        <v>150</v>
      </c>
      <c r="M560" t="s">
        <v>191</v>
      </c>
      <c r="N560" t="s">
        <v>117</v>
      </c>
      <c r="R560">
        <v>20</v>
      </c>
      <c r="Z560">
        <v>1</v>
      </c>
      <c r="AA560">
        <v>2.69</v>
      </c>
      <c r="BJ560">
        <v>0.82</v>
      </c>
      <c r="BX560">
        <v>10</v>
      </c>
      <c r="CC560">
        <v>5</v>
      </c>
      <c r="CF560">
        <v>30</v>
      </c>
      <c r="CG560">
        <v>3007</v>
      </c>
    </row>
    <row r="561" spans="1:94" x14ac:dyDescent="0.25">
      <c r="A561" t="s">
        <v>113</v>
      </c>
      <c r="B561">
        <v>12324200</v>
      </c>
      <c r="C561" t="s">
        <v>424</v>
      </c>
      <c r="D561" s="1">
        <v>41091</v>
      </c>
      <c r="E561" s="3">
        <f t="shared" si="24"/>
        <v>1</v>
      </c>
      <c r="F561" s="3">
        <f t="shared" si="25"/>
        <v>7</v>
      </c>
      <c r="G561" s="3">
        <f t="shared" si="26"/>
        <v>2012</v>
      </c>
      <c r="H561" s="2">
        <v>0.63541666666666663</v>
      </c>
      <c r="K561" t="s">
        <v>114</v>
      </c>
      <c r="L561" t="s">
        <v>150</v>
      </c>
      <c r="M561" t="s">
        <v>191</v>
      </c>
      <c r="N561" t="s">
        <v>117</v>
      </c>
      <c r="R561">
        <v>20.5</v>
      </c>
      <c r="Z561">
        <v>1</v>
      </c>
      <c r="AA561">
        <v>2.68</v>
      </c>
      <c r="BJ561">
        <v>0.82</v>
      </c>
      <c r="BX561">
        <v>10</v>
      </c>
      <c r="CC561">
        <v>9</v>
      </c>
      <c r="CF561">
        <v>30</v>
      </c>
      <c r="CG561">
        <v>3007</v>
      </c>
    </row>
    <row r="562" spans="1:94" x14ac:dyDescent="0.25">
      <c r="A562" t="s">
        <v>113</v>
      </c>
      <c r="B562">
        <v>12324200</v>
      </c>
      <c r="C562" t="s">
        <v>424</v>
      </c>
      <c r="D562" s="1">
        <v>41091</v>
      </c>
      <c r="E562" s="3">
        <f t="shared" si="24"/>
        <v>1</v>
      </c>
      <c r="F562" s="3">
        <f t="shared" si="25"/>
        <v>7</v>
      </c>
      <c r="G562" s="3">
        <f t="shared" si="26"/>
        <v>2012</v>
      </c>
      <c r="H562" s="2">
        <v>0.63611111111111118</v>
      </c>
      <c r="K562" t="s">
        <v>114</v>
      </c>
      <c r="L562" t="s">
        <v>150</v>
      </c>
      <c r="M562" t="s">
        <v>191</v>
      </c>
      <c r="N562" t="s">
        <v>117</v>
      </c>
      <c r="R562">
        <v>20.5</v>
      </c>
      <c r="Z562">
        <v>1</v>
      </c>
      <c r="AA562">
        <v>2.68</v>
      </c>
      <c r="BJ562">
        <v>0.82</v>
      </c>
      <c r="BX562">
        <v>10</v>
      </c>
      <c r="CC562">
        <v>11</v>
      </c>
      <c r="CF562">
        <v>30</v>
      </c>
      <c r="CG562">
        <v>3007</v>
      </c>
    </row>
    <row r="563" spans="1:94" x14ac:dyDescent="0.25">
      <c r="A563" t="s">
        <v>113</v>
      </c>
      <c r="B563">
        <v>12324200</v>
      </c>
      <c r="C563" t="s">
        <v>424</v>
      </c>
      <c r="D563" s="1">
        <v>41095</v>
      </c>
      <c r="E563" s="3">
        <f t="shared" si="24"/>
        <v>5</v>
      </c>
      <c r="F563" s="3">
        <f t="shared" si="25"/>
        <v>7</v>
      </c>
      <c r="G563" s="3">
        <f t="shared" si="26"/>
        <v>2012</v>
      </c>
      <c r="H563" s="2">
        <v>0.99652777777777779</v>
      </c>
      <c r="K563" t="s">
        <v>114</v>
      </c>
      <c r="L563" t="s">
        <v>150</v>
      </c>
      <c r="M563" t="s">
        <v>191</v>
      </c>
      <c r="N563" t="s">
        <v>117</v>
      </c>
      <c r="R563">
        <v>15</v>
      </c>
      <c r="Z563">
        <v>1</v>
      </c>
      <c r="AA563">
        <v>2.68</v>
      </c>
      <c r="BJ563">
        <v>0.82</v>
      </c>
      <c r="BX563">
        <v>10</v>
      </c>
      <c r="CC563">
        <v>5</v>
      </c>
      <c r="CF563">
        <v>30</v>
      </c>
      <c r="CG563">
        <v>3007</v>
      </c>
    </row>
    <row r="564" spans="1:94" x14ac:dyDescent="0.25">
      <c r="A564" t="s">
        <v>113</v>
      </c>
      <c r="B564">
        <v>12324200</v>
      </c>
      <c r="C564" t="s">
        <v>424</v>
      </c>
      <c r="D564" s="1">
        <v>41095</v>
      </c>
      <c r="E564" s="3">
        <f t="shared" si="24"/>
        <v>5</v>
      </c>
      <c r="F564" s="3">
        <f t="shared" si="25"/>
        <v>7</v>
      </c>
      <c r="G564" s="3">
        <f t="shared" si="26"/>
        <v>2012</v>
      </c>
      <c r="H564" s="2">
        <v>0.99722222222222223</v>
      </c>
      <c r="K564" t="s">
        <v>114</v>
      </c>
      <c r="L564" t="s">
        <v>150</v>
      </c>
      <c r="M564" t="s">
        <v>191</v>
      </c>
      <c r="N564" t="s">
        <v>117</v>
      </c>
      <c r="R564">
        <v>15</v>
      </c>
      <c r="Z564">
        <v>1</v>
      </c>
      <c r="AA564">
        <v>2.68</v>
      </c>
      <c r="BJ564">
        <v>0.82</v>
      </c>
      <c r="BX564">
        <v>10</v>
      </c>
      <c r="CC564">
        <v>7</v>
      </c>
      <c r="CF564">
        <v>30</v>
      </c>
      <c r="CG564">
        <v>3007</v>
      </c>
    </row>
    <row r="565" spans="1:94" x14ac:dyDescent="0.25">
      <c r="A565" t="s">
        <v>113</v>
      </c>
      <c r="B565">
        <v>12324200</v>
      </c>
      <c r="C565" t="s">
        <v>424</v>
      </c>
      <c r="D565" s="1">
        <v>41099</v>
      </c>
      <c r="E565" s="3">
        <f t="shared" si="24"/>
        <v>9</v>
      </c>
      <c r="F565" s="3">
        <f t="shared" si="25"/>
        <v>7</v>
      </c>
      <c r="G565" s="3">
        <f t="shared" si="26"/>
        <v>2012</v>
      </c>
      <c r="H565" s="2">
        <v>0.78125</v>
      </c>
      <c r="K565" t="s">
        <v>114</v>
      </c>
      <c r="L565" t="s">
        <v>150</v>
      </c>
      <c r="M565" t="s">
        <v>191</v>
      </c>
      <c r="N565" t="s">
        <v>117</v>
      </c>
      <c r="R565">
        <v>23</v>
      </c>
      <c r="Z565">
        <v>1</v>
      </c>
      <c r="AA565">
        <v>2.61</v>
      </c>
      <c r="BJ565">
        <v>0.8</v>
      </c>
      <c r="BX565">
        <v>10</v>
      </c>
      <c r="CC565">
        <v>8</v>
      </c>
      <c r="CF565">
        <v>30</v>
      </c>
      <c r="CG565">
        <v>3007</v>
      </c>
    </row>
    <row r="566" spans="1:94" x14ac:dyDescent="0.25">
      <c r="A566" t="s">
        <v>113</v>
      </c>
      <c r="B566">
        <v>12324200</v>
      </c>
      <c r="C566" t="s">
        <v>424</v>
      </c>
      <c r="D566" s="1">
        <v>41099</v>
      </c>
      <c r="E566" s="3">
        <f t="shared" si="24"/>
        <v>9</v>
      </c>
      <c r="F566" s="3">
        <f t="shared" si="25"/>
        <v>7</v>
      </c>
      <c r="G566" s="3">
        <f t="shared" si="26"/>
        <v>2012</v>
      </c>
      <c r="H566" s="2">
        <v>0.78194444444444444</v>
      </c>
      <c r="K566" t="s">
        <v>114</v>
      </c>
      <c r="L566" t="s">
        <v>150</v>
      </c>
      <c r="M566" t="s">
        <v>191</v>
      </c>
      <c r="N566" t="s">
        <v>117</v>
      </c>
      <c r="R566">
        <v>23</v>
      </c>
      <c r="Z566">
        <v>1</v>
      </c>
      <c r="AA566">
        <v>2.61</v>
      </c>
      <c r="BJ566">
        <v>0.8</v>
      </c>
      <c r="BX566">
        <v>10</v>
      </c>
      <c r="CC566">
        <v>8</v>
      </c>
      <c r="CF566">
        <v>30</v>
      </c>
      <c r="CG566">
        <v>3007</v>
      </c>
    </row>
    <row r="567" spans="1:94" x14ac:dyDescent="0.25">
      <c r="A567" t="s">
        <v>113</v>
      </c>
      <c r="B567">
        <v>12324200</v>
      </c>
      <c r="C567" t="s">
        <v>424</v>
      </c>
      <c r="D567" s="1">
        <v>41103</v>
      </c>
      <c r="E567" s="3">
        <f t="shared" si="24"/>
        <v>13</v>
      </c>
      <c r="F567" s="3">
        <f t="shared" si="25"/>
        <v>7</v>
      </c>
      <c r="G567" s="3">
        <f t="shared" si="26"/>
        <v>2012</v>
      </c>
      <c r="H567" s="2">
        <v>0.63888888888888895</v>
      </c>
      <c r="K567" t="s">
        <v>114</v>
      </c>
      <c r="L567" t="s">
        <v>150</v>
      </c>
      <c r="M567" t="s">
        <v>191</v>
      </c>
      <c r="N567" t="s">
        <v>117</v>
      </c>
      <c r="R567">
        <v>20</v>
      </c>
      <c r="Z567">
        <v>1</v>
      </c>
      <c r="AA567">
        <v>2.5499999999999998</v>
      </c>
      <c r="BJ567">
        <v>0.78</v>
      </c>
      <c r="BX567">
        <v>10</v>
      </c>
      <c r="CC567">
        <v>6</v>
      </c>
      <c r="CF567">
        <v>30</v>
      </c>
      <c r="CG567">
        <v>3007</v>
      </c>
    </row>
    <row r="568" spans="1:94" x14ac:dyDescent="0.25">
      <c r="A568" t="s">
        <v>113</v>
      </c>
      <c r="B568">
        <v>12324200</v>
      </c>
      <c r="C568" t="s">
        <v>424</v>
      </c>
      <c r="D568" s="1">
        <v>41103</v>
      </c>
      <c r="E568" s="3">
        <f t="shared" si="24"/>
        <v>13</v>
      </c>
      <c r="F568" s="3">
        <f t="shared" si="25"/>
        <v>7</v>
      </c>
      <c r="G568" s="3">
        <f t="shared" si="26"/>
        <v>2012</v>
      </c>
      <c r="H568" s="2">
        <v>0.63958333333333328</v>
      </c>
      <c r="K568" t="s">
        <v>114</v>
      </c>
      <c r="L568" t="s">
        <v>150</v>
      </c>
      <c r="M568" t="s">
        <v>191</v>
      </c>
      <c r="N568" t="s">
        <v>117</v>
      </c>
      <c r="R568">
        <v>20</v>
      </c>
      <c r="Z568">
        <v>1</v>
      </c>
      <c r="AA568">
        <v>2.5499999999999998</v>
      </c>
      <c r="BJ568">
        <v>0.78</v>
      </c>
      <c r="BX568">
        <v>10</v>
      </c>
      <c r="CC568">
        <v>6</v>
      </c>
      <c r="CF568">
        <v>30</v>
      </c>
      <c r="CG568">
        <v>3007</v>
      </c>
    </row>
    <row r="569" spans="1:94" x14ac:dyDescent="0.25">
      <c r="A569" t="s">
        <v>113</v>
      </c>
      <c r="B569">
        <v>12324200</v>
      </c>
      <c r="C569" t="s">
        <v>424</v>
      </c>
      <c r="D569" s="1">
        <v>41107</v>
      </c>
      <c r="E569" s="3">
        <f t="shared" si="24"/>
        <v>17</v>
      </c>
      <c r="F569" s="3">
        <f t="shared" si="25"/>
        <v>7</v>
      </c>
      <c r="G569" s="3">
        <f t="shared" si="26"/>
        <v>2012</v>
      </c>
      <c r="H569" s="2">
        <v>0.5625</v>
      </c>
      <c r="K569" t="s">
        <v>114</v>
      </c>
      <c r="L569" t="s">
        <v>150</v>
      </c>
      <c r="M569" t="s">
        <v>116</v>
      </c>
      <c r="N569" t="s">
        <v>117</v>
      </c>
      <c r="R569">
        <v>19</v>
      </c>
      <c r="S569">
        <v>28</v>
      </c>
      <c r="Y569">
        <v>200</v>
      </c>
      <c r="AA569">
        <v>2.8</v>
      </c>
      <c r="AB569">
        <v>427</v>
      </c>
      <c r="AC569">
        <v>1.0000000000000001E-5</v>
      </c>
      <c r="AD569">
        <v>8.3000000000000007</v>
      </c>
      <c r="AE569">
        <v>8.1999999999999993</v>
      </c>
      <c r="AG569">
        <v>195</v>
      </c>
      <c r="AI569">
        <v>57.4</v>
      </c>
      <c r="AJ569">
        <v>12.5</v>
      </c>
      <c r="AS569">
        <v>19.8</v>
      </c>
      <c r="AT569">
        <v>20.399999999999999</v>
      </c>
      <c r="AU569">
        <v>7.2999999999999995E-2</v>
      </c>
      <c r="AV569">
        <v>0.151</v>
      </c>
      <c r="AW569">
        <v>8.1</v>
      </c>
      <c r="AX569">
        <v>26.8</v>
      </c>
      <c r="AY569">
        <v>374</v>
      </c>
      <c r="AZ569">
        <v>25.7</v>
      </c>
      <c r="BA569">
        <v>0.16900000000000001</v>
      </c>
      <c r="BB569">
        <v>2.91</v>
      </c>
      <c r="BC569">
        <v>87.4</v>
      </c>
      <c r="BD569">
        <v>31.6</v>
      </c>
      <c r="BE569">
        <v>4.0999999999999996</v>
      </c>
      <c r="BF569">
        <v>20.8</v>
      </c>
      <c r="BJ569">
        <v>0.85</v>
      </c>
      <c r="BL569">
        <v>5.7</v>
      </c>
      <c r="BW569">
        <v>80</v>
      </c>
      <c r="CC569">
        <v>16</v>
      </c>
      <c r="CD569">
        <v>8.6</v>
      </c>
      <c r="CF569">
        <v>10</v>
      </c>
      <c r="CG569">
        <v>3044</v>
      </c>
      <c r="CJ569">
        <v>422</v>
      </c>
      <c r="CO569">
        <v>20</v>
      </c>
      <c r="CP569">
        <v>30</v>
      </c>
    </row>
    <row r="570" spans="1:94" x14ac:dyDescent="0.25">
      <c r="A570" t="s">
        <v>113</v>
      </c>
      <c r="B570">
        <v>12324200</v>
      </c>
      <c r="C570" t="s">
        <v>424</v>
      </c>
      <c r="D570" s="1">
        <v>41107</v>
      </c>
      <c r="E570" s="3">
        <f t="shared" si="24"/>
        <v>17</v>
      </c>
      <c r="F570" s="3">
        <f t="shared" si="25"/>
        <v>7</v>
      </c>
      <c r="G570" s="3">
        <f t="shared" si="26"/>
        <v>2012</v>
      </c>
      <c r="H570" s="2">
        <v>0.56319444444444444</v>
      </c>
      <c r="K570" t="s">
        <v>114</v>
      </c>
      <c r="L570" t="s">
        <v>150</v>
      </c>
      <c r="M570" t="s">
        <v>116</v>
      </c>
      <c r="N570" t="s">
        <v>117</v>
      </c>
      <c r="R570">
        <v>19</v>
      </c>
      <c r="S570">
        <v>28</v>
      </c>
      <c r="Y570">
        <v>200</v>
      </c>
      <c r="Z570">
        <v>1</v>
      </c>
      <c r="AA570">
        <v>2.8</v>
      </c>
      <c r="AB570">
        <v>427</v>
      </c>
      <c r="BJ570">
        <v>0.85</v>
      </c>
      <c r="BL570">
        <v>5.7</v>
      </c>
      <c r="BX570">
        <v>10</v>
      </c>
      <c r="CC570">
        <v>17</v>
      </c>
      <c r="CD570">
        <v>9.1999999999999993</v>
      </c>
      <c r="CF570">
        <v>30</v>
      </c>
      <c r="CG570">
        <v>3030</v>
      </c>
    </row>
    <row r="571" spans="1:94" x14ac:dyDescent="0.25">
      <c r="A571" t="s">
        <v>113</v>
      </c>
      <c r="B571">
        <v>12324200</v>
      </c>
      <c r="C571" t="s">
        <v>424</v>
      </c>
      <c r="D571" s="1">
        <v>41107</v>
      </c>
      <c r="E571" s="3">
        <f t="shared" si="24"/>
        <v>17</v>
      </c>
      <c r="F571" s="3">
        <f t="shared" si="25"/>
        <v>7</v>
      </c>
      <c r="G571" s="3">
        <f t="shared" si="26"/>
        <v>2012</v>
      </c>
      <c r="H571" s="2">
        <v>0.56388888888888888</v>
      </c>
      <c r="K571" t="s">
        <v>114</v>
      </c>
      <c r="L571" t="s">
        <v>150</v>
      </c>
      <c r="M571" t="s">
        <v>116</v>
      </c>
      <c r="N571" t="s">
        <v>117</v>
      </c>
      <c r="R571">
        <v>19</v>
      </c>
      <c r="S571">
        <v>28</v>
      </c>
      <c r="Y571">
        <v>200</v>
      </c>
      <c r="Z571">
        <v>1</v>
      </c>
      <c r="AA571">
        <v>2.8</v>
      </c>
      <c r="AB571">
        <v>427</v>
      </c>
      <c r="BJ571">
        <v>0.85</v>
      </c>
      <c r="BL571">
        <v>5.7</v>
      </c>
      <c r="BX571">
        <v>10</v>
      </c>
      <c r="CC571">
        <v>17</v>
      </c>
      <c r="CD571">
        <v>9.1999999999999993</v>
      </c>
      <c r="CF571">
        <v>30</v>
      </c>
      <c r="CG571">
        <v>3030</v>
      </c>
    </row>
    <row r="572" spans="1:94" x14ac:dyDescent="0.25">
      <c r="A572" t="s">
        <v>113</v>
      </c>
      <c r="B572">
        <v>12324200</v>
      </c>
      <c r="C572" t="s">
        <v>424</v>
      </c>
      <c r="D572" s="1">
        <v>41107</v>
      </c>
      <c r="E572" s="3">
        <f t="shared" si="24"/>
        <v>17</v>
      </c>
      <c r="F572" s="3">
        <f t="shared" si="25"/>
        <v>7</v>
      </c>
      <c r="G572" s="3">
        <f t="shared" si="26"/>
        <v>2012</v>
      </c>
      <c r="H572" s="2">
        <v>0.74305555555555547</v>
      </c>
      <c r="K572" t="s">
        <v>114</v>
      </c>
      <c r="L572" t="s">
        <v>150</v>
      </c>
      <c r="M572" t="s">
        <v>191</v>
      </c>
      <c r="N572" t="s">
        <v>117</v>
      </c>
      <c r="R572">
        <v>22.5</v>
      </c>
      <c r="Z572">
        <v>1</v>
      </c>
      <c r="AA572">
        <v>2.79</v>
      </c>
      <c r="BJ572">
        <v>0.85</v>
      </c>
      <c r="BX572">
        <v>10</v>
      </c>
      <c r="CC572">
        <v>20</v>
      </c>
      <c r="CF572">
        <v>30</v>
      </c>
      <c r="CG572">
        <v>3007</v>
      </c>
    </row>
    <row r="573" spans="1:94" x14ac:dyDescent="0.25">
      <c r="A573" t="s">
        <v>113</v>
      </c>
      <c r="B573">
        <v>12324200</v>
      </c>
      <c r="C573" t="s">
        <v>424</v>
      </c>
      <c r="D573" s="1">
        <v>41107</v>
      </c>
      <c r="E573" s="3">
        <f t="shared" si="24"/>
        <v>17</v>
      </c>
      <c r="F573" s="3">
        <f t="shared" si="25"/>
        <v>7</v>
      </c>
      <c r="G573" s="3">
        <f t="shared" si="26"/>
        <v>2012</v>
      </c>
      <c r="H573" s="2">
        <v>0.74375000000000002</v>
      </c>
      <c r="K573" t="s">
        <v>114</v>
      </c>
      <c r="L573" t="s">
        <v>150</v>
      </c>
      <c r="M573" t="s">
        <v>191</v>
      </c>
      <c r="N573" t="s">
        <v>117</v>
      </c>
      <c r="R573">
        <v>22.5</v>
      </c>
      <c r="Z573">
        <v>1</v>
      </c>
      <c r="AA573">
        <v>2.79</v>
      </c>
      <c r="BJ573">
        <v>0.85</v>
      </c>
      <c r="BX573">
        <v>10</v>
      </c>
      <c r="CC573">
        <v>20</v>
      </c>
      <c r="CF573">
        <v>30</v>
      </c>
      <c r="CG573">
        <v>3007</v>
      </c>
    </row>
    <row r="574" spans="1:94" x14ac:dyDescent="0.25">
      <c r="A574" t="s">
        <v>113</v>
      </c>
      <c r="B574">
        <v>12324200</v>
      </c>
      <c r="C574" t="s">
        <v>424</v>
      </c>
      <c r="D574" s="1">
        <v>41112</v>
      </c>
      <c r="E574" s="3">
        <f t="shared" si="24"/>
        <v>22</v>
      </c>
      <c r="F574" s="3">
        <f t="shared" si="25"/>
        <v>7</v>
      </c>
      <c r="G574" s="3">
        <f t="shared" si="26"/>
        <v>2012</v>
      </c>
      <c r="H574" s="2">
        <v>0.74305555555555547</v>
      </c>
      <c r="K574" t="s">
        <v>114</v>
      </c>
      <c r="L574" t="s">
        <v>150</v>
      </c>
      <c r="M574" t="s">
        <v>191</v>
      </c>
      <c r="N574" t="s">
        <v>117</v>
      </c>
      <c r="R574">
        <v>22</v>
      </c>
      <c r="Z574">
        <v>1</v>
      </c>
      <c r="AA574">
        <v>2.58</v>
      </c>
      <c r="BJ574">
        <v>0.79</v>
      </c>
      <c r="BX574">
        <v>10</v>
      </c>
      <c r="CC574">
        <v>7</v>
      </c>
      <c r="CF574">
        <v>30</v>
      </c>
      <c r="CG574">
        <v>3007</v>
      </c>
    </row>
    <row r="575" spans="1:94" x14ac:dyDescent="0.25">
      <c r="A575" t="s">
        <v>113</v>
      </c>
      <c r="B575">
        <v>12324200</v>
      </c>
      <c r="C575" t="s">
        <v>424</v>
      </c>
      <c r="D575" s="1">
        <v>41112</v>
      </c>
      <c r="E575" s="3">
        <f t="shared" si="24"/>
        <v>22</v>
      </c>
      <c r="F575" s="3">
        <f t="shared" si="25"/>
        <v>7</v>
      </c>
      <c r="G575" s="3">
        <f t="shared" si="26"/>
        <v>2012</v>
      </c>
      <c r="H575" s="2">
        <v>0.74375000000000002</v>
      </c>
      <c r="K575" t="s">
        <v>114</v>
      </c>
      <c r="L575" t="s">
        <v>150</v>
      </c>
      <c r="M575" t="s">
        <v>191</v>
      </c>
      <c r="N575" t="s">
        <v>117</v>
      </c>
      <c r="R575">
        <v>22</v>
      </c>
      <c r="Z575">
        <v>1</v>
      </c>
      <c r="AA575">
        <v>2.58</v>
      </c>
      <c r="BJ575">
        <v>0.79</v>
      </c>
      <c r="BX575">
        <v>10</v>
      </c>
      <c r="CC575">
        <v>6</v>
      </c>
      <c r="CF575">
        <v>30</v>
      </c>
      <c r="CG575">
        <v>3007</v>
      </c>
    </row>
    <row r="576" spans="1:94" x14ac:dyDescent="0.25">
      <c r="A576" t="s">
        <v>113</v>
      </c>
      <c r="B576">
        <v>12324200</v>
      </c>
      <c r="C576" t="s">
        <v>424</v>
      </c>
      <c r="D576" s="1">
        <v>41116</v>
      </c>
      <c r="E576" s="3">
        <f t="shared" si="24"/>
        <v>26</v>
      </c>
      <c r="F576" s="3">
        <f t="shared" si="25"/>
        <v>7</v>
      </c>
      <c r="G576" s="3">
        <f t="shared" si="26"/>
        <v>2012</v>
      </c>
      <c r="H576" s="2">
        <v>0.67708333333333337</v>
      </c>
      <c r="K576" t="s">
        <v>114</v>
      </c>
      <c r="L576" t="s">
        <v>150</v>
      </c>
      <c r="M576" t="s">
        <v>116</v>
      </c>
      <c r="N576" t="s">
        <v>117</v>
      </c>
      <c r="R576">
        <v>20.7</v>
      </c>
      <c r="S576">
        <v>30</v>
      </c>
      <c r="Y576">
        <v>90</v>
      </c>
      <c r="AA576">
        <v>2.46</v>
      </c>
      <c r="BJ576">
        <v>0.75</v>
      </c>
      <c r="BL576">
        <v>2.6</v>
      </c>
    </row>
    <row r="577" spans="1:94" x14ac:dyDescent="0.25">
      <c r="A577" t="s">
        <v>113</v>
      </c>
      <c r="B577">
        <v>12324200</v>
      </c>
      <c r="C577" t="s">
        <v>424</v>
      </c>
      <c r="D577" s="1">
        <v>41116</v>
      </c>
      <c r="E577" s="3">
        <f t="shared" si="24"/>
        <v>26</v>
      </c>
      <c r="F577" s="3">
        <f t="shared" si="25"/>
        <v>7</v>
      </c>
      <c r="G577" s="3">
        <f t="shared" si="26"/>
        <v>2012</v>
      </c>
      <c r="H577" s="2">
        <v>0.70486111111111116</v>
      </c>
      <c r="K577" t="s">
        <v>114</v>
      </c>
      <c r="L577" t="s">
        <v>150</v>
      </c>
      <c r="M577" t="s">
        <v>191</v>
      </c>
      <c r="N577" t="s">
        <v>117</v>
      </c>
      <c r="R577">
        <v>22.5</v>
      </c>
      <c r="Z577">
        <v>1</v>
      </c>
      <c r="AA577">
        <v>2.46</v>
      </c>
      <c r="BJ577">
        <v>0.75</v>
      </c>
      <c r="BX577">
        <v>10</v>
      </c>
      <c r="CC577">
        <v>4</v>
      </c>
      <c r="CF577">
        <v>30</v>
      </c>
      <c r="CG577">
        <v>3007</v>
      </c>
    </row>
    <row r="578" spans="1:94" x14ac:dyDescent="0.25">
      <c r="A578" t="s">
        <v>113</v>
      </c>
      <c r="B578">
        <v>12324200</v>
      </c>
      <c r="C578" t="s">
        <v>424</v>
      </c>
      <c r="D578" s="1">
        <v>41116</v>
      </c>
      <c r="E578" s="3">
        <f t="shared" si="24"/>
        <v>26</v>
      </c>
      <c r="F578" s="3">
        <f t="shared" si="25"/>
        <v>7</v>
      </c>
      <c r="G578" s="3">
        <f t="shared" si="26"/>
        <v>2012</v>
      </c>
      <c r="H578" s="2">
        <v>0.7055555555555556</v>
      </c>
      <c r="K578" t="s">
        <v>114</v>
      </c>
      <c r="L578" t="s">
        <v>150</v>
      </c>
      <c r="M578" t="s">
        <v>191</v>
      </c>
      <c r="N578" t="s">
        <v>117</v>
      </c>
      <c r="R578">
        <v>22.5</v>
      </c>
      <c r="Z578">
        <v>1</v>
      </c>
      <c r="AA578">
        <v>2.46</v>
      </c>
      <c r="BJ578">
        <v>0.75</v>
      </c>
      <c r="BX578">
        <v>10</v>
      </c>
      <c r="CC578">
        <v>4</v>
      </c>
      <c r="CF578">
        <v>30</v>
      </c>
      <c r="CG578">
        <v>3007</v>
      </c>
    </row>
    <row r="579" spans="1:94" x14ac:dyDescent="0.25">
      <c r="A579" t="s">
        <v>113</v>
      </c>
      <c r="B579">
        <v>12324200</v>
      </c>
      <c r="C579" t="s">
        <v>424</v>
      </c>
      <c r="D579" s="1">
        <v>41120</v>
      </c>
      <c r="E579" s="3">
        <f t="shared" ref="E579:E642" si="27">DAY(D579)</f>
        <v>30</v>
      </c>
      <c r="F579" s="3">
        <f t="shared" ref="F579:F642" si="28">MONTH(D579)</f>
        <v>7</v>
      </c>
      <c r="G579" s="3">
        <f t="shared" ref="G579:G642" si="29">YEAR(D579)</f>
        <v>2012</v>
      </c>
      <c r="H579" s="2">
        <v>0.74652777777777779</v>
      </c>
      <c r="K579" t="s">
        <v>114</v>
      </c>
      <c r="L579" t="s">
        <v>150</v>
      </c>
      <c r="M579" t="s">
        <v>191</v>
      </c>
      <c r="N579" t="s">
        <v>117</v>
      </c>
      <c r="R579">
        <v>23</v>
      </c>
      <c r="Z579">
        <v>1</v>
      </c>
      <c r="AA579">
        <v>2.48</v>
      </c>
      <c r="BJ579">
        <v>0.76</v>
      </c>
      <c r="BX579">
        <v>10</v>
      </c>
      <c r="CC579">
        <v>4</v>
      </c>
      <c r="CF579">
        <v>30</v>
      </c>
      <c r="CG579">
        <v>3007</v>
      </c>
    </row>
    <row r="580" spans="1:94" x14ac:dyDescent="0.25">
      <c r="A580" t="s">
        <v>113</v>
      </c>
      <c r="B580">
        <v>12324200</v>
      </c>
      <c r="C580" t="s">
        <v>424</v>
      </c>
      <c r="D580" s="1">
        <v>41120</v>
      </c>
      <c r="E580" s="3">
        <f t="shared" si="27"/>
        <v>30</v>
      </c>
      <c r="F580" s="3">
        <f t="shared" si="28"/>
        <v>7</v>
      </c>
      <c r="G580" s="3">
        <f t="shared" si="29"/>
        <v>2012</v>
      </c>
      <c r="H580" s="2">
        <v>0.74722222222222223</v>
      </c>
      <c r="K580" t="s">
        <v>114</v>
      </c>
      <c r="L580" t="s">
        <v>150</v>
      </c>
      <c r="M580" t="s">
        <v>191</v>
      </c>
      <c r="N580" t="s">
        <v>117</v>
      </c>
      <c r="R580">
        <v>23</v>
      </c>
      <c r="Z580">
        <v>1</v>
      </c>
      <c r="AA580">
        <v>2.48</v>
      </c>
      <c r="BJ580">
        <v>0.76</v>
      </c>
      <c r="BX580">
        <v>10</v>
      </c>
      <c r="CC580">
        <v>4</v>
      </c>
      <c r="CF580">
        <v>30</v>
      </c>
      <c r="CG580">
        <v>3007</v>
      </c>
    </row>
    <row r="581" spans="1:94" x14ac:dyDescent="0.25">
      <c r="A581" t="s">
        <v>113</v>
      </c>
      <c r="B581">
        <v>12324200</v>
      </c>
      <c r="C581" t="s">
        <v>424</v>
      </c>
      <c r="D581" s="1">
        <v>41124</v>
      </c>
      <c r="E581" s="3">
        <f t="shared" si="27"/>
        <v>3</v>
      </c>
      <c r="F581" s="3">
        <f t="shared" si="28"/>
        <v>8</v>
      </c>
      <c r="G581" s="3">
        <f t="shared" si="29"/>
        <v>2012</v>
      </c>
      <c r="H581" s="2">
        <v>0.79166666666666663</v>
      </c>
      <c r="K581" t="s">
        <v>114</v>
      </c>
      <c r="L581" t="s">
        <v>150</v>
      </c>
      <c r="M581" t="s">
        <v>191</v>
      </c>
      <c r="N581" t="s">
        <v>117</v>
      </c>
      <c r="R581">
        <v>21</v>
      </c>
      <c r="Z581">
        <v>1</v>
      </c>
      <c r="AA581">
        <v>2.4</v>
      </c>
      <c r="BJ581">
        <v>0.73</v>
      </c>
      <c r="BX581">
        <v>10</v>
      </c>
      <c r="CC581">
        <v>6</v>
      </c>
      <c r="CF581">
        <v>30</v>
      </c>
      <c r="CG581">
        <v>3007</v>
      </c>
    </row>
    <row r="582" spans="1:94" x14ac:dyDescent="0.25">
      <c r="A582" t="s">
        <v>113</v>
      </c>
      <c r="B582">
        <v>12324200</v>
      </c>
      <c r="C582" t="s">
        <v>424</v>
      </c>
      <c r="D582" s="1">
        <v>41124</v>
      </c>
      <c r="E582" s="3">
        <f t="shared" si="27"/>
        <v>3</v>
      </c>
      <c r="F582" s="3">
        <f t="shared" si="28"/>
        <v>8</v>
      </c>
      <c r="G582" s="3">
        <f t="shared" si="29"/>
        <v>2012</v>
      </c>
      <c r="H582" s="2">
        <v>0.79236111111111107</v>
      </c>
      <c r="K582" t="s">
        <v>114</v>
      </c>
      <c r="L582" t="s">
        <v>150</v>
      </c>
      <c r="M582" t="s">
        <v>191</v>
      </c>
      <c r="N582" t="s">
        <v>117</v>
      </c>
      <c r="R582">
        <v>21</v>
      </c>
      <c r="Z582">
        <v>1</v>
      </c>
      <c r="AA582">
        <v>2.4</v>
      </c>
      <c r="BJ582">
        <v>0.73</v>
      </c>
      <c r="BX582">
        <v>10</v>
      </c>
      <c r="CC582">
        <v>4</v>
      </c>
      <c r="CF582">
        <v>30</v>
      </c>
      <c r="CG582">
        <v>3007</v>
      </c>
    </row>
    <row r="583" spans="1:94" x14ac:dyDescent="0.25">
      <c r="A583" t="s">
        <v>113</v>
      </c>
      <c r="B583">
        <v>12324200</v>
      </c>
      <c r="C583" t="s">
        <v>424</v>
      </c>
      <c r="D583" s="1">
        <v>41128</v>
      </c>
      <c r="E583" s="3">
        <f t="shared" si="27"/>
        <v>7</v>
      </c>
      <c r="F583" s="3">
        <f t="shared" si="28"/>
        <v>8</v>
      </c>
      <c r="G583" s="3">
        <f t="shared" si="29"/>
        <v>2012</v>
      </c>
      <c r="H583" s="2">
        <v>0.55555555555555558</v>
      </c>
      <c r="K583" t="s">
        <v>114</v>
      </c>
      <c r="L583" t="s">
        <v>150</v>
      </c>
      <c r="M583" t="s">
        <v>191</v>
      </c>
      <c r="N583" t="s">
        <v>117</v>
      </c>
      <c r="R583">
        <v>29</v>
      </c>
      <c r="Z583">
        <v>1</v>
      </c>
      <c r="AA583">
        <v>2.4300000000000002</v>
      </c>
      <c r="BJ583">
        <v>0.74</v>
      </c>
      <c r="BX583">
        <v>10</v>
      </c>
      <c r="CC583">
        <v>5</v>
      </c>
      <c r="CF583">
        <v>30</v>
      </c>
      <c r="CG583">
        <v>3007</v>
      </c>
    </row>
    <row r="584" spans="1:94" x14ac:dyDescent="0.25">
      <c r="A584" t="s">
        <v>113</v>
      </c>
      <c r="B584">
        <v>12324200</v>
      </c>
      <c r="C584" t="s">
        <v>424</v>
      </c>
      <c r="D584" s="1">
        <v>41128</v>
      </c>
      <c r="E584" s="3">
        <f t="shared" si="27"/>
        <v>7</v>
      </c>
      <c r="F584" s="3">
        <f t="shared" si="28"/>
        <v>8</v>
      </c>
      <c r="G584" s="3">
        <f t="shared" si="29"/>
        <v>2012</v>
      </c>
      <c r="H584" s="2">
        <v>0.55625000000000002</v>
      </c>
      <c r="K584" t="s">
        <v>114</v>
      </c>
      <c r="L584" t="s">
        <v>150</v>
      </c>
      <c r="M584" t="s">
        <v>191</v>
      </c>
      <c r="N584" t="s">
        <v>117</v>
      </c>
      <c r="R584">
        <v>29</v>
      </c>
      <c r="Z584">
        <v>1</v>
      </c>
      <c r="AA584">
        <v>2.4300000000000002</v>
      </c>
      <c r="BJ584">
        <v>0.74</v>
      </c>
      <c r="BX584">
        <v>10</v>
      </c>
      <c r="CC584">
        <v>6</v>
      </c>
      <c r="CF584">
        <v>30</v>
      </c>
      <c r="CG584">
        <v>3007</v>
      </c>
    </row>
    <row r="585" spans="1:94" x14ac:dyDescent="0.25">
      <c r="A585" t="s">
        <v>113</v>
      </c>
      <c r="B585">
        <v>12324200</v>
      </c>
      <c r="C585" t="s">
        <v>424</v>
      </c>
      <c r="D585" s="1">
        <v>41132</v>
      </c>
      <c r="E585" s="3">
        <f t="shared" si="27"/>
        <v>11</v>
      </c>
      <c r="F585" s="3">
        <f t="shared" si="28"/>
        <v>8</v>
      </c>
      <c r="G585" s="3">
        <f t="shared" si="29"/>
        <v>2012</v>
      </c>
      <c r="H585" s="2">
        <v>0.75</v>
      </c>
      <c r="K585" t="s">
        <v>114</v>
      </c>
      <c r="L585" t="s">
        <v>150</v>
      </c>
      <c r="M585" t="s">
        <v>191</v>
      </c>
      <c r="N585" t="s">
        <v>117</v>
      </c>
      <c r="R585">
        <v>23</v>
      </c>
      <c r="Z585">
        <v>1</v>
      </c>
      <c r="AA585">
        <v>2.4</v>
      </c>
      <c r="BJ585">
        <v>0.73</v>
      </c>
      <c r="BX585">
        <v>10</v>
      </c>
      <c r="CC585">
        <v>8</v>
      </c>
      <c r="CF585">
        <v>30</v>
      </c>
      <c r="CG585">
        <v>3007</v>
      </c>
    </row>
    <row r="586" spans="1:94" x14ac:dyDescent="0.25">
      <c r="A586" t="s">
        <v>113</v>
      </c>
      <c r="B586">
        <v>12324200</v>
      </c>
      <c r="C586" t="s">
        <v>424</v>
      </c>
      <c r="D586" s="1">
        <v>41132</v>
      </c>
      <c r="E586" s="3">
        <f t="shared" si="27"/>
        <v>11</v>
      </c>
      <c r="F586" s="3">
        <f t="shared" si="28"/>
        <v>8</v>
      </c>
      <c r="G586" s="3">
        <f t="shared" si="29"/>
        <v>2012</v>
      </c>
      <c r="H586" s="2">
        <v>0.75069444444444444</v>
      </c>
      <c r="K586" t="s">
        <v>114</v>
      </c>
      <c r="L586" t="s">
        <v>150</v>
      </c>
      <c r="M586" t="s">
        <v>191</v>
      </c>
      <c r="N586" t="s">
        <v>117</v>
      </c>
      <c r="R586">
        <v>23</v>
      </c>
      <c r="Z586">
        <v>1</v>
      </c>
      <c r="AA586">
        <v>2.4</v>
      </c>
      <c r="BJ586">
        <v>0.73</v>
      </c>
      <c r="BX586">
        <v>10</v>
      </c>
      <c r="CC586">
        <v>4</v>
      </c>
      <c r="CF586">
        <v>30</v>
      </c>
      <c r="CG586">
        <v>3007</v>
      </c>
    </row>
    <row r="587" spans="1:94" x14ac:dyDescent="0.25">
      <c r="A587" t="s">
        <v>113</v>
      </c>
      <c r="B587">
        <v>12324200</v>
      </c>
      <c r="C587" t="s">
        <v>424</v>
      </c>
      <c r="D587" s="1">
        <v>41135</v>
      </c>
      <c r="E587" s="3">
        <f t="shared" si="27"/>
        <v>14</v>
      </c>
      <c r="F587" s="3">
        <f t="shared" si="28"/>
        <v>8</v>
      </c>
      <c r="G587" s="3">
        <f t="shared" si="29"/>
        <v>2012</v>
      </c>
      <c r="H587" s="2">
        <v>0.51388888888888895</v>
      </c>
      <c r="K587" t="s">
        <v>114</v>
      </c>
      <c r="L587" t="s">
        <v>150</v>
      </c>
      <c r="M587" t="s">
        <v>116</v>
      </c>
      <c r="N587" t="s">
        <v>117</v>
      </c>
      <c r="R587">
        <v>17</v>
      </c>
      <c r="S587">
        <v>30</v>
      </c>
      <c r="Y587">
        <v>78</v>
      </c>
      <c r="AA587">
        <v>2.39</v>
      </c>
      <c r="AB587">
        <v>482</v>
      </c>
      <c r="AC587" t="s">
        <v>120</v>
      </c>
      <c r="AD587">
        <v>8.4</v>
      </c>
      <c r="AE587">
        <v>8.3000000000000007</v>
      </c>
      <c r="AG587">
        <v>214</v>
      </c>
      <c r="AI587">
        <v>63.7</v>
      </c>
      <c r="AJ587">
        <v>13.3</v>
      </c>
      <c r="AS587">
        <v>16</v>
      </c>
      <c r="AT587">
        <v>15.4</v>
      </c>
      <c r="AU587">
        <v>4.7E-2</v>
      </c>
      <c r="AV587">
        <v>5.8000000000000003E-2</v>
      </c>
      <c r="AW587">
        <v>7.2</v>
      </c>
      <c r="AX587">
        <v>12.2</v>
      </c>
      <c r="AY587">
        <v>70</v>
      </c>
      <c r="AZ587">
        <v>13</v>
      </c>
      <c r="BA587">
        <v>9.9000000000000005E-2</v>
      </c>
      <c r="BB587">
        <v>0.65</v>
      </c>
      <c r="BC587">
        <v>35.299999999999997</v>
      </c>
      <c r="BD587">
        <v>20</v>
      </c>
      <c r="BE587">
        <v>3.6</v>
      </c>
      <c r="BF587">
        <v>6.9</v>
      </c>
      <c r="BJ587">
        <v>0.73</v>
      </c>
      <c r="BL587">
        <v>2.2000000000000002</v>
      </c>
      <c r="BW587">
        <v>90</v>
      </c>
      <c r="CC587">
        <v>3</v>
      </c>
      <c r="CD587">
        <v>0.63</v>
      </c>
      <c r="CF587">
        <v>10</v>
      </c>
      <c r="CG587">
        <v>3044</v>
      </c>
      <c r="CJ587">
        <v>475</v>
      </c>
      <c r="CO587">
        <v>20</v>
      </c>
      <c r="CP587">
        <v>30</v>
      </c>
    </row>
    <row r="588" spans="1:94" x14ac:dyDescent="0.25">
      <c r="A588" t="s">
        <v>113</v>
      </c>
      <c r="B588">
        <v>12324200</v>
      </c>
      <c r="C588" t="s">
        <v>424</v>
      </c>
      <c r="D588" s="1">
        <v>41135</v>
      </c>
      <c r="E588" s="3">
        <f t="shared" si="27"/>
        <v>14</v>
      </c>
      <c r="F588" s="3">
        <f t="shared" si="28"/>
        <v>8</v>
      </c>
      <c r="G588" s="3">
        <f t="shared" si="29"/>
        <v>2012</v>
      </c>
      <c r="H588" s="2">
        <v>0.51458333333333328</v>
      </c>
      <c r="K588" t="s">
        <v>114</v>
      </c>
      <c r="L588" t="s">
        <v>150</v>
      </c>
      <c r="M588" t="s">
        <v>116</v>
      </c>
      <c r="N588" t="s">
        <v>117</v>
      </c>
      <c r="R588">
        <v>17</v>
      </c>
      <c r="S588">
        <v>30</v>
      </c>
      <c r="Y588">
        <v>78</v>
      </c>
      <c r="Z588">
        <v>1</v>
      </c>
      <c r="AA588">
        <v>2.39</v>
      </c>
      <c r="AB588">
        <v>482</v>
      </c>
      <c r="BJ588">
        <v>0.73</v>
      </c>
      <c r="BL588">
        <v>2.2000000000000002</v>
      </c>
      <c r="BX588">
        <v>10</v>
      </c>
      <c r="CC588">
        <v>3</v>
      </c>
      <c r="CD588">
        <v>0.63</v>
      </c>
      <c r="CF588">
        <v>30</v>
      </c>
      <c r="CG588">
        <v>3030</v>
      </c>
    </row>
    <row r="589" spans="1:94" x14ac:dyDescent="0.25">
      <c r="A589" t="s">
        <v>113</v>
      </c>
      <c r="B589">
        <v>12324200</v>
      </c>
      <c r="C589" t="s">
        <v>424</v>
      </c>
      <c r="D589" s="1">
        <v>41135</v>
      </c>
      <c r="E589" s="3">
        <f t="shared" si="27"/>
        <v>14</v>
      </c>
      <c r="F589" s="3">
        <f t="shared" si="28"/>
        <v>8</v>
      </c>
      <c r="G589" s="3">
        <f t="shared" si="29"/>
        <v>2012</v>
      </c>
      <c r="H589" s="2">
        <v>0.51527777777777783</v>
      </c>
      <c r="K589" t="s">
        <v>114</v>
      </c>
      <c r="L589" t="s">
        <v>150</v>
      </c>
      <c r="M589" t="s">
        <v>116</v>
      </c>
      <c r="N589" t="s">
        <v>117</v>
      </c>
      <c r="R589">
        <v>17</v>
      </c>
      <c r="S589">
        <v>30</v>
      </c>
      <c r="Y589">
        <v>78</v>
      </c>
      <c r="Z589">
        <v>1</v>
      </c>
      <c r="AA589">
        <v>2.39</v>
      </c>
      <c r="AB589">
        <v>482</v>
      </c>
      <c r="BJ589">
        <v>0.73</v>
      </c>
      <c r="BL589">
        <v>2.2000000000000002</v>
      </c>
      <c r="BX589">
        <v>10</v>
      </c>
      <c r="CC589">
        <v>3</v>
      </c>
      <c r="CD589">
        <v>0.63</v>
      </c>
      <c r="CF589">
        <v>30</v>
      </c>
      <c r="CG589">
        <v>3030</v>
      </c>
    </row>
    <row r="590" spans="1:94" x14ac:dyDescent="0.25">
      <c r="A590" t="s">
        <v>113</v>
      </c>
      <c r="B590">
        <v>12324200</v>
      </c>
      <c r="C590" t="s">
        <v>424</v>
      </c>
      <c r="D590" s="1">
        <v>41136</v>
      </c>
      <c r="E590" s="3">
        <f t="shared" si="27"/>
        <v>15</v>
      </c>
      <c r="F590" s="3">
        <f t="shared" si="28"/>
        <v>8</v>
      </c>
      <c r="G590" s="3">
        <f t="shared" si="29"/>
        <v>2012</v>
      </c>
      <c r="H590" s="2">
        <v>0.75</v>
      </c>
      <c r="K590" t="s">
        <v>114</v>
      </c>
      <c r="L590" t="s">
        <v>150</v>
      </c>
      <c r="M590" t="s">
        <v>191</v>
      </c>
      <c r="N590" t="s">
        <v>117</v>
      </c>
      <c r="R590">
        <v>20</v>
      </c>
      <c r="Z590">
        <v>1</v>
      </c>
      <c r="AA590">
        <v>2.44</v>
      </c>
      <c r="BJ590">
        <v>0.74</v>
      </c>
      <c r="BX590">
        <v>10</v>
      </c>
      <c r="CC590">
        <v>5</v>
      </c>
      <c r="CF590">
        <v>30</v>
      </c>
      <c r="CG590">
        <v>3007</v>
      </c>
    </row>
    <row r="591" spans="1:94" x14ac:dyDescent="0.25">
      <c r="A591" t="s">
        <v>113</v>
      </c>
      <c r="B591">
        <v>12324200</v>
      </c>
      <c r="C591" t="s">
        <v>424</v>
      </c>
      <c r="D591" s="1">
        <v>41136</v>
      </c>
      <c r="E591" s="3">
        <f t="shared" si="27"/>
        <v>15</v>
      </c>
      <c r="F591" s="3">
        <f t="shared" si="28"/>
        <v>8</v>
      </c>
      <c r="G591" s="3">
        <f t="shared" si="29"/>
        <v>2012</v>
      </c>
      <c r="H591" s="2">
        <v>0.75069444444444444</v>
      </c>
      <c r="K591" t="s">
        <v>114</v>
      </c>
      <c r="L591" t="s">
        <v>150</v>
      </c>
      <c r="M591" t="s">
        <v>191</v>
      </c>
      <c r="N591" t="s">
        <v>117</v>
      </c>
      <c r="R591">
        <v>20</v>
      </c>
      <c r="Z591">
        <v>1</v>
      </c>
      <c r="AA591">
        <v>2.44</v>
      </c>
      <c r="BJ591">
        <v>0.74</v>
      </c>
      <c r="BX591">
        <v>10</v>
      </c>
      <c r="CC591">
        <v>6</v>
      </c>
      <c r="CF591">
        <v>30</v>
      </c>
      <c r="CG591">
        <v>3007</v>
      </c>
    </row>
    <row r="592" spans="1:94" x14ac:dyDescent="0.25">
      <c r="A592" t="s">
        <v>113</v>
      </c>
      <c r="B592">
        <v>12324200</v>
      </c>
      <c r="C592" t="s">
        <v>424</v>
      </c>
      <c r="D592" s="1">
        <v>41140</v>
      </c>
      <c r="E592" s="3">
        <f t="shared" si="27"/>
        <v>19</v>
      </c>
      <c r="F592" s="3">
        <f t="shared" si="28"/>
        <v>8</v>
      </c>
      <c r="G592" s="3">
        <f t="shared" si="29"/>
        <v>2012</v>
      </c>
      <c r="H592" s="2">
        <v>0.71875</v>
      </c>
      <c r="K592" t="s">
        <v>114</v>
      </c>
      <c r="L592" t="s">
        <v>150</v>
      </c>
      <c r="M592" t="s">
        <v>191</v>
      </c>
      <c r="N592" t="s">
        <v>117</v>
      </c>
      <c r="R592">
        <v>22</v>
      </c>
      <c r="Z592">
        <v>1</v>
      </c>
      <c r="AA592">
        <v>2.42</v>
      </c>
      <c r="BJ592">
        <v>0.74</v>
      </c>
      <c r="BX592">
        <v>10</v>
      </c>
      <c r="CC592">
        <v>9</v>
      </c>
      <c r="CF592">
        <v>30</v>
      </c>
      <c r="CG592">
        <v>3007</v>
      </c>
    </row>
    <row r="593" spans="1:85" x14ac:dyDescent="0.25">
      <c r="A593" t="s">
        <v>113</v>
      </c>
      <c r="B593">
        <v>12324200</v>
      </c>
      <c r="C593" t="s">
        <v>424</v>
      </c>
      <c r="D593" s="1">
        <v>41140</v>
      </c>
      <c r="E593" s="3">
        <f t="shared" si="27"/>
        <v>19</v>
      </c>
      <c r="F593" s="3">
        <f t="shared" si="28"/>
        <v>8</v>
      </c>
      <c r="G593" s="3">
        <f t="shared" si="29"/>
        <v>2012</v>
      </c>
      <c r="H593" s="2">
        <v>0.71944444444444444</v>
      </c>
      <c r="K593" t="s">
        <v>114</v>
      </c>
      <c r="L593" t="s">
        <v>150</v>
      </c>
      <c r="M593" t="s">
        <v>191</v>
      </c>
      <c r="N593" t="s">
        <v>117</v>
      </c>
      <c r="R593">
        <v>22</v>
      </c>
      <c r="Z593">
        <v>1</v>
      </c>
      <c r="AA593">
        <v>2.42</v>
      </c>
      <c r="BJ593">
        <v>0.74</v>
      </c>
      <c r="BX593">
        <v>10</v>
      </c>
      <c r="CC593">
        <v>6</v>
      </c>
      <c r="CF593">
        <v>30</v>
      </c>
      <c r="CG593">
        <v>3007</v>
      </c>
    </row>
    <row r="594" spans="1:85" x14ac:dyDescent="0.25">
      <c r="A594" t="s">
        <v>113</v>
      </c>
      <c r="B594">
        <v>12324200</v>
      </c>
      <c r="C594" t="s">
        <v>424</v>
      </c>
      <c r="D594" s="1">
        <v>41144</v>
      </c>
      <c r="E594" s="3">
        <f t="shared" si="27"/>
        <v>23</v>
      </c>
      <c r="F594" s="3">
        <f t="shared" si="28"/>
        <v>8</v>
      </c>
      <c r="G594" s="3">
        <f t="shared" si="29"/>
        <v>2012</v>
      </c>
      <c r="H594" s="2">
        <v>0.7729166666666667</v>
      </c>
      <c r="K594" t="s">
        <v>114</v>
      </c>
      <c r="L594" t="s">
        <v>150</v>
      </c>
      <c r="M594" t="s">
        <v>191</v>
      </c>
      <c r="N594" t="s">
        <v>117</v>
      </c>
      <c r="R594">
        <v>20</v>
      </c>
      <c r="Z594">
        <v>1</v>
      </c>
      <c r="AA594">
        <v>2.44</v>
      </c>
      <c r="BJ594">
        <v>0.74</v>
      </c>
      <c r="BX594">
        <v>10</v>
      </c>
      <c r="CC594">
        <v>8</v>
      </c>
      <c r="CF594">
        <v>30</v>
      </c>
      <c r="CG594">
        <v>3007</v>
      </c>
    </row>
    <row r="595" spans="1:85" x14ac:dyDescent="0.25">
      <c r="A595" t="s">
        <v>113</v>
      </c>
      <c r="B595">
        <v>12324200</v>
      </c>
      <c r="C595" t="s">
        <v>424</v>
      </c>
      <c r="D595" s="1">
        <v>41144</v>
      </c>
      <c r="E595" s="3">
        <f t="shared" si="27"/>
        <v>23</v>
      </c>
      <c r="F595" s="3">
        <f t="shared" si="28"/>
        <v>8</v>
      </c>
      <c r="G595" s="3">
        <f t="shared" si="29"/>
        <v>2012</v>
      </c>
      <c r="H595" s="2">
        <v>0.77361111111111114</v>
      </c>
      <c r="K595" t="s">
        <v>114</v>
      </c>
      <c r="L595" t="s">
        <v>150</v>
      </c>
      <c r="M595" t="s">
        <v>191</v>
      </c>
      <c r="N595" t="s">
        <v>117</v>
      </c>
      <c r="R595">
        <v>20</v>
      </c>
      <c r="Z595">
        <v>1</v>
      </c>
      <c r="AA595">
        <v>2.44</v>
      </c>
      <c r="BJ595">
        <v>0.74</v>
      </c>
      <c r="BX595">
        <v>10</v>
      </c>
      <c r="CC595">
        <v>7</v>
      </c>
      <c r="CF595">
        <v>30</v>
      </c>
      <c r="CG595">
        <v>3007</v>
      </c>
    </row>
    <row r="596" spans="1:85" x14ac:dyDescent="0.25">
      <c r="A596" t="s">
        <v>113</v>
      </c>
      <c r="B596">
        <v>12324200</v>
      </c>
      <c r="C596" t="s">
        <v>424</v>
      </c>
      <c r="D596" s="1">
        <v>41148</v>
      </c>
      <c r="E596" s="3">
        <f t="shared" si="27"/>
        <v>27</v>
      </c>
      <c r="F596" s="3">
        <f t="shared" si="28"/>
        <v>8</v>
      </c>
      <c r="G596" s="3">
        <f t="shared" si="29"/>
        <v>2012</v>
      </c>
      <c r="H596" s="2">
        <v>0.77083333333333337</v>
      </c>
      <c r="K596" t="s">
        <v>114</v>
      </c>
      <c r="L596" t="s">
        <v>150</v>
      </c>
      <c r="M596" t="s">
        <v>191</v>
      </c>
      <c r="N596" t="s">
        <v>117</v>
      </c>
      <c r="R596">
        <v>22</v>
      </c>
      <c r="Z596">
        <v>1</v>
      </c>
      <c r="AA596">
        <v>2.41</v>
      </c>
      <c r="BJ596">
        <v>0.73</v>
      </c>
      <c r="BX596">
        <v>10</v>
      </c>
      <c r="CC596">
        <v>10</v>
      </c>
      <c r="CF596">
        <v>30</v>
      </c>
      <c r="CG596">
        <v>3007</v>
      </c>
    </row>
    <row r="597" spans="1:85" x14ac:dyDescent="0.25">
      <c r="A597" t="s">
        <v>113</v>
      </c>
      <c r="B597">
        <v>12324200</v>
      </c>
      <c r="C597" t="s">
        <v>424</v>
      </c>
      <c r="D597" s="1">
        <v>41148</v>
      </c>
      <c r="E597" s="3">
        <f t="shared" si="27"/>
        <v>27</v>
      </c>
      <c r="F597" s="3">
        <f t="shared" si="28"/>
        <v>8</v>
      </c>
      <c r="G597" s="3">
        <f t="shared" si="29"/>
        <v>2012</v>
      </c>
      <c r="H597" s="2">
        <v>0.7715277777777777</v>
      </c>
      <c r="K597" t="s">
        <v>114</v>
      </c>
      <c r="L597" t="s">
        <v>150</v>
      </c>
      <c r="M597" t="s">
        <v>191</v>
      </c>
      <c r="N597" t="s">
        <v>117</v>
      </c>
      <c r="R597">
        <v>22</v>
      </c>
      <c r="Z597">
        <v>1</v>
      </c>
      <c r="AA597">
        <v>2.41</v>
      </c>
      <c r="BJ597">
        <v>0.73</v>
      </c>
      <c r="BX597">
        <v>10</v>
      </c>
      <c r="CC597">
        <v>11</v>
      </c>
      <c r="CF597">
        <v>30</v>
      </c>
      <c r="CG597">
        <v>3007</v>
      </c>
    </row>
    <row r="598" spans="1:85" x14ac:dyDescent="0.25">
      <c r="A598" t="s">
        <v>113</v>
      </c>
      <c r="B598">
        <v>12324200</v>
      </c>
      <c r="C598" t="s">
        <v>424</v>
      </c>
      <c r="D598" s="1">
        <v>41152</v>
      </c>
      <c r="E598" s="3">
        <f t="shared" si="27"/>
        <v>31</v>
      </c>
      <c r="F598" s="3">
        <f t="shared" si="28"/>
        <v>8</v>
      </c>
      <c r="G598" s="3">
        <f t="shared" si="29"/>
        <v>2012</v>
      </c>
      <c r="H598" s="2">
        <v>0.77083333333333337</v>
      </c>
      <c r="K598" t="s">
        <v>114</v>
      </c>
      <c r="L598" t="s">
        <v>150</v>
      </c>
      <c r="M598" t="s">
        <v>191</v>
      </c>
      <c r="N598" t="s">
        <v>117</v>
      </c>
      <c r="R598">
        <v>17</v>
      </c>
      <c r="Z598">
        <v>1</v>
      </c>
      <c r="AA598">
        <v>2.4500000000000002</v>
      </c>
      <c r="BJ598">
        <v>0.75</v>
      </c>
      <c r="BX598">
        <v>10</v>
      </c>
      <c r="CC598">
        <v>11</v>
      </c>
      <c r="CF598">
        <v>30</v>
      </c>
      <c r="CG598">
        <v>3007</v>
      </c>
    </row>
    <row r="599" spans="1:85" x14ac:dyDescent="0.25">
      <c r="A599" t="s">
        <v>113</v>
      </c>
      <c r="B599">
        <v>12324200</v>
      </c>
      <c r="C599" t="s">
        <v>424</v>
      </c>
      <c r="D599" s="1">
        <v>41152</v>
      </c>
      <c r="E599" s="3">
        <f t="shared" si="27"/>
        <v>31</v>
      </c>
      <c r="F599" s="3">
        <f t="shared" si="28"/>
        <v>8</v>
      </c>
      <c r="G599" s="3">
        <f t="shared" si="29"/>
        <v>2012</v>
      </c>
      <c r="H599" s="2">
        <v>0.7715277777777777</v>
      </c>
      <c r="K599" t="s">
        <v>114</v>
      </c>
      <c r="L599" t="s">
        <v>150</v>
      </c>
      <c r="M599" t="s">
        <v>191</v>
      </c>
      <c r="N599" t="s">
        <v>117</v>
      </c>
      <c r="R599">
        <v>17</v>
      </c>
      <c r="Z599">
        <v>1</v>
      </c>
      <c r="AA599">
        <v>2.4500000000000002</v>
      </c>
      <c r="BJ599">
        <v>0.75</v>
      </c>
      <c r="BX599">
        <v>10</v>
      </c>
      <c r="CC599">
        <v>11</v>
      </c>
      <c r="CF599">
        <v>30</v>
      </c>
      <c r="CG599">
        <v>3007</v>
      </c>
    </row>
    <row r="600" spans="1:85" x14ac:dyDescent="0.25">
      <c r="A600" t="s">
        <v>113</v>
      </c>
      <c r="B600">
        <v>12324200</v>
      </c>
      <c r="C600" t="s">
        <v>424</v>
      </c>
      <c r="D600" s="1">
        <v>41156</v>
      </c>
      <c r="E600" s="3">
        <f t="shared" si="27"/>
        <v>4</v>
      </c>
      <c r="F600" s="3">
        <f t="shared" si="28"/>
        <v>9</v>
      </c>
      <c r="G600" s="3">
        <f t="shared" si="29"/>
        <v>2012</v>
      </c>
      <c r="H600" s="2">
        <v>0.66666666666666663</v>
      </c>
      <c r="K600" t="s">
        <v>114</v>
      </c>
      <c r="L600" t="s">
        <v>150</v>
      </c>
      <c r="M600" t="s">
        <v>116</v>
      </c>
      <c r="N600" t="s">
        <v>117</v>
      </c>
      <c r="R600">
        <v>15.8</v>
      </c>
      <c r="S600">
        <v>23.3</v>
      </c>
      <c r="Y600">
        <v>90</v>
      </c>
      <c r="AA600">
        <v>2.42</v>
      </c>
      <c r="BJ600">
        <v>0.74</v>
      </c>
      <c r="BL600">
        <v>2.5</v>
      </c>
    </row>
    <row r="601" spans="1:85" x14ac:dyDescent="0.25">
      <c r="A601" t="s">
        <v>113</v>
      </c>
      <c r="B601">
        <v>12324200</v>
      </c>
      <c r="C601" t="s">
        <v>424</v>
      </c>
      <c r="D601" s="1">
        <v>41156</v>
      </c>
      <c r="E601" s="3">
        <f t="shared" si="27"/>
        <v>4</v>
      </c>
      <c r="F601" s="3">
        <f t="shared" si="28"/>
        <v>9</v>
      </c>
      <c r="G601" s="3">
        <f t="shared" si="29"/>
        <v>2012</v>
      </c>
      <c r="H601" s="2">
        <v>0.71875</v>
      </c>
      <c r="K601" t="s">
        <v>114</v>
      </c>
      <c r="L601" t="s">
        <v>150</v>
      </c>
      <c r="M601" t="s">
        <v>191</v>
      </c>
      <c r="N601" t="s">
        <v>117</v>
      </c>
      <c r="R601">
        <v>17.5</v>
      </c>
      <c r="Z601">
        <v>1</v>
      </c>
      <c r="AA601">
        <v>2.39</v>
      </c>
      <c r="BJ601">
        <v>0.73</v>
      </c>
      <c r="BX601">
        <v>10</v>
      </c>
      <c r="CC601">
        <v>14</v>
      </c>
      <c r="CF601">
        <v>30</v>
      </c>
      <c r="CG601">
        <v>3007</v>
      </c>
    </row>
    <row r="602" spans="1:85" x14ac:dyDescent="0.25">
      <c r="A602" t="s">
        <v>113</v>
      </c>
      <c r="B602">
        <v>12324200</v>
      </c>
      <c r="C602" t="s">
        <v>424</v>
      </c>
      <c r="D602" s="1">
        <v>41156</v>
      </c>
      <c r="E602" s="3">
        <f t="shared" si="27"/>
        <v>4</v>
      </c>
      <c r="F602" s="3">
        <f t="shared" si="28"/>
        <v>9</v>
      </c>
      <c r="G602" s="3">
        <f t="shared" si="29"/>
        <v>2012</v>
      </c>
      <c r="H602" s="2">
        <v>0.71944444444444444</v>
      </c>
      <c r="K602" t="s">
        <v>114</v>
      </c>
      <c r="L602" t="s">
        <v>150</v>
      </c>
      <c r="M602" t="s">
        <v>191</v>
      </c>
      <c r="N602" t="s">
        <v>117</v>
      </c>
      <c r="R602">
        <v>17.5</v>
      </c>
      <c r="Z602">
        <v>1</v>
      </c>
      <c r="AA602">
        <v>2.39</v>
      </c>
      <c r="BJ602">
        <v>0.73</v>
      </c>
      <c r="BX602">
        <v>10</v>
      </c>
      <c r="CC602">
        <v>14</v>
      </c>
      <c r="CF602">
        <v>30</v>
      </c>
      <c r="CG602">
        <v>3007</v>
      </c>
    </row>
    <row r="603" spans="1:85" x14ac:dyDescent="0.25">
      <c r="A603" t="s">
        <v>113</v>
      </c>
      <c r="B603">
        <v>12324200</v>
      </c>
      <c r="C603" t="s">
        <v>424</v>
      </c>
      <c r="D603" s="1">
        <v>41160</v>
      </c>
      <c r="E603" s="3">
        <f t="shared" si="27"/>
        <v>8</v>
      </c>
      <c r="F603" s="3">
        <f t="shared" si="28"/>
        <v>9</v>
      </c>
      <c r="G603" s="3">
        <f t="shared" si="29"/>
        <v>2012</v>
      </c>
      <c r="H603" s="2">
        <v>0.75</v>
      </c>
      <c r="K603" t="s">
        <v>114</v>
      </c>
      <c r="L603" t="s">
        <v>150</v>
      </c>
      <c r="M603" t="s">
        <v>191</v>
      </c>
      <c r="N603" t="s">
        <v>117</v>
      </c>
      <c r="R603">
        <v>17</v>
      </c>
      <c r="Z603">
        <v>1</v>
      </c>
      <c r="AA603">
        <v>2.44</v>
      </c>
      <c r="BJ603">
        <v>0.74</v>
      </c>
      <c r="BX603">
        <v>10</v>
      </c>
      <c r="CC603">
        <v>10</v>
      </c>
      <c r="CF603">
        <v>30</v>
      </c>
      <c r="CG603">
        <v>3007</v>
      </c>
    </row>
    <row r="604" spans="1:85" x14ac:dyDescent="0.25">
      <c r="A604" t="s">
        <v>113</v>
      </c>
      <c r="B604">
        <v>12324200</v>
      </c>
      <c r="C604" t="s">
        <v>424</v>
      </c>
      <c r="D604" s="1">
        <v>41160</v>
      </c>
      <c r="E604" s="3">
        <f t="shared" si="27"/>
        <v>8</v>
      </c>
      <c r="F604" s="3">
        <f t="shared" si="28"/>
        <v>9</v>
      </c>
      <c r="G604" s="3">
        <f t="shared" si="29"/>
        <v>2012</v>
      </c>
      <c r="H604" s="2">
        <v>0.75069444444444444</v>
      </c>
      <c r="K604" t="s">
        <v>114</v>
      </c>
      <c r="L604" t="s">
        <v>150</v>
      </c>
      <c r="M604" t="s">
        <v>191</v>
      </c>
      <c r="N604" t="s">
        <v>117</v>
      </c>
      <c r="R604">
        <v>17</v>
      </c>
      <c r="Z604">
        <v>1</v>
      </c>
      <c r="AA604">
        <v>2.44</v>
      </c>
      <c r="BJ604">
        <v>0.74</v>
      </c>
      <c r="BX604">
        <v>10</v>
      </c>
      <c r="CC604">
        <v>9</v>
      </c>
      <c r="CF604">
        <v>30</v>
      </c>
      <c r="CG604">
        <v>3007</v>
      </c>
    </row>
    <row r="605" spans="1:85" x14ac:dyDescent="0.25">
      <c r="A605" t="s">
        <v>113</v>
      </c>
      <c r="B605">
        <v>12324200</v>
      </c>
      <c r="C605" t="s">
        <v>424</v>
      </c>
      <c r="D605" s="1">
        <v>41164</v>
      </c>
      <c r="E605" s="3">
        <f t="shared" si="27"/>
        <v>12</v>
      </c>
      <c r="F605" s="3">
        <f t="shared" si="28"/>
        <v>9</v>
      </c>
      <c r="G605" s="3">
        <f t="shared" si="29"/>
        <v>2012</v>
      </c>
      <c r="H605" s="2">
        <v>0.77083333333333337</v>
      </c>
      <c r="K605" t="s">
        <v>114</v>
      </c>
      <c r="L605" t="s">
        <v>150</v>
      </c>
      <c r="M605" t="s">
        <v>191</v>
      </c>
      <c r="N605" t="s">
        <v>117</v>
      </c>
      <c r="R605">
        <v>16</v>
      </c>
      <c r="Z605">
        <v>1</v>
      </c>
      <c r="AA605">
        <v>2.4300000000000002</v>
      </c>
      <c r="BJ605">
        <v>0.74</v>
      </c>
      <c r="BX605">
        <v>10</v>
      </c>
      <c r="CC605">
        <v>14</v>
      </c>
      <c r="CF605">
        <v>30</v>
      </c>
      <c r="CG605">
        <v>3007</v>
      </c>
    </row>
    <row r="606" spans="1:85" x14ac:dyDescent="0.25">
      <c r="A606" t="s">
        <v>113</v>
      </c>
      <c r="B606">
        <v>12324200</v>
      </c>
      <c r="C606" t="s">
        <v>424</v>
      </c>
      <c r="D606" s="1">
        <v>41164</v>
      </c>
      <c r="E606" s="3">
        <f t="shared" si="27"/>
        <v>12</v>
      </c>
      <c r="F606" s="3">
        <f t="shared" si="28"/>
        <v>9</v>
      </c>
      <c r="G606" s="3">
        <f t="shared" si="29"/>
        <v>2012</v>
      </c>
      <c r="H606" s="2">
        <v>0.7715277777777777</v>
      </c>
      <c r="K606" t="s">
        <v>114</v>
      </c>
      <c r="L606" t="s">
        <v>150</v>
      </c>
      <c r="M606" t="s">
        <v>191</v>
      </c>
      <c r="N606" t="s">
        <v>117</v>
      </c>
      <c r="R606">
        <v>16</v>
      </c>
      <c r="Z606">
        <v>1</v>
      </c>
      <c r="AA606">
        <v>2.4300000000000002</v>
      </c>
      <c r="BJ606">
        <v>0.74</v>
      </c>
      <c r="BX606">
        <v>10</v>
      </c>
      <c r="CC606">
        <v>14</v>
      </c>
      <c r="CF606">
        <v>30</v>
      </c>
      <c r="CG606">
        <v>3007</v>
      </c>
    </row>
    <row r="607" spans="1:85" x14ac:dyDescent="0.25">
      <c r="A607" t="s">
        <v>113</v>
      </c>
      <c r="B607">
        <v>12324200</v>
      </c>
      <c r="C607" t="s">
        <v>424</v>
      </c>
      <c r="D607" s="1">
        <v>41168</v>
      </c>
      <c r="E607" s="3">
        <f t="shared" si="27"/>
        <v>16</v>
      </c>
      <c r="F607" s="3">
        <f t="shared" si="28"/>
        <v>9</v>
      </c>
      <c r="G607" s="3">
        <f t="shared" si="29"/>
        <v>2012</v>
      </c>
      <c r="H607" s="2">
        <v>0.71875</v>
      </c>
      <c r="K607" t="s">
        <v>114</v>
      </c>
      <c r="L607" t="s">
        <v>150</v>
      </c>
      <c r="M607" t="s">
        <v>191</v>
      </c>
      <c r="N607" t="s">
        <v>117</v>
      </c>
      <c r="R607">
        <v>15</v>
      </c>
      <c r="Z607">
        <v>1</v>
      </c>
      <c r="AA607">
        <v>2.4300000000000002</v>
      </c>
      <c r="BJ607">
        <v>0.74</v>
      </c>
      <c r="BX607">
        <v>10</v>
      </c>
      <c r="CC607">
        <v>11</v>
      </c>
      <c r="CF607">
        <v>30</v>
      </c>
      <c r="CG607">
        <v>3007</v>
      </c>
    </row>
    <row r="608" spans="1:85" x14ac:dyDescent="0.25">
      <c r="A608" t="s">
        <v>113</v>
      </c>
      <c r="B608">
        <v>12324200</v>
      </c>
      <c r="C608" t="s">
        <v>424</v>
      </c>
      <c r="D608" s="1">
        <v>41168</v>
      </c>
      <c r="E608" s="3">
        <f t="shared" si="27"/>
        <v>16</v>
      </c>
      <c r="F608" s="3">
        <f t="shared" si="28"/>
        <v>9</v>
      </c>
      <c r="G608" s="3">
        <f t="shared" si="29"/>
        <v>2012</v>
      </c>
      <c r="H608" s="2">
        <v>0.71944444444444444</v>
      </c>
      <c r="K608" t="s">
        <v>114</v>
      </c>
      <c r="L608" t="s">
        <v>150</v>
      </c>
      <c r="M608" t="s">
        <v>191</v>
      </c>
      <c r="N608" t="s">
        <v>117</v>
      </c>
      <c r="R608">
        <v>15</v>
      </c>
      <c r="Z608">
        <v>1</v>
      </c>
      <c r="AA608">
        <v>2.4300000000000002</v>
      </c>
      <c r="BJ608">
        <v>0.74</v>
      </c>
      <c r="BX608">
        <v>10</v>
      </c>
      <c r="CC608">
        <v>10</v>
      </c>
      <c r="CF608">
        <v>30</v>
      </c>
      <c r="CG608">
        <v>3007</v>
      </c>
    </row>
    <row r="609" spans="1:85" x14ac:dyDescent="0.25">
      <c r="A609" t="s">
        <v>113</v>
      </c>
      <c r="B609">
        <v>12324200</v>
      </c>
      <c r="C609" t="s">
        <v>424</v>
      </c>
      <c r="D609" s="1">
        <v>41172</v>
      </c>
      <c r="E609" s="3">
        <f t="shared" si="27"/>
        <v>20</v>
      </c>
      <c r="F609" s="3">
        <f t="shared" si="28"/>
        <v>9</v>
      </c>
      <c r="G609" s="3">
        <f t="shared" si="29"/>
        <v>2012</v>
      </c>
      <c r="H609" s="2">
        <v>0.72916666666666663</v>
      </c>
      <c r="K609" t="s">
        <v>114</v>
      </c>
      <c r="L609" t="s">
        <v>150</v>
      </c>
      <c r="M609" t="s">
        <v>191</v>
      </c>
      <c r="N609" t="s">
        <v>117</v>
      </c>
      <c r="R609">
        <v>14</v>
      </c>
      <c r="Z609">
        <v>1</v>
      </c>
      <c r="AA609">
        <v>2.46</v>
      </c>
      <c r="BJ609">
        <v>0.75</v>
      </c>
      <c r="BX609">
        <v>10</v>
      </c>
      <c r="CC609">
        <v>9</v>
      </c>
      <c r="CF609">
        <v>30</v>
      </c>
      <c r="CG609">
        <v>3007</v>
      </c>
    </row>
    <row r="610" spans="1:85" x14ac:dyDescent="0.25">
      <c r="A610" t="s">
        <v>113</v>
      </c>
      <c r="B610">
        <v>12324200</v>
      </c>
      <c r="C610" t="s">
        <v>424</v>
      </c>
      <c r="D610" s="1">
        <v>41172</v>
      </c>
      <c r="E610" s="3">
        <f t="shared" si="27"/>
        <v>20</v>
      </c>
      <c r="F610" s="3">
        <f t="shared" si="28"/>
        <v>9</v>
      </c>
      <c r="G610" s="3">
        <f t="shared" si="29"/>
        <v>2012</v>
      </c>
      <c r="H610" s="2">
        <v>0.72986111111111107</v>
      </c>
      <c r="K610" t="s">
        <v>114</v>
      </c>
      <c r="L610" t="s">
        <v>150</v>
      </c>
      <c r="M610" t="s">
        <v>191</v>
      </c>
      <c r="N610" t="s">
        <v>117</v>
      </c>
      <c r="R610">
        <v>14</v>
      </c>
      <c r="Z610">
        <v>1</v>
      </c>
      <c r="AA610">
        <v>2.46</v>
      </c>
      <c r="BJ610">
        <v>0.75</v>
      </c>
      <c r="BX610">
        <v>10</v>
      </c>
      <c r="CC610">
        <v>9</v>
      </c>
      <c r="CF610">
        <v>30</v>
      </c>
      <c r="CG610">
        <v>3007</v>
      </c>
    </row>
    <row r="611" spans="1:85" x14ac:dyDescent="0.25">
      <c r="A611" t="s">
        <v>113</v>
      </c>
      <c r="B611">
        <v>12324200</v>
      </c>
      <c r="C611" t="s">
        <v>424</v>
      </c>
      <c r="D611" s="1">
        <v>41176</v>
      </c>
      <c r="E611" s="3">
        <f t="shared" si="27"/>
        <v>24</v>
      </c>
      <c r="F611" s="3">
        <f t="shared" si="28"/>
        <v>9</v>
      </c>
      <c r="G611" s="3">
        <f t="shared" si="29"/>
        <v>2012</v>
      </c>
      <c r="H611" s="2">
        <v>0.75</v>
      </c>
      <c r="K611" t="s">
        <v>114</v>
      </c>
      <c r="L611" t="s">
        <v>150</v>
      </c>
      <c r="M611" t="s">
        <v>191</v>
      </c>
      <c r="N611" t="s">
        <v>117</v>
      </c>
      <c r="R611">
        <v>13.5</v>
      </c>
      <c r="Z611">
        <v>1</v>
      </c>
      <c r="AA611">
        <v>2.46</v>
      </c>
      <c r="BJ611">
        <v>0.75</v>
      </c>
      <c r="BX611">
        <v>10</v>
      </c>
      <c r="CC611">
        <v>8</v>
      </c>
      <c r="CF611">
        <v>30</v>
      </c>
      <c r="CG611">
        <v>3007</v>
      </c>
    </row>
    <row r="612" spans="1:85" x14ac:dyDescent="0.25">
      <c r="A612" t="s">
        <v>113</v>
      </c>
      <c r="B612">
        <v>12324200</v>
      </c>
      <c r="C612" t="s">
        <v>424</v>
      </c>
      <c r="D612" s="1">
        <v>41176</v>
      </c>
      <c r="E612" s="3">
        <f t="shared" si="27"/>
        <v>24</v>
      </c>
      <c r="F612" s="3">
        <f t="shared" si="28"/>
        <v>9</v>
      </c>
      <c r="G612" s="3">
        <f t="shared" si="29"/>
        <v>2012</v>
      </c>
      <c r="H612" s="2">
        <v>0.75069444444444444</v>
      </c>
      <c r="K612" t="s">
        <v>114</v>
      </c>
      <c r="L612" t="s">
        <v>150</v>
      </c>
      <c r="M612" t="s">
        <v>191</v>
      </c>
      <c r="N612" t="s">
        <v>117</v>
      </c>
      <c r="R612">
        <v>13.5</v>
      </c>
      <c r="Z612">
        <v>1</v>
      </c>
      <c r="AA612">
        <v>2.46</v>
      </c>
      <c r="BJ612">
        <v>0.75</v>
      </c>
      <c r="BX612">
        <v>10</v>
      </c>
      <c r="CC612">
        <v>10</v>
      </c>
      <c r="CF612">
        <v>30</v>
      </c>
      <c r="CG612">
        <v>3007</v>
      </c>
    </row>
    <row r="613" spans="1:85" x14ac:dyDescent="0.25">
      <c r="A613" t="s">
        <v>113</v>
      </c>
      <c r="B613">
        <v>12324200</v>
      </c>
      <c r="C613" t="s">
        <v>424</v>
      </c>
      <c r="D613" s="1">
        <v>41180</v>
      </c>
      <c r="E613" s="3">
        <f t="shared" si="27"/>
        <v>28</v>
      </c>
      <c r="F613" s="3">
        <f t="shared" si="28"/>
        <v>9</v>
      </c>
      <c r="G613" s="3">
        <f t="shared" si="29"/>
        <v>2012</v>
      </c>
      <c r="H613" s="2">
        <v>0.6875</v>
      </c>
      <c r="K613" t="s">
        <v>114</v>
      </c>
      <c r="L613" t="s">
        <v>150</v>
      </c>
      <c r="M613" t="s">
        <v>191</v>
      </c>
      <c r="N613" t="s">
        <v>117</v>
      </c>
      <c r="R613">
        <v>15</v>
      </c>
      <c r="Z613">
        <v>1</v>
      </c>
      <c r="AA613">
        <v>2.5</v>
      </c>
      <c r="BJ613">
        <v>0.76</v>
      </c>
      <c r="BX613">
        <v>10</v>
      </c>
      <c r="CC613">
        <v>11</v>
      </c>
      <c r="CF613">
        <v>30</v>
      </c>
      <c r="CG613">
        <v>3007</v>
      </c>
    </row>
    <row r="614" spans="1:85" x14ac:dyDescent="0.25">
      <c r="A614" t="s">
        <v>113</v>
      </c>
      <c r="B614">
        <v>12324200</v>
      </c>
      <c r="C614" t="s">
        <v>424</v>
      </c>
      <c r="D614" s="1">
        <v>41180</v>
      </c>
      <c r="E614" s="3">
        <f t="shared" si="27"/>
        <v>28</v>
      </c>
      <c r="F614" s="3">
        <f t="shared" si="28"/>
        <v>9</v>
      </c>
      <c r="G614" s="3">
        <f t="shared" si="29"/>
        <v>2012</v>
      </c>
      <c r="H614" s="2">
        <v>0.68819444444444444</v>
      </c>
      <c r="K614" t="s">
        <v>114</v>
      </c>
      <c r="L614" t="s">
        <v>150</v>
      </c>
      <c r="M614" t="s">
        <v>191</v>
      </c>
      <c r="N614" t="s">
        <v>117</v>
      </c>
      <c r="R614">
        <v>15</v>
      </c>
      <c r="Z614">
        <v>1</v>
      </c>
      <c r="AA614">
        <v>2.5</v>
      </c>
      <c r="BJ614">
        <v>0.76</v>
      </c>
      <c r="BX614">
        <v>10</v>
      </c>
      <c r="CC614">
        <v>13</v>
      </c>
      <c r="CF614">
        <v>30</v>
      </c>
      <c r="CG614">
        <v>3007</v>
      </c>
    </row>
    <row r="615" spans="1:85" x14ac:dyDescent="0.25">
      <c r="A615" t="s">
        <v>113</v>
      </c>
      <c r="B615">
        <v>12324200</v>
      </c>
      <c r="C615" t="s">
        <v>424</v>
      </c>
      <c r="D615" s="1">
        <v>41184</v>
      </c>
      <c r="E615" s="3">
        <f t="shared" si="27"/>
        <v>2</v>
      </c>
      <c r="F615" s="3">
        <f t="shared" si="28"/>
        <v>10</v>
      </c>
      <c r="G615" s="3">
        <f t="shared" si="29"/>
        <v>2012</v>
      </c>
      <c r="H615" s="2">
        <v>0.77083333333333337</v>
      </c>
      <c r="K615" t="s">
        <v>114</v>
      </c>
      <c r="L615" t="s">
        <v>150</v>
      </c>
      <c r="M615" t="s">
        <v>191</v>
      </c>
      <c r="N615" t="s">
        <v>117</v>
      </c>
      <c r="R615">
        <v>13</v>
      </c>
      <c r="Z615">
        <v>1</v>
      </c>
      <c r="AA615">
        <v>2.46</v>
      </c>
      <c r="BJ615">
        <v>0.75</v>
      </c>
      <c r="BX615">
        <v>10</v>
      </c>
      <c r="CC615">
        <v>9</v>
      </c>
      <c r="CF615">
        <v>30</v>
      </c>
      <c r="CG615">
        <v>3007</v>
      </c>
    </row>
    <row r="616" spans="1:85" x14ac:dyDescent="0.25">
      <c r="A616" t="s">
        <v>113</v>
      </c>
      <c r="B616">
        <v>12324200</v>
      </c>
      <c r="C616" t="s">
        <v>424</v>
      </c>
      <c r="D616" s="1">
        <v>41184</v>
      </c>
      <c r="E616" s="3">
        <f t="shared" si="27"/>
        <v>2</v>
      </c>
      <c r="F616" s="3">
        <f t="shared" si="28"/>
        <v>10</v>
      </c>
      <c r="G616" s="3">
        <f t="shared" si="29"/>
        <v>2012</v>
      </c>
      <c r="H616" s="2">
        <v>0.7715277777777777</v>
      </c>
      <c r="K616" t="s">
        <v>114</v>
      </c>
      <c r="L616" t="s">
        <v>150</v>
      </c>
      <c r="M616" t="s">
        <v>191</v>
      </c>
      <c r="N616" t="s">
        <v>117</v>
      </c>
      <c r="R616">
        <v>13</v>
      </c>
      <c r="Z616">
        <v>1</v>
      </c>
      <c r="AA616">
        <v>2.46</v>
      </c>
      <c r="BJ616">
        <v>0.75</v>
      </c>
      <c r="BX616">
        <v>10</v>
      </c>
      <c r="CC616">
        <v>10</v>
      </c>
      <c r="CF616">
        <v>30</v>
      </c>
      <c r="CG616">
        <v>3007</v>
      </c>
    </row>
    <row r="617" spans="1:85" x14ac:dyDescent="0.25">
      <c r="A617" t="s">
        <v>113</v>
      </c>
      <c r="B617">
        <v>12324200</v>
      </c>
      <c r="C617" t="s">
        <v>424</v>
      </c>
      <c r="D617" s="1">
        <v>41188</v>
      </c>
      <c r="E617" s="3">
        <f t="shared" si="27"/>
        <v>6</v>
      </c>
      <c r="F617" s="3">
        <f t="shared" si="28"/>
        <v>10</v>
      </c>
      <c r="G617" s="3">
        <f t="shared" si="29"/>
        <v>2012</v>
      </c>
      <c r="H617" s="2">
        <v>0.73611111111111116</v>
      </c>
      <c r="K617" t="s">
        <v>114</v>
      </c>
      <c r="L617" t="s">
        <v>150</v>
      </c>
      <c r="M617" t="s">
        <v>191</v>
      </c>
      <c r="N617" t="s">
        <v>117</v>
      </c>
      <c r="R617">
        <v>8</v>
      </c>
      <c r="Z617">
        <v>1</v>
      </c>
      <c r="AA617">
        <v>2.58</v>
      </c>
      <c r="BJ617">
        <v>0.79</v>
      </c>
      <c r="BX617">
        <v>10</v>
      </c>
      <c r="CC617">
        <v>11</v>
      </c>
      <c r="CF617">
        <v>30</v>
      </c>
      <c r="CG617">
        <v>3007</v>
      </c>
    </row>
    <row r="618" spans="1:85" x14ac:dyDescent="0.25">
      <c r="A618" t="s">
        <v>113</v>
      </c>
      <c r="B618">
        <v>12324200</v>
      </c>
      <c r="C618" t="s">
        <v>424</v>
      </c>
      <c r="D618" s="1">
        <v>41188</v>
      </c>
      <c r="E618" s="3">
        <f t="shared" si="27"/>
        <v>6</v>
      </c>
      <c r="F618" s="3">
        <f t="shared" si="28"/>
        <v>10</v>
      </c>
      <c r="G618" s="3">
        <f t="shared" si="29"/>
        <v>2012</v>
      </c>
      <c r="H618" s="2">
        <v>0.7368055555555556</v>
      </c>
      <c r="K618" t="s">
        <v>114</v>
      </c>
      <c r="L618" t="s">
        <v>150</v>
      </c>
      <c r="M618" t="s">
        <v>191</v>
      </c>
      <c r="N618" t="s">
        <v>117</v>
      </c>
      <c r="R618">
        <v>8</v>
      </c>
      <c r="Z618">
        <v>1</v>
      </c>
      <c r="AA618">
        <v>2.58</v>
      </c>
      <c r="BJ618">
        <v>0.79</v>
      </c>
      <c r="BX618">
        <v>10</v>
      </c>
      <c r="CC618">
        <v>10</v>
      </c>
      <c r="CF618">
        <v>30</v>
      </c>
      <c r="CG618">
        <v>3007</v>
      </c>
    </row>
    <row r="619" spans="1:85" x14ac:dyDescent="0.25">
      <c r="A619" t="s">
        <v>113</v>
      </c>
      <c r="B619">
        <v>12324200</v>
      </c>
      <c r="C619" t="s">
        <v>424</v>
      </c>
      <c r="D619" s="1">
        <v>41192</v>
      </c>
      <c r="E619" s="3">
        <f t="shared" si="27"/>
        <v>10</v>
      </c>
      <c r="F619" s="3">
        <f t="shared" si="28"/>
        <v>10</v>
      </c>
      <c r="G619" s="3">
        <f t="shared" si="29"/>
        <v>2012</v>
      </c>
      <c r="H619" s="2">
        <v>0.78125</v>
      </c>
      <c r="K619" t="s">
        <v>114</v>
      </c>
      <c r="L619" t="s">
        <v>150</v>
      </c>
      <c r="M619" t="s">
        <v>191</v>
      </c>
      <c r="N619" t="s">
        <v>117</v>
      </c>
      <c r="R619">
        <v>10</v>
      </c>
      <c r="Z619">
        <v>1</v>
      </c>
      <c r="AA619">
        <v>2.67</v>
      </c>
      <c r="BJ619">
        <v>0.81</v>
      </c>
      <c r="BX619">
        <v>10</v>
      </c>
      <c r="CC619">
        <v>11</v>
      </c>
      <c r="CF619">
        <v>30</v>
      </c>
      <c r="CG619">
        <v>3007</v>
      </c>
    </row>
    <row r="620" spans="1:85" x14ac:dyDescent="0.25">
      <c r="A620" t="s">
        <v>113</v>
      </c>
      <c r="B620">
        <v>12324200</v>
      </c>
      <c r="C620" t="s">
        <v>424</v>
      </c>
      <c r="D620" s="1">
        <v>41192</v>
      </c>
      <c r="E620" s="3">
        <f t="shared" si="27"/>
        <v>10</v>
      </c>
      <c r="F620" s="3">
        <f t="shared" si="28"/>
        <v>10</v>
      </c>
      <c r="G620" s="3">
        <f t="shared" si="29"/>
        <v>2012</v>
      </c>
      <c r="H620" s="2">
        <v>0.78194444444444444</v>
      </c>
      <c r="K620" t="s">
        <v>114</v>
      </c>
      <c r="L620" t="s">
        <v>150</v>
      </c>
      <c r="M620" t="s">
        <v>191</v>
      </c>
      <c r="N620" t="s">
        <v>117</v>
      </c>
      <c r="R620">
        <v>10</v>
      </c>
      <c r="Z620">
        <v>1</v>
      </c>
      <c r="AA620">
        <v>2.67</v>
      </c>
      <c r="BJ620">
        <v>0.81</v>
      </c>
      <c r="BX620">
        <v>10</v>
      </c>
      <c r="CC620">
        <v>10</v>
      </c>
      <c r="CF620">
        <v>30</v>
      </c>
      <c r="CG620">
        <v>3007</v>
      </c>
    </row>
    <row r="621" spans="1:85" x14ac:dyDescent="0.25">
      <c r="A621" t="s">
        <v>113</v>
      </c>
      <c r="B621">
        <v>12324200</v>
      </c>
      <c r="C621" t="s">
        <v>424</v>
      </c>
      <c r="D621" s="1">
        <v>41196</v>
      </c>
      <c r="E621" s="3">
        <f t="shared" si="27"/>
        <v>14</v>
      </c>
      <c r="F621" s="3">
        <f t="shared" si="28"/>
        <v>10</v>
      </c>
      <c r="G621" s="3">
        <f t="shared" si="29"/>
        <v>2012</v>
      </c>
      <c r="H621" s="2">
        <v>0.75694444444444453</v>
      </c>
      <c r="K621" t="s">
        <v>114</v>
      </c>
      <c r="L621" t="s">
        <v>150</v>
      </c>
      <c r="M621" t="s">
        <v>191</v>
      </c>
      <c r="N621" t="s">
        <v>117</v>
      </c>
      <c r="R621">
        <v>8.5</v>
      </c>
      <c r="Z621">
        <v>1</v>
      </c>
      <c r="AA621">
        <v>2.77</v>
      </c>
      <c r="BJ621">
        <v>0.84</v>
      </c>
      <c r="BX621">
        <v>10</v>
      </c>
      <c r="CC621">
        <v>15</v>
      </c>
      <c r="CF621">
        <v>30</v>
      </c>
      <c r="CG621">
        <v>3007</v>
      </c>
    </row>
    <row r="622" spans="1:85" x14ac:dyDescent="0.25">
      <c r="A622" t="s">
        <v>113</v>
      </c>
      <c r="B622">
        <v>12324200</v>
      </c>
      <c r="C622" t="s">
        <v>424</v>
      </c>
      <c r="D622" s="1">
        <v>41196</v>
      </c>
      <c r="E622" s="3">
        <f t="shared" si="27"/>
        <v>14</v>
      </c>
      <c r="F622" s="3">
        <f t="shared" si="28"/>
        <v>10</v>
      </c>
      <c r="G622" s="3">
        <f t="shared" si="29"/>
        <v>2012</v>
      </c>
      <c r="H622" s="2">
        <v>0.75763888888888886</v>
      </c>
      <c r="K622" t="s">
        <v>114</v>
      </c>
      <c r="L622" t="s">
        <v>150</v>
      </c>
      <c r="M622" t="s">
        <v>191</v>
      </c>
      <c r="N622" t="s">
        <v>117</v>
      </c>
      <c r="R622">
        <v>8.5</v>
      </c>
      <c r="Z622">
        <v>1</v>
      </c>
      <c r="AA622">
        <v>2.77</v>
      </c>
      <c r="BJ622">
        <v>0.84</v>
      </c>
      <c r="BX622">
        <v>10</v>
      </c>
      <c r="CC622">
        <v>16</v>
      </c>
      <c r="CF622">
        <v>30</v>
      </c>
      <c r="CG622">
        <v>3007</v>
      </c>
    </row>
    <row r="623" spans="1:85" x14ac:dyDescent="0.25">
      <c r="A623" t="s">
        <v>113</v>
      </c>
      <c r="B623">
        <v>12324200</v>
      </c>
      <c r="C623" t="s">
        <v>424</v>
      </c>
      <c r="D623" s="1">
        <v>41198</v>
      </c>
      <c r="E623" s="3">
        <f t="shared" si="27"/>
        <v>16</v>
      </c>
      <c r="F623" s="3">
        <f t="shared" si="28"/>
        <v>10</v>
      </c>
      <c r="G623" s="3">
        <f t="shared" si="29"/>
        <v>2012</v>
      </c>
      <c r="H623" s="2">
        <v>0.51041666666666663</v>
      </c>
      <c r="K623" t="s">
        <v>114</v>
      </c>
      <c r="L623" t="s">
        <v>150</v>
      </c>
      <c r="M623" t="s">
        <v>116</v>
      </c>
      <c r="N623" t="s">
        <v>117</v>
      </c>
      <c r="R623">
        <v>9.1</v>
      </c>
      <c r="S623">
        <v>7.2</v>
      </c>
      <c r="Y623">
        <v>191</v>
      </c>
      <c r="AA623">
        <v>2.68</v>
      </c>
      <c r="AB623">
        <v>534</v>
      </c>
      <c r="BJ623">
        <v>0.82</v>
      </c>
      <c r="BL623">
        <v>5.4</v>
      </c>
    </row>
    <row r="624" spans="1:85" x14ac:dyDescent="0.25">
      <c r="A624" t="s">
        <v>113</v>
      </c>
      <c r="B624">
        <v>12324200</v>
      </c>
      <c r="C624" t="s">
        <v>424</v>
      </c>
      <c r="D624" s="1">
        <v>41200</v>
      </c>
      <c r="E624" s="3">
        <f t="shared" si="27"/>
        <v>18</v>
      </c>
      <c r="F624" s="3">
        <f t="shared" si="28"/>
        <v>10</v>
      </c>
      <c r="G624" s="3">
        <f t="shared" si="29"/>
        <v>2012</v>
      </c>
      <c r="H624" s="2">
        <v>0.75</v>
      </c>
      <c r="K624" t="s">
        <v>114</v>
      </c>
      <c r="L624" t="s">
        <v>150</v>
      </c>
      <c r="M624" t="s">
        <v>191</v>
      </c>
      <c r="N624" t="s">
        <v>117</v>
      </c>
      <c r="R624">
        <v>8</v>
      </c>
      <c r="Z624">
        <v>1</v>
      </c>
      <c r="AA624">
        <v>2.71</v>
      </c>
      <c r="BJ624">
        <v>0.83</v>
      </c>
      <c r="BX624">
        <v>10</v>
      </c>
      <c r="CC624">
        <v>12</v>
      </c>
      <c r="CF624">
        <v>30</v>
      </c>
      <c r="CG624">
        <v>3007</v>
      </c>
    </row>
    <row r="625" spans="1:94" x14ac:dyDescent="0.25">
      <c r="A625" t="s">
        <v>113</v>
      </c>
      <c r="B625">
        <v>12324200</v>
      </c>
      <c r="C625" t="s">
        <v>424</v>
      </c>
      <c r="D625" s="1">
        <v>41200</v>
      </c>
      <c r="E625" s="3">
        <f t="shared" si="27"/>
        <v>18</v>
      </c>
      <c r="F625" s="3">
        <f t="shared" si="28"/>
        <v>10</v>
      </c>
      <c r="G625" s="3">
        <f t="shared" si="29"/>
        <v>2012</v>
      </c>
      <c r="H625" s="2">
        <v>0.75069444444444444</v>
      </c>
      <c r="K625" t="s">
        <v>114</v>
      </c>
      <c r="L625" t="s">
        <v>150</v>
      </c>
      <c r="M625" t="s">
        <v>191</v>
      </c>
      <c r="N625" t="s">
        <v>117</v>
      </c>
      <c r="R625">
        <v>8</v>
      </c>
      <c r="Z625">
        <v>1</v>
      </c>
      <c r="AA625">
        <v>2.71</v>
      </c>
      <c r="BJ625">
        <v>0.83</v>
      </c>
      <c r="BX625">
        <v>10</v>
      </c>
      <c r="CC625">
        <v>12</v>
      </c>
      <c r="CF625">
        <v>30</v>
      </c>
      <c r="CG625">
        <v>3007</v>
      </c>
    </row>
    <row r="626" spans="1:94" x14ac:dyDescent="0.25">
      <c r="A626" t="s">
        <v>113</v>
      </c>
      <c r="B626">
        <v>12324200</v>
      </c>
      <c r="C626" t="s">
        <v>424</v>
      </c>
      <c r="D626" s="1">
        <v>41204</v>
      </c>
      <c r="E626" s="3">
        <f t="shared" si="27"/>
        <v>22</v>
      </c>
      <c r="F626" s="3">
        <f t="shared" si="28"/>
        <v>10</v>
      </c>
      <c r="G626" s="3">
        <f t="shared" si="29"/>
        <v>2012</v>
      </c>
      <c r="H626" s="2">
        <v>0.75</v>
      </c>
      <c r="K626" t="s">
        <v>114</v>
      </c>
      <c r="L626" t="s">
        <v>150</v>
      </c>
      <c r="M626" t="s">
        <v>191</v>
      </c>
      <c r="N626" t="s">
        <v>117</v>
      </c>
      <c r="R626">
        <v>6</v>
      </c>
      <c r="Z626">
        <v>1</v>
      </c>
      <c r="AA626">
        <v>2.78</v>
      </c>
      <c r="BJ626">
        <v>0.85</v>
      </c>
      <c r="BX626">
        <v>10</v>
      </c>
      <c r="CC626">
        <v>15</v>
      </c>
      <c r="CF626">
        <v>30</v>
      </c>
      <c r="CG626">
        <v>3007</v>
      </c>
    </row>
    <row r="627" spans="1:94" x14ac:dyDescent="0.25">
      <c r="A627" t="s">
        <v>113</v>
      </c>
      <c r="B627">
        <v>12324200</v>
      </c>
      <c r="C627" t="s">
        <v>424</v>
      </c>
      <c r="D627" s="1">
        <v>41204</v>
      </c>
      <c r="E627" s="3">
        <f t="shared" si="27"/>
        <v>22</v>
      </c>
      <c r="F627" s="3">
        <f t="shared" si="28"/>
        <v>10</v>
      </c>
      <c r="G627" s="3">
        <f t="shared" si="29"/>
        <v>2012</v>
      </c>
      <c r="H627" s="2">
        <v>0.75069444444444444</v>
      </c>
      <c r="K627" t="s">
        <v>114</v>
      </c>
      <c r="L627" t="s">
        <v>150</v>
      </c>
      <c r="M627" t="s">
        <v>191</v>
      </c>
      <c r="N627" t="s">
        <v>117</v>
      </c>
      <c r="R627">
        <v>6</v>
      </c>
      <c r="Z627">
        <v>1</v>
      </c>
      <c r="AA627">
        <v>2.78</v>
      </c>
      <c r="BJ627">
        <v>0.85</v>
      </c>
      <c r="BX627">
        <v>10</v>
      </c>
      <c r="CC627">
        <v>13</v>
      </c>
      <c r="CF627">
        <v>30</v>
      </c>
      <c r="CG627">
        <v>3007</v>
      </c>
    </row>
    <row r="628" spans="1:94" x14ac:dyDescent="0.25">
      <c r="A628" t="s">
        <v>113</v>
      </c>
      <c r="B628">
        <v>12324200</v>
      </c>
      <c r="C628" t="s">
        <v>424</v>
      </c>
      <c r="D628" s="1">
        <v>41208</v>
      </c>
      <c r="E628" s="3">
        <f t="shared" si="27"/>
        <v>26</v>
      </c>
      <c r="F628" s="3">
        <f t="shared" si="28"/>
        <v>10</v>
      </c>
      <c r="G628" s="3">
        <f t="shared" si="29"/>
        <v>2012</v>
      </c>
      <c r="H628" s="2">
        <v>0.77083333333333337</v>
      </c>
      <c r="K628" t="s">
        <v>114</v>
      </c>
      <c r="L628" t="s">
        <v>150</v>
      </c>
      <c r="M628" t="s">
        <v>191</v>
      </c>
      <c r="N628" t="s">
        <v>117</v>
      </c>
      <c r="R628">
        <v>8</v>
      </c>
      <c r="Z628">
        <v>1</v>
      </c>
      <c r="AA628">
        <v>2.79</v>
      </c>
      <c r="BJ628">
        <v>0.85</v>
      </c>
      <c r="BX628">
        <v>10</v>
      </c>
      <c r="CC628">
        <v>12</v>
      </c>
      <c r="CF628">
        <v>30</v>
      </c>
      <c r="CG628">
        <v>3007</v>
      </c>
    </row>
    <row r="629" spans="1:94" x14ac:dyDescent="0.25">
      <c r="A629" t="s">
        <v>113</v>
      </c>
      <c r="B629">
        <v>12324200</v>
      </c>
      <c r="C629" t="s">
        <v>424</v>
      </c>
      <c r="D629" s="1">
        <v>41208</v>
      </c>
      <c r="E629" s="3">
        <f t="shared" si="27"/>
        <v>26</v>
      </c>
      <c r="F629" s="3">
        <f t="shared" si="28"/>
        <v>10</v>
      </c>
      <c r="G629" s="3">
        <f t="shared" si="29"/>
        <v>2012</v>
      </c>
      <c r="H629" s="2">
        <v>0.7715277777777777</v>
      </c>
      <c r="K629" t="s">
        <v>114</v>
      </c>
      <c r="L629" t="s">
        <v>150</v>
      </c>
      <c r="M629" t="s">
        <v>191</v>
      </c>
      <c r="N629" t="s">
        <v>117</v>
      </c>
      <c r="R629">
        <v>8</v>
      </c>
      <c r="Z629">
        <v>1</v>
      </c>
      <c r="AA629">
        <v>2.79</v>
      </c>
      <c r="BJ629">
        <v>0.85</v>
      </c>
      <c r="BX629">
        <v>10</v>
      </c>
      <c r="CC629">
        <v>13</v>
      </c>
      <c r="CF629">
        <v>30</v>
      </c>
      <c r="CG629">
        <v>3007</v>
      </c>
    </row>
    <row r="630" spans="1:94" x14ac:dyDescent="0.25">
      <c r="A630" t="s">
        <v>113</v>
      </c>
      <c r="B630">
        <v>12324200</v>
      </c>
      <c r="C630" t="s">
        <v>424</v>
      </c>
      <c r="D630" s="1">
        <v>41212</v>
      </c>
      <c r="E630" s="3">
        <f t="shared" si="27"/>
        <v>30</v>
      </c>
      <c r="F630" s="3">
        <f t="shared" si="28"/>
        <v>10</v>
      </c>
      <c r="G630" s="3">
        <f t="shared" si="29"/>
        <v>2012</v>
      </c>
      <c r="H630" s="2">
        <v>0.72569444444444453</v>
      </c>
      <c r="K630" t="s">
        <v>114</v>
      </c>
      <c r="L630" t="s">
        <v>150</v>
      </c>
      <c r="M630" t="s">
        <v>191</v>
      </c>
      <c r="N630" t="s">
        <v>117</v>
      </c>
      <c r="R630">
        <v>8.5</v>
      </c>
      <c r="Z630">
        <v>1</v>
      </c>
      <c r="AA630">
        <v>2.78</v>
      </c>
      <c r="BJ630">
        <v>0.85</v>
      </c>
      <c r="BX630">
        <v>10</v>
      </c>
      <c r="CC630">
        <v>14</v>
      </c>
      <c r="CF630">
        <v>30</v>
      </c>
      <c r="CG630">
        <v>3007</v>
      </c>
    </row>
    <row r="631" spans="1:94" x14ac:dyDescent="0.25">
      <c r="A631" t="s">
        <v>113</v>
      </c>
      <c r="B631">
        <v>12324200</v>
      </c>
      <c r="C631" t="s">
        <v>424</v>
      </c>
      <c r="D631" s="1">
        <v>41212</v>
      </c>
      <c r="E631" s="3">
        <f t="shared" si="27"/>
        <v>30</v>
      </c>
      <c r="F631" s="3">
        <f t="shared" si="28"/>
        <v>10</v>
      </c>
      <c r="G631" s="3">
        <f t="shared" si="29"/>
        <v>2012</v>
      </c>
      <c r="H631" s="2">
        <v>0.72638888888888886</v>
      </c>
      <c r="K631" t="s">
        <v>114</v>
      </c>
      <c r="L631" t="s">
        <v>150</v>
      </c>
      <c r="M631" t="s">
        <v>191</v>
      </c>
      <c r="N631" t="s">
        <v>117</v>
      </c>
      <c r="R631">
        <v>8.5</v>
      </c>
      <c r="Z631">
        <v>1</v>
      </c>
      <c r="AA631">
        <v>2.78</v>
      </c>
      <c r="BJ631">
        <v>0.85</v>
      </c>
      <c r="BX631">
        <v>10</v>
      </c>
      <c r="CC631">
        <v>14</v>
      </c>
      <c r="CF631">
        <v>30</v>
      </c>
      <c r="CG631">
        <v>3007</v>
      </c>
    </row>
    <row r="632" spans="1:94" x14ac:dyDescent="0.25">
      <c r="A632" t="s">
        <v>113</v>
      </c>
      <c r="B632">
        <v>12324200</v>
      </c>
      <c r="C632" t="s">
        <v>424</v>
      </c>
      <c r="D632" s="1">
        <v>41217</v>
      </c>
      <c r="E632" s="3">
        <f t="shared" si="27"/>
        <v>4</v>
      </c>
      <c r="F632" s="3">
        <f t="shared" si="28"/>
        <v>11</v>
      </c>
      <c r="G632" s="3">
        <f t="shared" si="29"/>
        <v>2012</v>
      </c>
      <c r="H632" s="2">
        <v>0.69791666666666663</v>
      </c>
      <c r="K632" t="s">
        <v>122</v>
      </c>
      <c r="L632" t="s">
        <v>150</v>
      </c>
      <c r="M632" t="s">
        <v>191</v>
      </c>
      <c r="N632" t="s">
        <v>117</v>
      </c>
      <c r="R632">
        <v>8</v>
      </c>
      <c r="Z632">
        <v>1</v>
      </c>
      <c r="AA632">
        <v>2.79</v>
      </c>
      <c r="BJ632">
        <v>0.85</v>
      </c>
      <c r="BX632">
        <v>10</v>
      </c>
      <c r="CC632">
        <v>24</v>
      </c>
      <c r="CF632">
        <v>30</v>
      </c>
      <c r="CG632">
        <v>3007</v>
      </c>
    </row>
    <row r="633" spans="1:94" x14ac:dyDescent="0.25">
      <c r="A633" t="s">
        <v>113</v>
      </c>
      <c r="B633">
        <v>12324200</v>
      </c>
      <c r="C633" t="s">
        <v>424</v>
      </c>
      <c r="D633" s="1">
        <v>41217</v>
      </c>
      <c r="E633" s="3">
        <f t="shared" si="27"/>
        <v>4</v>
      </c>
      <c r="F633" s="3">
        <f t="shared" si="28"/>
        <v>11</v>
      </c>
      <c r="G633" s="3">
        <f t="shared" si="29"/>
        <v>2012</v>
      </c>
      <c r="H633" s="2">
        <v>0.69861111111111107</v>
      </c>
      <c r="K633" t="s">
        <v>122</v>
      </c>
      <c r="L633" t="s">
        <v>150</v>
      </c>
      <c r="M633" t="s">
        <v>191</v>
      </c>
      <c r="N633" t="s">
        <v>117</v>
      </c>
      <c r="R633">
        <v>8</v>
      </c>
      <c r="Z633">
        <v>1</v>
      </c>
      <c r="AA633">
        <v>2.79</v>
      </c>
      <c r="BJ633">
        <v>0.85</v>
      </c>
      <c r="BX633">
        <v>10</v>
      </c>
      <c r="CC633">
        <v>22</v>
      </c>
      <c r="CF633">
        <v>30</v>
      </c>
      <c r="CG633">
        <v>3007</v>
      </c>
    </row>
    <row r="634" spans="1:94" x14ac:dyDescent="0.25">
      <c r="A634" t="s">
        <v>113</v>
      </c>
      <c r="B634">
        <v>12324200</v>
      </c>
      <c r="C634" t="s">
        <v>424</v>
      </c>
      <c r="D634" s="1">
        <v>41221</v>
      </c>
      <c r="E634" s="3">
        <f t="shared" si="27"/>
        <v>8</v>
      </c>
      <c r="F634" s="3">
        <f t="shared" si="28"/>
        <v>11</v>
      </c>
      <c r="G634" s="3">
        <f t="shared" si="29"/>
        <v>2012</v>
      </c>
      <c r="H634" s="2">
        <v>0.69097222222222221</v>
      </c>
      <c r="K634" t="s">
        <v>122</v>
      </c>
      <c r="L634" t="s">
        <v>150</v>
      </c>
      <c r="M634" t="s">
        <v>191</v>
      </c>
      <c r="N634" t="s">
        <v>117</v>
      </c>
      <c r="R634">
        <v>4</v>
      </c>
      <c r="Z634">
        <v>1</v>
      </c>
      <c r="AA634">
        <v>2.75</v>
      </c>
      <c r="BJ634">
        <v>0.84</v>
      </c>
      <c r="BX634">
        <v>10</v>
      </c>
      <c r="CC634">
        <v>17</v>
      </c>
      <c r="CF634">
        <v>30</v>
      </c>
      <c r="CG634">
        <v>3007</v>
      </c>
    </row>
    <row r="635" spans="1:94" x14ac:dyDescent="0.25">
      <c r="A635" t="s">
        <v>113</v>
      </c>
      <c r="B635">
        <v>12324200</v>
      </c>
      <c r="C635" t="s">
        <v>424</v>
      </c>
      <c r="D635" s="1">
        <v>41221</v>
      </c>
      <c r="E635" s="3">
        <f t="shared" si="27"/>
        <v>8</v>
      </c>
      <c r="F635" s="3">
        <f t="shared" si="28"/>
        <v>11</v>
      </c>
      <c r="G635" s="3">
        <f t="shared" si="29"/>
        <v>2012</v>
      </c>
      <c r="H635" s="2">
        <v>0.69166666666666676</v>
      </c>
      <c r="K635" t="s">
        <v>122</v>
      </c>
      <c r="L635" t="s">
        <v>150</v>
      </c>
      <c r="M635" t="s">
        <v>191</v>
      </c>
      <c r="N635" t="s">
        <v>117</v>
      </c>
      <c r="R635">
        <v>4</v>
      </c>
      <c r="Z635">
        <v>1</v>
      </c>
      <c r="AA635">
        <v>2.75</v>
      </c>
      <c r="BJ635">
        <v>0.84</v>
      </c>
      <c r="BX635">
        <v>10</v>
      </c>
      <c r="CC635">
        <v>17</v>
      </c>
      <c r="CF635">
        <v>30</v>
      </c>
      <c r="CG635">
        <v>3007</v>
      </c>
    </row>
    <row r="636" spans="1:94" x14ac:dyDescent="0.25">
      <c r="A636" t="s">
        <v>113</v>
      </c>
      <c r="B636">
        <v>12324200</v>
      </c>
      <c r="C636" t="s">
        <v>424</v>
      </c>
      <c r="D636" s="1">
        <v>41225</v>
      </c>
      <c r="E636" s="3">
        <f t="shared" si="27"/>
        <v>12</v>
      </c>
      <c r="F636" s="3">
        <f t="shared" si="28"/>
        <v>11</v>
      </c>
      <c r="G636" s="3">
        <f t="shared" si="29"/>
        <v>2012</v>
      </c>
      <c r="H636" s="2">
        <v>0.70833333333333337</v>
      </c>
      <c r="K636" t="s">
        <v>122</v>
      </c>
      <c r="L636" t="s">
        <v>150</v>
      </c>
      <c r="M636" t="s">
        <v>191</v>
      </c>
      <c r="N636" t="s">
        <v>117</v>
      </c>
      <c r="R636">
        <v>2</v>
      </c>
      <c r="Z636">
        <v>1</v>
      </c>
      <c r="AA636">
        <v>2.77</v>
      </c>
      <c r="BJ636">
        <v>0.84</v>
      </c>
      <c r="BX636">
        <v>10</v>
      </c>
      <c r="CC636">
        <v>20</v>
      </c>
      <c r="CF636">
        <v>30</v>
      </c>
      <c r="CG636">
        <v>3007</v>
      </c>
    </row>
    <row r="637" spans="1:94" x14ac:dyDescent="0.25">
      <c r="A637" t="s">
        <v>113</v>
      </c>
      <c r="B637">
        <v>12324200</v>
      </c>
      <c r="C637" t="s">
        <v>424</v>
      </c>
      <c r="D637" s="1">
        <v>41225</v>
      </c>
      <c r="E637" s="3">
        <f t="shared" si="27"/>
        <v>12</v>
      </c>
      <c r="F637" s="3">
        <f t="shared" si="28"/>
        <v>11</v>
      </c>
      <c r="G637" s="3">
        <f t="shared" si="29"/>
        <v>2012</v>
      </c>
      <c r="H637" s="2">
        <v>0.7090277777777777</v>
      </c>
      <c r="K637" t="s">
        <v>122</v>
      </c>
      <c r="L637" t="s">
        <v>150</v>
      </c>
      <c r="M637" t="s">
        <v>191</v>
      </c>
      <c r="N637" t="s">
        <v>117</v>
      </c>
      <c r="R637">
        <v>2</v>
      </c>
      <c r="Z637">
        <v>1</v>
      </c>
      <c r="AA637">
        <v>2.77</v>
      </c>
      <c r="BJ637">
        <v>0.84</v>
      </c>
      <c r="BX637">
        <v>10</v>
      </c>
      <c r="CC637">
        <v>20</v>
      </c>
      <c r="CF637">
        <v>30</v>
      </c>
      <c r="CG637">
        <v>3007</v>
      </c>
    </row>
    <row r="638" spans="1:94" x14ac:dyDescent="0.25">
      <c r="A638" t="s">
        <v>113</v>
      </c>
      <c r="B638">
        <v>12324200</v>
      </c>
      <c r="C638" t="s">
        <v>424</v>
      </c>
      <c r="D638" s="1">
        <v>41227</v>
      </c>
      <c r="E638" s="3">
        <f t="shared" si="27"/>
        <v>14</v>
      </c>
      <c r="F638" s="3">
        <f t="shared" si="28"/>
        <v>11</v>
      </c>
      <c r="G638" s="3">
        <f t="shared" si="29"/>
        <v>2012</v>
      </c>
      <c r="H638" s="2">
        <v>0.54166666666666663</v>
      </c>
      <c r="K638" t="s">
        <v>122</v>
      </c>
      <c r="L638" t="s">
        <v>150</v>
      </c>
      <c r="M638" t="s">
        <v>116</v>
      </c>
      <c r="N638" t="s">
        <v>117</v>
      </c>
      <c r="R638">
        <v>2</v>
      </c>
      <c r="S638">
        <v>3</v>
      </c>
      <c r="Y638">
        <v>258</v>
      </c>
      <c r="AA638">
        <v>2.87</v>
      </c>
      <c r="AB638">
        <v>491</v>
      </c>
      <c r="AC638">
        <v>1.0000000000000001E-5</v>
      </c>
      <c r="AD638">
        <v>8.1999999999999993</v>
      </c>
      <c r="AE638">
        <v>7.9</v>
      </c>
      <c r="AG638">
        <v>227</v>
      </c>
      <c r="AI638">
        <v>66.5</v>
      </c>
      <c r="AJ638">
        <v>14.8</v>
      </c>
      <c r="AS638">
        <v>10.199999999999999</v>
      </c>
      <c r="AT638">
        <v>12</v>
      </c>
      <c r="AU638">
        <v>3.5999999999999997E-2</v>
      </c>
      <c r="AV638">
        <v>0.125</v>
      </c>
      <c r="AW638">
        <v>4</v>
      </c>
      <c r="AX638">
        <v>24.2</v>
      </c>
      <c r="AY638">
        <v>405</v>
      </c>
      <c r="AZ638">
        <v>5.5</v>
      </c>
      <c r="BA638">
        <v>6.0999999999999999E-2</v>
      </c>
      <c r="BB638">
        <v>2.8</v>
      </c>
      <c r="BC638">
        <v>87.3</v>
      </c>
      <c r="BD638">
        <v>29.7</v>
      </c>
      <c r="BE638">
        <v>6.4</v>
      </c>
      <c r="BF638">
        <v>22</v>
      </c>
      <c r="BJ638">
        <v>0.87</v>
      </c>
      <c r="BL638">
        <v>7.3</v>
      </c>
      <c r="BW638">
        <v>87</v>
      </c>
      <c r="CC638">
        <v>18</v>
      </c>
      <c r="CD638">
        <v>13</v>
      </c>
      <c r="CF638">
        <v>10</v>
      </c>
      <c r="CG638">
        <v>3044</v>
      </c>
      <c r="CJ638">
        <v>512</v>
      </c>
      <c r="CO638">
        <v>20</v>
      </c>
      <c r="CP638">
        <v>30</v>
      </c>
    </row>
    <row r="639" spans="1:94" x14ac:dyDescent="0.25">
      <c r="A639" t="s">
        <v>113</v>
      </c>
      <c r="B639">
        <v>12324200</v>
      </c>
      <c r="C639" t="s">
        <v>424</v>
      </c>
      <c r="D639" s="1">
        <v>41227</v>
      </c>
      <c r="E639" s="3">
        <f t="shared" si="27"/>
        <v>14</v>
      </c>
      <c r="F639" s="3">
        <f t="shared" si="28"/>
        <v>11</v>
      </c>
      <c r="G639" s="3">
        <f t="shared" si="29"/>
        <v>2012</v>
      </c>
      <c r="H639" s="2">
        <v>0.54236111111111118</v>
      </c>
      <c r="K639" t="s">
        <v>122</v>
      </c>
      <c r="L639" t="s">
        <v>150</v>
      </c>
      <c r="M639" t="s">
        <v>116</v>
      </c>
      <c r="N639" t="s">
        <v>117</v>
      </c>
      <c r="R639">
        <v>2</v>
      </c>
      <c r="S639">
        <v>3</v>
      </c>
      <c r="Y639">
        <v>258</v>
      </c>
      <c r="Z639">
        <v>1</v>
      </c>
      <c r="AA639">
        <v>2.87</v>
      </c>
      <c r="AB639">
        <v>491</v>
      </c>
      <c r="BJ639">
        <v>0.87</v>
      </c>
      <c r="BL639">
        <v>7.3</v>
      </c>
      <c r="BX639">
        <v>10</v>
      </c>
      <c r="CC639">
        <v>18</v>
      </c>
      <c r="CD639">
        <v>13</v>
      </c>
      <c r="CF639">
        <v>30</v>
      </c>
      <c r="CG639">
        <v>3007</v>
      </c>
    </row>
    <row r="640" spans="1:94" x14ac:dyDescent="0.25">
      <c r="A640" t="s">
        <v>113</v>
      </c>
      <c r="B640">
        <v>12324200</v>
      </c>
      <c r="C640" t="s">
        <v>424</v>
      </c>
      <c r="D640" s="1">
        <v>41227</v>
      </c>
      <c r="E640" s="3">
        <f t="shared" si="27"/>
        <v>14</v>
      </c>
      <c r="F640" s="3">
        <f t="shared" si="28"/>
        <v>11</v>
      </c>
      <c r="G640" s="3">
        <f t="shared" si="29"/>
        <v>2012</v>
      </c>
      <c r="H640" s="2">
        <v>0.54305555555555551</v>
      </c>
      <c r="K640" t="s">
        <v>122</v>
      </c>
      <c r="L640" t="s">
        <v>150</v>
      </c>
      <c r="M640" t="s">
        <v>116</v>
      </c>
      <c r="N640" t="s">
        <v>117</v>
      </c>
      <c r="R640">
        <v>2</v>
      </c>
      <c r="S640">
        <v>3</v>
      </c>
      <c r="Y640">
        <v>258</v>
      </c>
      <c r="Z640">
        <v>1</v>
      </c>
      <c r="AA640">
        <v>2.87</v>
      </c>
      <c r="AB640">
        <v>491</v>
      </c>
      <c r="BJ640">
        <v>0.87</v>
      </c>
      <c r="BL640">
        <v>7.3</v>
      </c>
      <c r="BX640">
        <v>10</v>
      </c>
      <c r="CC640">
        <v>18</v>
      </c>
      <c r="CD640">
        <v>13</v>
      </c>
      <c r="CF640">
        <v>30</v>
      </c>
      <c r="CG640">
        <v>3007</v>
      </c>
    </row>
    <row r="641" spans="1:85" x14ac:dyDescent="0.25">
      <c r="A641" t="s">
        <v>113</v>
      </c>
      <c r="B641">
        <v>12324200</v>
      </c>
      <c r="C641" t="s">
        <v>424</v>
      </c>
      <c r="D641" s="1">
        <v>41229</v>
      </c>
      <c r="E641" s="3">
        <f t="shared" si="27"/>
        <v>16</v>
      </c>
      <c r="F641" s="3">
        <f t="shared" si="28"/>
        <v>11</v>
      </c>
      <c r="G641" s="3">
        <f t="shared" si="29"/>
        <v>2012</v>
      </c>
      <c r="H641" s="2">
        <v>0.6875</v>
      </c>
      <c r="K641" t="s">
        <v>122</v>
      </c>
      <c r="L641" t="s">
        <v>150</v>
      </c>
      <c r="M641" t="s">
        <v>191</v>
      </c>
      <c r="N641" t="s">
        <v>117</v>
      </c>
      <c r="R641">
        <v>8</v>
      </c>
      <c r="Z641">
        <v>1</v>
      </c>
      <c r="AA641">
        <v>2.88</v>
      </c>
      <c r="BJ641">
        <v>0.88</v>
      </c>
      <c r="BX641">
        <v>10</v>
      </c>
      <c r="CC641">
        <v>19</v>
      </c>
      <c r="CF641">
        <v>30</v>
      </c>
      <c r="CG641">
        <v>3007</v>
      </c>
    </row>
    <row r="642" spans="1:85" x14ac:dyDescent="0.25">
      <c r="A642" t="s">
        <v>113</v>
      </c>
      <c r="B642">
        <v>12324200</v>
      </c>
      <c r="C642" t="s">
        <v>424</v>
      </c>
      <c r="D642" s="1">
        <v>41229</v>
      </c>
      <c r="E642" s="3">
        <f t="shared" si="27"/>
        <v>16</v>
      </c>
      <c r="F642" s="3">
        <f t="shared" si="28"/>
        <v>11</v>
      </c>
      <c r="G642" s="3">
        <f t="shared" si="29"/>
        <v>2012</v>
      </c>
      <c r="H642" s="2">
        <v>0.68819444444444444</v>
      </c>
      <c r="K642" t="s">
        <v>122</v>
      </c>
      <c r="L642" t="s">
        <v>150</v>
      </c>
      <c r="M642" t="s">
        <v>191</v>
      </c>
      <c r="N642" t="s">
        <v>117</v>
      </c>
      <c r="R642">
        <v>8</v>
      </c>
      <c r="Z642">
        <v>1</v>
      </c>
      <c r="AA642">
        <v>2.88</v>
      </c>
      <c r="BJ642">
        <v>0.88</v>
      </c>
      <c r="BX642">
        <v>10</v>
      </c>
      <c r="CC642">
        <v>18</v>
      </c>
      <c r="CF642">
        <v>30</v>
      </c>
      <c r="CG642">
        <v>3007</v>
      </c>
    </row>
    <row r="643" spans="1:85" x14ac:dyDescent="0.25">
      <c r="A643" t="s">
        <v>113</v>
      </c>
      <c r="B643">
        <v>12324200</v>
      </c>
      <c r="C643" t="s">
        <v>424</v>
      </c>
      <c r="D643" s="1">
        <v>41233</v>
      </c>
      <c r="E643" s="3">
        <f t="shared" ref="E643:E706" si="30">DAY(D643)</f>
        <v>20</v>
      </c>
      <c r="F643" s="3">
        <f t="shared" ref="F643:F706" si="31">MONTH(D643)</f>
        <v>11</v>
      </c>
      <c r="G643" s="3">
        <f t="shared" ref="G643:G706" si="32">YEAR(D643)</f>
        <v>2012</v>
      </c>
      <c r="H643" s="2">
        <v>0.6875</v>
      </c>
      <c r="K643" t="s">
        <v>122</v>
      </c>
      <c r="L643" t="s">
        <v>150</v>
      </c>
      <c r="M643" t="s">
        <v>191</v>
      </c>
      <c r="N643" t="s">
        <v>117</v>
      </c>
      <c r="R643">
        <v>5</v>
      </c>
      <c r="Z643">
        <v>1</v>
      </c>
      <c r="AA643">
        <v>2.87</v>
      </c>
      <c r="BJ643">
        <v>0.87</v>
      </c>
      <c r="BX643">
        <v>10</v>
      </c>
      <c r="CC643">
        <v>12</v>
      </c>
      <c r="CF643">
        <v>30</v>
      </c>
      <c r="CG643">
        <v>3007</v>
      </c>
    </row>
    <row r="644" spans="1:85" x14ac:dyDescent="0.25">
      <c r="A644" t="s">
        <v>113</v>
      </c>
      <c r="B644">
        <v>12324200</v>
      </c>
      <c r="C644" t="s">
        <v>424</v>
      </c>
      <c r="D644" s="1">
        <v>41233</v>
      </c>
      <c r="E644" s="3">
        <f t="shared" si="30"/>
        <v>20</v>
      </c>
      <c r="F644" s="3">
        <f t="shared" si="31"/>
        <v>11</v>
      </c>
      <c r="G644" s="3">
        <f t="shared" si="32"/>
        <v>2012</v>
      </c>
      <c r="H644" s="2">
        <v>0.68819444444444444</v>
      </c>
      <c r="K644" t="s">
        <v>122</v>
      </c>
      <c r="L644" t="s">
        <v>150</v>
      </c>
      <c r="M644" t="s">
        <v>191</v>
      </c>
      <c r="N644" t="s">
        <v>117</v>
      </c>
      <c r="R644">
        <v>5</v>
      </c>
      <c r="Z644">
        <v>1</v>
      </c>
      <c r="AA644">
        <v>2.87</v>
      </c>
      <c r="BJ644">
        <v>0.87</v>
      </c>
      <c r="BX644">
        <v>10</v>
      </c>
      <c r="CC644">
        <v>12</v>
      </c>
      <c r="CF644">
        <v>30</v>
      </c>
      <c r="CG644">
        <v>3007</v>
      </c>
    </row>
    <row r="645" spans="1:85" x14ac:dyDescent="0.25">
      <c r="A645" t="s">
        <v>113</v>
      </c>
      <c r="B645">
        <v>12324200</v>
      </c>
      <c r="C645" t="s">
        <v>424</v>
      </c>
      <c r="D645" s="1">
        <v>41237</v>
      </c>
      <c r="E645" s="3">
        <f t="shared" si="30"/>
        <v>24</v>
      </c>
      <c r="F645" s="3">
        <f t="shared" si="31"/>
        <v>11</v>
      </c>
      <c r="G645" s="3">
        <f t="shared" si="32"/>
        <v>2012</v>
      </c>
      <c r="H645" s="2">
        <v>0.70833333333333337</v>
      </c>
      <c r="K645" t="s">
        <v>122</v>
      </c>
      <c r="L645" t="s">
        <v>150</v>
      </c>
      <c r="M645" t="s">
        <v>191</v>
      </c>
      <c r="N645" t="s">
        <v>117</v>
      </c>
      <c r="R645">
        <v>4</v>
      </c>
      <c r="Z645">
        <v>1</v>
      </c>
      <c r="AA645">
        <v>2.83</v>
      </c>
      <c r="BJ645">
        <v>0.86</v>
      </c>
      <c r="BX645">
        <v>10</v>
      </c>
      <c r="CC645">
        <v>13</v>
      </c>
      <c r="CF645">
        <v>30</v>
      </c>
      <c r="CG645">
        <v>3007</v>
      </c>
    </row>
    <row r="646" spans="1:85" x14ac:dyDescent="0.25">
      <c r="A646" t="s">
        <v>113</v>
      </c>
      <c r="B646">
        <v>12324200</v>
      </c>
      <c r="C646" t="s">
        <v>424</v>
      </c>
      <c r="D646" s="1">
        <v>41237</v>
      </c>
      <c r="E646" s="3">
        <f t="shared" si="30"/>
        <v>24</v>
      </c>
      <c r="F646" s="3">
        <f t="shared" si="31"/>
        <v>11</v>
      </c>
      <c r="G646" s="3">
        <f t="shared" si="32"/>
        <v>2012</v>
      </c>
      <c r="H646" s="2">
        <v>0.7090277777777777</v>
      </c>
      <c r="K646" t="s">
        <v>122</v>
      </c>
      <c r="L646" t="s">
        <v>150</v>
      </c>
      <c r="M646" t="s">
        <v>191</v>
      </c>
      <c r="N646" t="s">
        <v>117</v>
      </c>
      <c r="R646">
        <v>4</v>
      </c>
      <c r="Z646">
        <v>1</v>
      </c>
      <c r="AA646">
        <v>2.83</v>
      </c>
      <c r="BJ646">
        <v>0.86</v>
      </c>
      <c r="BX646">
        <v>10</v>
      </c>
      <c r="CC646">
        <v>13</v>
      </c>
      <c r="CF646">
        <v>30</v>
      </c>
      <c r="CG646">
        <v>3007</v>
      </c>
    </row>
    <row r="647" spans="1:85" x14ac:dyDescent="0.25">
      <c r="A647" t="s">
        <v>113</v>
      </c>
      <c r="B647">
        <v>12324200</v>
      </c>
      <c r="C647" t="s">
        <v>424</v>
      </c>
      <c r="D647" s="1">
        <v>41241</v>
      </c>
      <c r="E647" s="3">
        <f t="shared" si="30"/>
        <v>28</v>
      </c>
      <c r="F647" s="3">
        <f t="shared" si="31"/>
        <v>11</v>
      </c>
      <c r="G647" s="3">
        <f t="shared" si="32"/>
        <v>2012</v>
      </c>
      <c r="H647" s="2">
        <v>0.63888888888888895</v>
      </c>
      <c r="K647" t="s">
        <v>122</v>
      </c>
      <c r="L647" t="s">
        <v>150</v>
      </c>
      <c r="M647" t="s">
        <v>191</v>
      </c>
      <c r="N647" t="s">
        <v>117</v>
      </c>
      <c r="R647">
        <v>4</v>
      </c>
      <c r="Z647">
        <v>1</v>
      </c>
      <c r="AA647">
        <v>2.81</v>
      </c>
      <c r="BJ647">
        <v>0.86</v>
      </c>
      <c r="BX647">
        <v>10</v>
      </c>
      <c r="CC647">
        <v>15</v>
      </c>
      <c r="CF647">
        <v>30</v>
      </c>
      <c r="CG647">
        <v>3007</v>
      </c>
    </row>
    <row r="648" spans="1:85" x14ac:dyDescent="0.25">
      <c r="A648" t="s">
        <v>113</v>
      </c>
      <c r="B648">
        <v>12324200</v>
      </c>
      <c r="C648" t="s">
        <v>424</v>
      </c>
      <c r="D648" s="1">
        <v>41241</v>
      </c>
      <c r="E648" s="3">
        <f t="shared" si="30"/>
        <v>28</v>
      </c>
      <c r="F648" s="3">
        <f t="shared" si="31"/>
        <v>11</v>
      </c>
      <c r="G648" s="3">
        <f t="shared" si="32"/>
        <v>2012</v>
      </c>
      <c r="H648" s="2">
        <v>0.63958333333333328</v>
      </c>
      <c r="K648" t="s">
        <v>122</v>
      </c>
      <c r="L648" t="s">
        <v>150</v>
      </c>
      <c r="M648" t="s">
        <v>191</v>
      </c>
      <c r="N648" t="s">
        <v>117</v>
      </c>
      <c r="R648">
        <v>4</v>
      </c>
      <c r="Z648">
        <v>1</v>
      </c>
      <c r="AA648">
        <v>2.81</v>
      </c>
      <c r="BJ648">
        <v>0.86</v>
      </c>
      <c r="BX648">
        <v>10</v>
      </c>
      <c r="CC648">
        <v>16</v>
      </c>
      <c r="CF648">
        <v>30</v>
      </c>
      <c r="CG648">
        <v>3007</v>
      </c>
    </row>
    <row r="649" spans="1:85" x14ac:dyDescent="0.25">
      <c r="A649" t="s">
        <v>113</v>
      </c>
      <c r="B649">
        <v>12324200</v>
      </c>
      <c r="C649" t="s">
        <v>424</v>
      </c>
      <c r="D649" s="1">
        <v>41245</v>
      </c>
      <c r="E649" s="3">
        <f t="shared" si="30"/>
        <v>2</v>
      </c>
      <c r="F649" s="3">
        <f t="shared" si="31"/>
        <v>12</v>
      </c>
      <c r="G649" s="3">
        <f t="shared" si="32"/>
        <v>2012</v>
      </c>
      <c r="H649" s="2">
        <v>0.63541666666666663</v>
      </c>
      <c r="K649" t="s">
        <v>122</v>
      </c>
      <c r="L649" t="s">
        <v>150</v>
      </c>
      <c r="M649" t="s">
        <v>191</v>
      </c>
      <c r="N649" t="s">
        <v>117</v>
      </c>
      <c r="R649">
        <v>5</v>
      </c>
      <c r="Z649">
        <v>1</v>
      </c>
      <c r="AA649">
        <v>2.86</v>
      </c>
      <c r="BJ649">
        <v>0.87</v>
      </c>
      <c r="BX649">
        <v>10</v>
      </c>
      <c r="CC649">
        <v>11</v>
      </c>
      <c r="CF649">
        <v>30</v>
      </c>
      <c r="CG649">
        <v>3007</v>
      </c>
    </row>
    <row r="650" spans="1:85" x14ac:dyDescent="0.25">
      <c r="A650" t="s">
        <v>113</v>
      </c>
      <c r="B650">
        <v>12324200</v>
      </c>
      <c r="C650" t="s">
        <v>424</v>
      </c>
      <c r="D650" s="1">
        <v>41245</v>
      </c>
      <c r="E650" s="3">
        <f t="shared" si="30"/>
        <v>2</v>
      </c>
      <c r="F650" s="3">
        <f t="shared" si="31"/>
        <v>12</v>
      </c>
      <c r="G650" s="3">
        <f t="shared" si="32"/>
        <v>2012</v>
      </c>
      <c r="H650" s="2">
        <v>0.63611111111111118</v>
      </c>
      <c r="K650" t="s">
        <v>122</v>
      </c>
      <c r="L650" t="s">
        <v>150</v>
      </c>
      <c r="M650" t="s">
        <v>191</v>
      </c>
      <c r="N650" t="s">
        <v>117</v>
      </c>
      <c r="R650">
        <v>5</v>
      </c>
      <c r="Z650">
        <v>1</v>
      </c>
      <c r="AA650">
        <v>2.86</v>
      </c>
      <c r="BJ650">
        <v>0.87</v>
      </c>
      <c r="BX650">
        <v>10</v>
      </c>
      <c r="CC650">
        <v>11</v>
      </c>
      <c r="CF650">
        <v>30</v>
      </c>
      <c r="CG650">
        <v>3007</v>
      </c>
    </row>
    <row r="651" spans="1:85" x14ac:dyDescent="0.25">
      <c r="A651" t="s">
        <v>113</v>
      </c>
      <c r="B651">
        <v>12324200</v>
      </c>
      <c r="C651" t="s">
        <v>424</v>
      </c>
      <c r="D651" s="1">
        <v>41246</v>
      </c>
      <c r="E651" s="3">
        <f t="shared" si="30"/>
        <v>3</v>
      </c>
      <c r="F651" s="3">
        <f t="shared" si="31"/>
        <v>12</v>
      </c>
      <c r="G651" s="3">
        <f t="shared" si="32"/>
        <v>2012</v>
      </c>
      <c r="H651" s="2">
        <v>0.58333333333333337</v>
      </c>
      <c r="K651" t="s">
        <v>122</v>
      </c>
      <c r="L651" t="s">
        <v>150</v>
      </c>
      <c r="M651" t="s">
        <v>116</v>
      </c>
      <c r="N651" t="s">
        <v>117</v>
      </c>
      <c r="R651">
        <v>2.6</v>
      </c>
      <c r="S651">
        <v>4.4000000000000004</v>
      </c>
      <c r="Y651">
        <v>267</v>
      </c>
      <c r="AA651">
        <v>2.88</v>
      </c>
      <c r="BJ651">
        <v>0.88</v>
      </c>
      <c r="BL651">
        <v>7.6</v>
      </c>
    </row>
    <row r="652" spans="1:85" x14ac:dyDescent="0.25">
      <c r="A652" t="s">
        <v>113</v>
      </c>
      <c r="B652">
        <v>12324200</v>
      </c>
      <c r="C652" t="s">
        <v>424</v>
      </c>
      <c r="D652" s="1">
        <v>41249</v>
      </c>
      <c r="E652" s="3">
        <f t="shared" si="30"/>
        <v>6</v>
      </c>
      <c r="F652" s="3">
        <f t="shared" si="31"/>
        <v>12</v>
      </c>
      <c r="G652" s="3">
        <f t="shared" si="32"/>
        <v>2012</v>
      </c>
      <c r="H652" s="2">
        <v>0.64583333333333337</v>
      </c>
      <c r="K652" t="s">
        <v>122</v>
      </c>
      <c r="L652" t="s">
        <v>150</v>
      </c>
      <c r="M652" t="s">
        <v>191</v>
      </c>
      <c r="N652" t="s">
        <v>117</v>
      </c>
      <c r="R652">
        <v>3</v>
      </c>
      <c r="Z652">
        <v>1</v>
      </c>
      <c r="AA652">
        <v>2.85</v>
      </c>
      <c r="BJ652">
        <v>0.87</v>
      </c>
      <c r="BX652">
        <v>10</v>
      </c>
      <c r="CC652">
        <v>16</v>
      </c>
      <c r="CF652">
        <v>30</v>
      </c>
      <c r="CG652">
        <v>3007</v>
      </c>
    </row>
    <row r="653" spans="1:85" x14ac:dyDescent="0.25">
      <c r="A653" t="s">
        <v>113</v>
      </c>
      <c r="B653">
        <v>12324200</v>
      </c>
      <c r="C653" t="s">
        <v>424</v>
      </c>
      <c r="D653" s="1">
        <v>41249</v>
      </c>
      <c r="E653" s="3">
        <f t="shared" si="30"/>
        <v>6</v>
      </c>
      <c r="F653" s="3">
        <f t="shared" si="31"/>
        <v>12</v>
      </c>
      <c r="G653" s="3">
        <f t="shared" si="32"/>
        <v>2012</v>
      </c>
      <c r="H653" s="2">
        <v>0.64652777777777781</v>
      </c>
      <c r="K653" t="s">
        <v>122</v>
      </c>
      <c r="L653" t="s">
        <v>150</v>
      </c>
      <c r="M653" t="s">
        <v>191</v>
      </c>
      <c r="N653" t="s">
        <v>117</v>
      </c>
      <c r="R653">
        <v>3</v>
      </c>
      <c r="Z653">
        <v>1</v>
      </c>
      <c r="AA653">
        <v>2.85</v>
      </c>
      <c r="BJ653">
        <v>0.87</v>
      </c>
      <c r="BX653">
        <v>10</v>
      </c>
      <c r="CC653">
        <v>16</v>
      </c>
      <c r="CF653">
        <v>30</v>
      </c>
      <c r="CG653">
        <v>3007</v>
      </c>
    </row>
    <row r="654" spans="1:85" x14ac:dyDescent="0.25">
      <c r="A654" t="s">
        <v>113</v>
      </c>
      <c r="B654">
        <v>12324200</v>
      </c>
      <c r="C654" t="s">
        <v>424</v>
      </c>
      <c r="D654" s="1">
        <v>41253</v>
      </c>
      <c r="E654" s="3">
        <f t="shared" si="30"/>
        <v>10</v>
      </c>
      <c r="F654" s="3">
        <f t="shared" si="31"/>
        <v>12</v>
      </c>
      <c r="G654" s="3">
        <f t="shared" si="32"/>
        <v>2012</v>
      </c>
      <c r="H654" s="2">
        <v>0.65625</v>
      </c>
      <c r="K654" t="s">
        <v>122</v>
      </c>
      <c r="L654" t="s">
        <v>150</v>
      </c>
      <c r="M654" t="s">
        <v>191</v>
      </c>
      <c r="N654" t="s">
        <v>117</v>
      </c>
      <c r="R654">
        <v>0</v>
      </c>
      <c r="Z654">
        <v>1</v>
      </c>
      <c r="AA654">
        <v>2.73</v>
      </c>
      <c r="BJ654">
        <v>0.83</v>
      </c>
      <c r="BX654">
        <v>10</v>
      </c>
      <c r="CC654">
        <v>12</v>
      </c>
      <c r="CF654">
        <v>30</v>
      </c>
      <c r="CG654">
        <v>3007</v>
      </c>
    </row>
    <row r="655" spans="1:85" x14ac:dyDescent="0.25">
      <c r="A655" t="s">
        <v>113</v>
      </c>
      <c r="B655">
        <v>12324200</v>
      </c>
      <c r="C655" t="s">
        <v>424</v>
      </c>
      <c r="D655" s="1">
        <v>41253</v>
      </c>
      <c r="E655" s="3">
        <f t="shared" si="30"/>
        <v>10</v>
      </c>
      <c r="F655" s="3">
        <f t="shared" si="31"/>
        <v>12</v>
      </c>
      <c r="G655" s="3">
        <f t="shared" si="32"/>
        <v>2012</v>
      </c>
      <c r="H655" s="2">
        <v>0.65694444444444444</v>
      </c>
      <c r="K655" t="s">
        <v>122</v>
      </c>
      <c r="L655" t="s">
        <v>150</v>
      </c>
      <c r="M655" t="s">
        <v>191</v>
      </c>
      <c r="N655" t="s">
        <v>117</v>
      </c>
      <c r="R655">
        <v>0</v>
      </c>
      <c r="Z655">
        <v>1</v>
      </c>
      <c r="AA655">
        <v>2.73</v>
      </c>
      <c r="BJ655">
        <v>0.83</v>
      </c>
      <c r="BX655">
        <v>10</v>
      </c>
      <c r="CC655">
        <v>12</v>
      </c>
      <c r="CF655">
        <v>30</v>
      </c>
      <c r="CG655">
        <v>3007</v>
      </c>
    </row>
    <row r="656" spans="1:85" x14ac:dyDescent="0.25">
      <c r="A656" t="s">
        <v>113</v>
      </c>
      <c r="B656">
        <v>12324200</v>
      </c>
      <c r="C656" t="s">
        <v>424</v>
      </c>
      <c r="D656" s="1">
        <v>41257</v>
      </c>
      <c r="E656" s="3">
        <f t="shared" si="30"/>
        <v>14</v>
      </c>
      <c r="F656" s="3">
        <f t="shared" si="31"/>
        <v>12</v>
      </c>
      <c r="G656" s="3">
        <f t="shared" si="32"/>
        <v>2012</v>
      </c>
      <c r="H656" s="2">
        <v>0.625</v>
      </c>
      <c r="K656" t="s">
        <v>122</v>
      </c>
      <c r="L656" t="s">
        <v>150</v>
      </c>
      <c r="M656" t="s">
        <v>191</v>
      </c>
      <c r="N656" t="s">
        <v>117</v>
      </c>
      <c r="R656">
        <v>0</v>
      </c>
      <c r="Z656">
        <v>1</v>
      </c>
      <c r="AA656">
        <v>2.79</v>
      </c>
      <c r="BJ656">
        <v>0.85</v>
      </c>
      <c r="BX656">
        <v>10</v>
      </c>
      <c r="CC656">
        <v>25</v>
      </c>
      <c r="CF656">
        <v>30</v>
      </c>
      <c r="CG656">
        <v>3007</v>
      </c>
    </row>
    <row r="657" spans="1:85" x14ac:dyDescent="0.25">
      <c r="A657" t="s">
        <v>113</v>
      </c>
      <c r="B657">
        <v>12324200</v>
      </c>
      <c r="C657" t="s">
        <v>424</v>
      </c>
      <c r="D657" s="1">
        <v>41257</v>
      </c>
      <c r="E657" s="3">
        <f t="shared" si="30"/>
        <v>14</v>
      </c>
      <c r="F657" s="3">
        <f t="shared" si="31"/>
        <v>12</v>
      </c>
      <c r="G657" s="3">
        <f t="shared" si="32"/>
        <v>2012</v>
      </c>
      <c r="H657" s="2">
        <v>0.62569444444444444</v>
      </c>
      <c r="K657" t="s">
        <v>122</v>
      </c>
      <c r="L657" t="s">
        <v>150</v>
      </c>
      <c r="M657" t="s">
        <v>191</v>
      </c>
      <c r="N657" t="s">
        <v>117</v>
      </c>
      <c r="R657">
        <v>0</v>
      </c>
      <c r="Z657">
        <v>1</v>
      </c>
      <c r="AA657">
        <v>2.79</v>
      </c>
      <c r="BJ657">
        <v>0.85</v>
      </c>
      <c r="BX657">
        <v>10</v>
      </c>
      <c r="CC657">
        <v>25</v>
      </c>
      <c r="CF657">
        <v>30</v>
      </c>
      <c r="CG657">
        <v>3007</v>
      </c>
    </row>
    <row r="658" spans="1:85" x14ac:dyDescent="0.25">
      <c r="A658" t="s">
        <v>113</v>
      </c>
      <c r="B658">
        <v>12324200</v>
      </c>
      <c r="C658" t="s">
        <v>424</v>
      </c>
      <c r="D658" s="1">
        <v>41261</v>
      </c>
      <c r="E658" s="3">
        <f t="shared" si="30"/>
        <v>18</v>
      </c>
      <c r="F658" s="3">
        <f t="shared" si="31"/>
        <v>12</v>
      </c>
      <c r="G658" s="3">
        <f t="shared" si="32"/>
        <v>2012</v>
      </c>
      <c r="H658" s="2">
        <v>0.6875</v>
      </c>
      <c r="K658" t="s">
        <v>122</v>
      </c>
      <c r="L658" t="s">
        <v>150</v>
      </c>
      <c r="M658" t="s">
        <v>191</v>
      </c>
      <c r="N658" t="s">
        <v>117</v>
      </c>
      <c r="R658">
        <v>1</v>
      </c>
      <c r="Z658">
        <v>1</v>
      </c>
      <c r="AA658">
        <v>2.65</v>
      </c>
      <c r="BJ658">
        <v>0.81</v>
      </c>
      <c r="BX658">
        <v>10</v>
      </c>
      <c r="CC658">
        <v>14</v>
      </c>
      <c r="CF658">
        <v>30</v>
      </c>
      <c r="CG658">
        <v>3007</v>
      </c>
    </row>
    <row r="659" spans="1:85" x14ac:dyDescent="0.25">
      <c r="A659" t="s">
        <v>113</v>
      </c>
      <c r="B659">
        <v>12324200</v>
      </c>
      <c r="C659" t="s">
        <v>424</v>
      </c>
      <c r="D659" s="1">
        <v>41261</v>
      </c>
      <c r="E659" s="3">
        <f t="shared" si="30"/>
        <v>18</v>
      </c>
      <c r="F659" s="3">
        <f t="shared" si="31"/>
        <v>12</v>
      </c>
      <c r="G659" s="3">
        <f t="shared" si="32"/>
        <v>2012</v>
      </c>
      <c r="H659" s="2">
        <v>0.68819444444444444</v>
      </c>
      <c r="K659" t="s">
        <v>122</v>
      </c>
      <c r="L659" t="s">
        <v>150</v>
      </c>
      <c r="M659" t="s">
        <v>191</v>
      </c>
      <c r="N659" t="s">
        <v>117</v>
      </c>
      <c r="R659">
        <v>1</v>
      </c>
      <c r="Z659">
        <v>1</v>
      </c>
      <c r="AA659">
        <v>2.65</v>
      </c>
      <c r="BJ659">
        <v>0.81</v>
      </c>
      <c r="BX659">
        <v>10</v>
      </c>
      <c r="CC659">
        <v>14</v>
      </c>
      <c r="CF659">
        <v>30</v>
      </c>
      <c r="CG659">
        <v>3007</v>
      </c>
    </row>
    <row r="660" spans="1:85" x14ac:dyDescent="0.25">
      <c r="A660" t="s">
        <v>113</v>
      </c>
      <c r="B660">
        <v>12324200</v>
      </c>
      <c r="C660" t="s">
        <v>424</v>
      </c>
      <c r="D660" s="1">
        <v>41265</v>
      </c>
      <c r="E660" s="3">
        <f t="shared" si="30"/>
        <v>22</v>
      </c>
      <c r="F660" s="3">
        <f t="shared" si="31"/>
        <v>12</v>
      </c>
      <c r="G660" s="3">
        <f t="shared" si="32"/>
        <v>2012</v>
      </c>
      <c r="H660" s="2">
        <v>0.67708333333333337</v>
      </c>
      <c r="K660" t="s">
        <v>122</v>
      </c>
      <c r="L660" t="s">
        <v>150</v>
      </c>
      <c r="M660" t="s">
        <v>191</v>
      </c>
      <c r="N660" t="s">
        <v>117</v>
      </c>
      <c r="R660">
        <v>0</v>
      </c>
      <c r="Z660">
        <v>1</v>
      </c>
      <c r="AA660">
        <v>2.72</v>
      </c>
      <c r="BJ660">
        <v>0.83</v>
      </c>
      <c r="BX660">
        <v>10</v>
      </c>
      <c r="CC660">
        <v>21</v>
      </c>
      <c r="CF660">
        <v>30</v>
      </c>
      <c r="CG660">
        <v>3007</v>
      </c>
    </row>
    <row r="661" spans="1:85" x14ac:dyDescent="0.25">
      <c r="A661" t="s">
        <v>113</v>
      </c>
      <c r="B661">
        <v>12324200</v>
      </c>
      <c r="C661" t="s">
        <v>424</v>
      </c>
      <c r="D661" s="1">
        <v>41265</v>
      </c>
      <c r="E661" s="3">
        <f t="shared" si="30"/>
        <v>22</v>
      </c>
      <c r="F661" s="3">
        <f t="shared" si="31"/>
        <v>12</v>
      </c>
      <c r="G661" s="3">
        <f t="shared" si="32"/>
        <v>2012</v>
      </c>
      <c r="H661" s="2">
        <v>0.6777777777777777</v>
      </c>
      <c r="K661" t="s">
        <v>122</v>
      </c>
      <c r="L661" t="s">
        <v>150</v>
      </c>
      <c r="M661" t="s">
        <v>191</v>
      </c>
      <c r="N661" t="s">
        <v>117</v>
      </c>
      <c r="R661">
        <v>0</v>
      </c>
      <c r="Z661">
        <v>1</v>
      </c>
      <c r="AA661">
        <v>2.72</v>
      </c>
      <c r="BJ661">
        <v>0.83</v>
      </c>
      <c r="BX661">
        <v>10</v>
      </c>
      <c r="CC661">
        <v>19</v>
      </c>
      <c r="CF661">
        <v>30</v>
      </c>
      <c r="CG661">
        <v>3007</v>
      </c>
    </row>
    <row r="662" spans="1:85" x14ac:dyDescent="0.25">
      <c r="A662" t="s">
        <v>113</v>
      </c>
      <c r="B662">
        <v>12324200</v>
      </c>
      <c r="C662" t="s">
        <v>424</v>
      </c>
      <c r="D662" s="1">
        <v>41269</v>
      </c>
      <c r="E662" s="3">
        <f t="shared" si="30"/>
        <v>26</v>
      </c>
      <c r="F662" s="3">
        <f t="shared" si="31"/>
        <v>12</v>
      </c>
      <c r="G662" s="3">
        <f t="shared" si="32"/>
        <v>2012</v>
      </c>
      <c r="H662" s="2">
        <v>0.72916666666666663</v>
      </c>
      <c r="K662" t="s">
        <v>122</v>
      </c>
      <c r="L662" t="s">
        <v>150</v>
      </c>
      <c r="M662" t="s">
        <v>191</v>
      </c>
      <c r="N662" t="s">
        <v>117</v>
      </c>
      <c r="R662">
        <v>0</v>
      </c>
      <c r="Z662">
        <v>1</v>
      </c>
      <c r="AA662">
        <v>2.72</v>
      </c>
      <c r="BJ662">
        <v>0.83</v>
      </c>
      <c r="BX662">
        <v>10</v>
      </c>
      <c r="CC662">
        <v>30</v>
      </c>
      <c r="CF662">
        <v>30</v>
      </c>
      <c r="CG662">
        <v>3007</v>
      </c>
    </row>
    <row r="663" spans="1:85" x14ac:dyDescent="0.25">
      <c r="A663" t="s">
        <v>113</v>
      </c>
      <c r="B663">
        <v>12324200</v>
      </c>
      <c r="C663" t="s">
        <v>424</v>
      </c>
      <c r="D663" s="1">
        <v>41269</v>
      </c>
      <c r="E663" s="3">
        <f t="shared" si="30"/>
        <v>26</v>
      </c>
      <c r="F663" s="3">
        <f t="shared" si="31"/>
        <v>12</v>
      </c>
      <c r="G663" s="3">
        <f t="shared" si="32"/>
        <v>2012</v>
      </c>
      <c r="H663" s="2">
        <v>0.72986111111111107</v>
      </c>
      <c r="K663" t="s">
        <v>122</v>
      </c>
      <c r="L663" t="s">
        <v>150</v>
      </c>
      <c r="M663" t="s">
        <v>191</v>
      </c>
      <c r="N663" t="s">
        <v>117</v>
      </c>
      <c r="R663">
        <v>0</v>
      </c>
      <c r="Z663">
        <v>1</v>
      </c>
      <c r="AA663">
        <v>2.72</v>
      </c>
      <c r="BJ663">
        <v>0.83</v>
      </c>
      <c r="BX663">
        <v>10</v>
      </c>
      <c r="CC663">
        <v>32</v>
      </c>
      <c r="CF663">
        <v>30</v>
      </c>
      <c r="CG663">
        <v>3007</v>
      </c>
    </row>
    <row r="664" spans="1:85" x14ac:dyDescent="0.25">
      <c r="A664" t="s">
        <v>113</v>
      </c>
      <c r="B664">
        <v>12324200</v>
      </c>
      <c r="C664" t="s">
        <v>424</v>
      </c>
      <c r="D664" s="1">
        <v>41273</v>
      </c>
      <c r="E664" s="3">
        <f t="shared" si="30"/>
        <v>30</v>
      </c>
      <c r="F664" s="3">
        <f t="shared" si="31"/>
        <v>12</v>
      </c>
      <c r="G664" s="3">
        <f t="shared" si="32"/>
        <v>2012</v>
      </c>
      <c r="H664" s="2">
        <v>0.69791666666666663</v>
      </c>
      <c r="K664" t="s">
        <v>122</v>
      </c>
      <c r="L664" t="s">
        <v>150</v>
      </c>
      <c r="M664" t="s">
        <v>191</v>
      </c>
      <c r="N664" t="s">
        <v>117</v>
      </c>
      <c r="Z664">
        <v>1</v>
      </c>
      <c r="AA664">
        <v>2.71</v>
      </c>
      <c r="BJ664">
        <v>0.83</v>
      </c>
      <c r="BX664">
        <v>10</v>
      </c>
      <c r="CC664">
        <v>28</v>
      </c>
      <c r="CF664">
        <v>30</v>
      </c>
      <c r="CG664">
        <v>3007</v>
      </c>
    </row>
    <row r="665" spans="1:85" x14ac:dyDescent="0.25">
      <c r="A665" t="s">
        <v>113</v>
      </c>
      <c r="B665">
        <v>12324200</v>
      </c>
      <c r="C665" t="s">
        <v>424</v>
      </c>
      <c r="D665" s="1">
        <v>41273</v>
      </c>
      <c r="E665" s="3">
        <f t="shared" si="30"/>
        <v>30</v>
      </c>
      <c r="F665" s="3">
        <f t="shared" si="31"/>
        <v>12</v>
      </c>
      <c r="G665" s="3">
        <f t="shared" si="32"/>
        <v>2012</v>
      </c>
      <c r="H665" s="2">
        <v>0.69861111111111107</v>
      </c>
      <c r="K665" t="s">
        <v>122</v>
      </c>
      <c r="L665" t="s">
        <v>150</v>
      </c>
      <c r="M665" t="s">
        <v>191</v>
      </c>
      <c r="N665" t="s">
        <v>117</v>
      </c>
      <c r="Z665">
        <v>1</v>
      </c>
      <c r="AA665">
        <v>2.71</v>
      </c>
      <c r="BJ665">
        <v>0.83</v>
      </c>
      <c r="BX665">
        <v>10</v>
      </c>
      <c r="CC665">
        <v>27</v>
      </c>
      <c r="CF665">
        <v>30</v>
      </c>
      <c r="CG665">
        <v>3007</v>
      </c>
    </row>
    <row r="666" spans="1:85" x14ac:dyDescent="0.25">
      <c r="A666" t="s">
        <v>113</v>
      </c>
      <c r="B666">
        <v>12324200</v>
      </c>
      <c r="C666" t="s">
        <v>424</v>
      </c>
      <c r="D666" s="1">
        <v>41277</v>
      </c>
      <c r="E666" s="3">
        <f t="shared" si="30"/>
        <v>3</v>
      </c>
      <c r="F666" s="3">
        <f t="shared" si="31"/>
        <v>1</v>
      </c>
      <c r="G666" s="3">
        <f t="shared" si="32"/>
        <v>2013</v>
      </c>
      <c r="H666" s="2">
        <v>0.69791666666666663</v>
      </c>
      <c r="K666" t="s">
        <v>122</v>
      </c>
      <c r="L666" t="s">
        <v>150</v>
      </c>
      <c r="M666" t="s">
        <v>191</v>
      </c>
      <c r="N666" t="s">
        <v>117</v>
      </c>
      <c r="R666">
        <v>2</v>
      </c>
      <c r="Z666">
        <v>1</v>
      </c>
      <c r="AA666">
        <v>2.73</v>
      </c>
      <c r="BJ666">
        <v>0.83</v>
      </c>
      <c r="BX666">
        <v>10</v>
      </c>
      <c r="CC666">
        <v>30</v>
      </c>
      <c r="CF666">
        <v>30</v>
      </c>
      <c r="CG666">
        <v>3007</v>
      </c>
    </row>
    <row r="667" spans="1:85" x14ac:dyDescent="0.25">
      <c r="A667" t="s">
        <v>113</v>
      </c>
      <c r="B667">
        <v>12324200</v>
      </c>
      <c r="C667" t="s">
        <v>424</v>
      </c>
      <c r="D667" s="1">
        <v>41277</v>
      </c>
      <c r="E667" s="3">
        <f t="shared" si="30"/>
        <v>3</v>
      </c>
      <c r="F667" s="3">
        <f t="shared" si="31"/>
        <v>1</v>
      </c>
      <c r="G667" s="3">
        <f t="shared" si="32"/>
        <v>2013</v>
      </c>
      <c r="H667" s="2">
        <v>0.69861111111111107</v>
      </c>
      <c r="K667" t="s">
        <v>122</v>
      </c>
      <c r="L667" t="s">
        <v>150</v>
      </c>
      <c r="M667" t="s">
        <v>191</v>
      </c>
      <c r="N667" t="s">
        <v>117</v>
      </c>
      <c r="R667">
        <v>2</v>
      </c>
      <c r="Z667">
        <v>1</v>
      </c>
      <c r="AA667">
        <v>2.73</v>
      </c>
      <c r="BJ667">
        <v>0.83</v>
      </c>
      <c r="BX667">
        <v>10</v>
      </c>
      <c r="CC667">
        <v>30</v>
      </c>
      <c r="CF667">
        <v>30</v>
      </c>
      <c r="CG667">
        <v>3007</v>
      </c>
    </row>
    <row r="668" spans="1:85" x14ac:dyDescent="0.25">
      <c r="A668" t="s">
        <v>113</v>
      </c>
      <c r="B668">
        <v>12324200</v>
      </c>
      <c r="C668" t="s">
        <v>424</v>
      </c>
      <c r="D668" s="1">
        <v>41281</v>
      </c>
      <c r="E668" s="3">
        <f t="shared" si="30"/>
        <v>7</v>
      </c>
      <c r="F668" s="3">
        <f t="shared" si="31"/>
        <v>1</v>
      </c>
      <c r="G668" s="3">
        <f t="shared" si="32"/>
        <v>2013</v>
      </c>
      <c r="H668" s="2">
        <v>0.63888888888888895</v>
      </c>
      <c r="K668" t="s">
        <v>122</v>
      </c>
      <c r="L668" t="s">
        <v>150</v>
      </c>
      <c r="M668" t="s">
        <v>191</v>
      </c>
      <c r="N668" t="s">
        <v>117</v>
      </c>
      <c r="R668">
        <v>0</v>
      </c>
      <c r="Z668">
        <v>1</v>
      </c>
      <c r="AA668">
        <v>2.75</v>
      </c>
      <c r="BJ668">
        <v>0.84</v>
      </c>
      <c r="BX668">
        <v>10</v>
      </c>
      <c r="CC668">
        <v>41</v>
      </c>
      <c r="CF668">
        <v>30</v>
      </c>
      <c r="CG668">
        <v>3007</v>
      </c>
    </row>
    <row r="669" spans="1:85" x14ac:dyDescent="0.25">
      <c r="A669" t="s">
        <v>113</v>
      </c>
      <c r="B669">
        <v>12324200</v>
      </c>
      <c r="C669" t="s">
        <v>424</v>
      </c>
      <c r="D669" s="1">
        <v>41281</v>
      </c>
      <c r="E669" s="3">
        <f t="shared" si="30"/>
        <v>7</v>
      </c>
      <c r="F669" s="3">
        <f t="shared" si="31"/>
        <v>1</v>
      </c>
      <c r="G669" s="3">
        <f t="shared" si="32"/>
        <v>2013</v>
      </c>
      <c r="H669" s="2">
        <v>0.63958333333333328</v>
      </c>
      <c r="K669" t="s">
        <v>122</v>
      </c>
      <c r="L669" t="s">
        <v>150</v>
      </c>
      <c r="M669" t="s">
        <v>191</v>
      </c>
      <c r="N669" t="s">
        <v>117</v>
      </c>
      <c r="R669">
        <v>0</v>
      </c>
      <c r="Z669">
        <v>1</v>
      </c>
      <c r="AA669">
        <v>2.75</v>
      </c>
      <c r="BJ669">
        <v>0.84</v>
      </c>
      <c r="BX669">
        <v>10</v>
      </c>
      <c r="CC669">
        <v>40</v>
      </c>
      <c r="CF669">
        <v>30</v>
      </c>
      <c r="CG669">
        <v>3007</v>
      </c>
    </row>
    <row r="670" spans="1:85" x14ac:dyDescent="0.25">
      <c r="A670" t="s">
        <v>113</v>
      </c>
      <c r="B670">
        <v>12324200</v>
      </c>
      <c r="C670" t="s">
        <v>424</v>
      </c>
      <c r="D670" s="1">
        <v>41285</v>
      </c>
      <c r="E670" s="3">
        <f t="shared" si="30"/>
        <v>11</v>
      </c>
      <c r="F670" s="3">
        <f t="shared" si="31"/>
        <v>1</v>
      </c>
      <c r="G670" s="3">
        <f t="shared" si="32"/>
        <v>2013</v>
      </c>
      <c r="H670" s="2">
        <v>0.75694444444444453</v>
      </c>
      <c r="K670" t="s">
        <v>122</v>
      </c>
      <c r="L670" t="s">
        <v>150</v>
      </c>
      <c r="M670" t="s">
        <v>191</v>
      </c>
      <c r="N670" t="s">
        <v>117</v>
      </c>
      <c r="R670">
        <v>2</v>
      </c>
      <c r="Z670">
        <v>1</v>
      </c>
      <c r="AA670">
        <v>2.76</v>
      </c>
      <c r="BJ670">
        <v>0.84</v>
      </c>
      <c r="BX670">
        <v>10</v>
      </c>
      <c r="CC670">
        <v>27</v>
      </c>
      <c r="CF670">
        <v>30</v>
      </c>
      <c r="CG670">
        <v>3007</v>
      </c>
    </row>
    <row r="671" spans="1:85" x14ac:dyDescent="0.25">
      <c r="A671" t="s">
        <v>113</v>
      </c>
      <c r="B671">
        <v>12324200</v>
      </c>
      <c r="C671" t="s">
        <v>424</v>
      </c>
      <c r="D671" s="1">
        <v>41285</v>
      </c>
      <c r="E671" s="3">
        <f t="shared" si="30"/>
        <v>11</v>
      </c>
      <c r="F671" s="3">
        <f t="shared" si="31"/>
        <v>1</v>
      </c>
      <c r="G671" s="3">
        <f t="shared" si="32"/>
        <v>2013</v>
      </c>
      <c r="H671" s="2">
        <v>0.75763888888888886</v>
      </c>
      <c r="K671" t="s">
        <v>122</v>
      </c>
      <c r="L671" t="s">
        <v>150</v>
      </c>
      <c r="M671" t="s">
        <v>191</v>
      </c>
      <c r="N671" t="s">
        <v>117</v>
      </c>
      <c r="R671">
        <v>2</v>
      </c>
      <c r="Z671">
        <v>1</v>
      </c>
      <c r="AA671">
        <v>2.76</v>
      </c>
      <c r="BJ671">
        <v>0.84</v>
      </c>
      <c r="BX671">
        <v>10</v>
      </c>
      <c r="CC671">
        <v>27</v>
      </c>
      <c r="CF671">
        <v>30</v>
      </c>
      <c r="CG671">
        <v>3007</v>
      </c>
    </row>
    <row r="672" spans="1:85" x14ac:dyDescent="0.25">
      <c r="A672" t="s">
        <v>113</v>
      </c>
      <c r="B672">
        <v>12324200</v>
      </c>
      <c r="C672" t="s">
        <v>424</v>
      </c>
      <c r="D672" s="1">
        <v>41289</v>
      </c>
      <c r="E672" s="3">
        <f t="shared" si="30"/>
        <v>15</v>
      </c>
      <c r="F672" s="3">
        <f t="shared" si="31"/>
        <v>1</v>
      </c>
      <c r="G672" s="3">
        <f t="shared" si="32"/>
        <v>2013</v>
      </c>
      <c r="H672" s="2">
        <v>0.65625</v>
      </c>
      <c r="K672" t="s">
        <v>122</v>
      </c>
      <c r="L672" t="s">
        <v>150</v>
      </c>
      <c r="M672" t="s">
        <v>191</v>
      </c>
      <c r="N672" t="s">
        <v>117</v>
      </c>
      <c r="R672">
        <v>2</v>
      </c>
      <c r="Z672">
        <v>1</v>
      </c>
      <c r="AA672">
        <v>2.68</v>
      </c>
      <c r="BJ672">
        <v>0.82</v>
      </c>
      <c r="BX672">
        <v>10</v>
      </c>
      <c r="CC672">
        <v>29</v>
      </c>
      <c r="CF672">
        <v>30</v>
      </c>
      <c r="CG672">
        <v>3007</v>
      </c>
    </row>
    <row r="673" spans="1:85" x14ac:dyDescent="0.25">
      <c r="A673" t="s">
        <v>113</v>
      </c>
      <c r="B673">
        <v>12324200</v>
      </c>
      <c r="C673" t="s">
        <v>424</v>
      </c>
      <c r="D673" s="1">
        <v>41289</v>
      </c>
      <c r="E673" s="3">
        <f t="shared" si="30"/>
        <v>15</v>
      </c>
      <c r="F673" s="3">
        <f t="shared" si="31"/>
        <v>1</v>
      </c>
      <c r="G673" s="3">
        <f t="shared" si="32"/>
        <v>2013</v>
      </c>
      <c r="H673" s="2">
        <v>0.65694444444444444</v>
      </c>
      <c r="K673" t="s">
        <v>122</v>
      </c>
      <c r="L673" t="s">
        <v>150</v>
      </c>
      <c r="M673" t="s">
        <v>191</v>
      </c>
      <c r="N673" t="s">
        <v>117</v>
      </c>
      <c r="R673">
        <v>2</v>
      </c>
      <c r="Z673">
        <v>1</v>
      </c>
      <c r="AA673">
        <v>2.68</v>
      </c>
      <c r="BJ673">
        <v>0.82</v>
      </c>
      <c r="BX673">
        <v>10</v>
      </c>
      <c r="CC673">
        <v>29</v>
      </c>
      <c r="CF673">
        <v>30</v>
      </c>
      <c r="CG673">
        <v>3007</v>
      </c>
    </row>
    <row r="674" spans="1:85" x14ac:dyDescent="0.25">
      <c r="A674" t="s">
        <v>113</v>
      </c>
      <c r="B674">
        <v>12324200</v>
      </c>
      <c r="C674" t="s">
        <v>424</v>
      </c>
      <c r="D674" s="1">
        <v>41293</v>
      </c>
      <c r="E674" s="3">
        <f t="shared" si="30"/>
        <v>19</v>
      </c>
      <c r="F674" s="3">
        <f t="shared" si="31"/>
        <v>1</v>
      </c>
      <c r="G674" s="3">
        <f t="shared" si="32"/>
        <v>2013</v>
      </c>
      <c r="H674" s="2">
        <v>0.72222222222222221</v>
      </c>
      <c r="K674" t="s">
        <v>122</v>
      </c>
      <c r="L674" t="s">
        <v>150</v>
      </c>
      <c r="M674" t="s">
        <v>191</v>
      </c>
      <c r="N674" t="s">
        <v>117</v>
      </c>
      <c r="R674">
        <v>2</v>
      </c>
      <c r="Z674">
        <v>1</v>
      </c>
      <c r="AA674">
        <v>2.74</v>
      </c>
      <c r="BJ674">
        <v>0.84</v>
      </c>
      <c r="BX674">
        <v>10</v>
      </c>
      <c r="CC674">
        <v>38</v>
      </c>
      <c r="CF674">
        <v>30</v>
      </c>
      <c r="CG674">
        <v>3007</v>
      </c>
    </row>
    <row r="675" spans="1:85" x14ac:dyDescent="0.25">
      <c r="A675" t="s">
        <v>113</v>
      </c>
      <c r="B675">
        <v>12324200</v>
      </c>
      <c r="C675" t="s">
        <v>424</v>
      </c>
      <c r="D675" s="1">
        <v>41293</v>
      </c>
      <c r="E675" s="3">
        <f t="shared" si="30"/>
        <v>19</v>
      </c>
      <c r="F675" s="3">
        <f t="shared" si="31"/>
        <v>1</v>
      </c>
      <c r="G675" s="3">
        <f t="shared" si="32"/>
        <v>2013</v>
      </c>
      <c r="H675" s="2">
        <v>0.72291666666666676</v>
      </c>
      <c r="K675" t="s">
        <v>122</v>
      </c>
      <c r="L675" t="s">
        <v>150</v>
      </c>
      <c r="M675" t="s">
        <v>191</v>
      </c>
      <c r="N675" t="s">
        <v>117</v>
      </c>
      <c r="R675">
        <v>2</v>
      </c>
      <c r="Z675">
        <v>1</v>
      </c>
      <c r="AA675">
        <v>2.74</v>
      </c>
      <c r="BJ675">
        <v>0.84</v>
      </c>
      <c r="BX675">
        <v>10</v>
      </c>
      <c r="CC675">
        <v>42</v>
      </c>
      <c r="CF675">
        <v>30</v>
      </c>
      <c r="CG675">
        <v>3007</v>
      </c>
    </row>
    <row r="676" spans="1:85" x14ac:dyDescent="0.25">
      <c r="A676" t="s">
        <v>113</v>
      </c>
      <c r="B676">
        <v>12324200</v>
      </c>
      <c r="C676" t="s">
        <v>424</v>
      </c>
      <c r="D676" s="1">
        <v>41297</v>
      </c>
      <c r="E676" s="3">
        <f t="shared" si="30"/>
        <v>23</v>
      </c>
      <c r="F676" s="3">
        <f t="shared" si="31"/>
        <v>1</v>
      </c>
      <c r="G676" s="3">
        <f t="shared" si="32"/>
        <v>2013</v>
      </c>
      <c r="H676" s="2">
        <v>0.39583333333333331</v>
      </c>
      <c r="K676" t="s">
        <v>122</v>
      </c>
      <c r="L676" t="s">
        <v>150</v>
      </c>
      <c r="M676" t="s">
        <v>116</v>
      </c>
      <c r="N676" t="s">
        <v>117</v>
      </c>
      <c r="R676">
        <v>0</v>
      </c>
      <c r="S676">
        <v>11</v>
      </c>
      <c r="Y676">
        <v>191</v>
      </c>
      <c r="AA676">
        <v>2.85</v>
      </c>
      <c r="BJ676">
        <v>0.87</v>
      </c>
      <c r="BL676">
        <v>5.4</v>
      </c>
    </row>
    <row r="677" spans="1:85" x14ac:dyDescent="0.25">
      <c r="A677" t="s">
        <v>113</v>
      </c>
      <c r="B677">
        <v>12324200</v>
      </c>
      <c r="C677" t="s">
        <v>424</v>
      </c>
      <c r="D677" s="1">
        <v>41297</v>
      </c>
      <c r="E677" s="3">
        <f t="shared" si="30"/>
        <v>23</v>
      </c>
      <c r="F677" s="3">
        <f t="shared" si="31"/>
        <v>1</v>
      </c>
      <c r="G677" s="3">
        <f t="shared" si="32"/>
        <v>2013</v>
      </c>
      <c r="H677" s="2">
        <v>0.68055555555555547</v>
      </c>
      <c r="K677" t="s">
        <v>122</v>
      </c>
      <c r="L677" t="s">
        <v>150</v>
      </c>
      <c r="M677" t="s">
        <v>191</v>
      </c>
      <c r="N677" t="s">
        <v>117</v>
      </c>
      <c r="R677">
        <v>2</v>
      </c>
      <c r="Z677">
        <v>1</v>
      </c>
      <c r="AA677">
        <v>2.75</v>
      </c>
      <c r="BJ677">
        <v>0.84</v>
      </c>
      <c r="BX677">
        <v>10</v>
      </c>
      <c r="CC677">
        <v>28</v>
      </c>
      <c r="CF677">
        <v>30</v>
      </c>
      <c r="CG677">
        <v>3007</v>
      </c>
    </row>
    <row r="678" spans="1:85" x14ac:dyDescent="0.25">
      <c r="A678" t="s">
        <v>113</v>
      </c>
      <c r="B678">
        <v>12324200</v>
      </c>
      <c r="C678" t="s">
        <v>424</v>
      </c>
      <c r="D678" s="1">
        <v>41297</v>
      </c>
      <c r="E678" s="3">
        <f t="shared" si="30"/>
        <v>23</v>
      </c>
      <c r="F678" s="3">
        <f t="shared" si="31"/>
        <v>1</v>
      </c>
      <c r="G678" s="3">
        <f t="shared" si="32"/>
        <v>2013</v>
      </c>
      <c r="H678" s="2">
        <v>0.68125000000000002</v>
      </c>
      <c r="K678" t="s">
        <v>122</v>
      </c>
      <c r="L678" t="s">
        <v>150</v>
      </c>
      <c r="M678" t="s">
        <v>191</v>
      </c>
      <c r="N678" t="s">
        <v>117</v>
      </c>
      <c r="R678">
        <v>2</v>
      </c>
      <c r="Z678">
        <v>1</v>
      </c>
      <c r="AA678">
        <v>2.75</v>
      </c>
      <c r="BJ678">
        <v>0.84</v>
      </c>
      <c r="BX678">
        <v>10</v>
      </c>
      <c r="CC678">
        <v>29</v>
      </c>
      <c r="CF678">
        <v>30</v>
      </c>
      <c r="CG678">
        <v>3007</v>
      </c>
    </row>
    <row r="679" spans="1:85" x14ac:dyDescent="0.25">
      <c r="A679" t="s">
        <v>113</v>
      </c>
      <c r="B679">
        <v>12324200</v>
      </c>
      <c r="C679" t="s">
        <v>424</v>
      </c>
      <c r="D679" s="1">
        <v>41301</v>
      </c>
      <c r="E679" s="3">
        <f t="shared" si="30"/>
        <v>27</v>
      </c>
      <c r="F679" s="3">
        <f t="shared" si="31"/>
        <v>1</v>
      </c>
      <c r="G679" s="3">
        <f t="shared" si="32"/>
        <v>2013</v>
      </c>
      <c r="H679" s="2">
        <v>0.65972222222222221</v>
      </c>
      <c r="K679" t="s">
        <v>122</v>
      </c>
      <c r="L679" t="s">
        <v>150</v>
      </c>
      <c r="M679" t="s">
        <v>191</v>
      </c>
      <c r="N679" t="s">
        <v>117</v>
      </c>
      <c r="R679">
        <v>3</v>
      </c>
      <c r="Z679">
        <v>1</v>
      </c>
      <c r="AA679">
        <v>2.77</v>
      </c>
      <c r="BJ679">
        <v>0.84</v>
      </c>
      <c r="BX679">
        <v>10</v>
      </c>
      <c r="CC679">
        <v>42</v>
      </c>
      <c r="CF679">
        <v>30</v>
      </c>
      <c r="CG679">
        <v>3007</v>
      </c>
    </row>
    <row r="680" spans="1:85" x14ac:dyDescent="0.25">
      <c r="A680" t="s">
        <v>113</v>
      </c>
      <c r="B680">
        <v>12324200</v>
      </c>
      <c r="C680" t="s">
        <v>424</v>
      </c>
      <c r="D680" s="1">
        <v>41301</v>
      </c>
      <c r="E680" s="3">
        <f t="shared" si="30"/>
        <v>27</v>
      </c>
      <c r="F680" s="3">
        <f t="shared" si="31"/>
        <v>1</v>
      </c>
      <c r="G680" s="3">
        <f t="shared" si="32"/>
        <v>2013</v>
      </c>
      <c r="H680" s="2">
        <v>0.66041666666666665</v>
      </c>
      <c r="K680" t="s">
        <v>122</v>
      </c>
      <c r="L680" t="s">
        <v>150</v>
      </c>
      <c r="M680" t="s">
        <v>191</v>
      </c>
      <c r="N680" t="s">
        <v>117</v>
      </c>
      <c r="R680">
        <v>3</v>
      </c>
      <c r="Z680">
        <v>1</v>
      </c>
      <c r="AA680">
        <v>2.77</v>
      </c>
      <c r="BJ680">
        <v>0.84</v>
      </c>
      <c r="BX680">
        <v>10</v>
      </c>
      <c r="CC680">
        <v>41</v>
      </c>
      <c r="CF680">
        <v>30</v>
      </c>
      <c r="CG680">
        <v>3007</v>
      </c>
    </row>
    <row r="681" spans="1:85" x14ac:dyDescent="0.25">
      <c r="A681" t="s">
        <v>113</v>
      </c>
      <c r="B681">
        <v>12324200</v>
      </c>
      <c r="C681" t="s">
        <v>424</v>
      </c>
      <c r="D681" s="1">
        <v>41305</v>
      </c>
      <c r="E681" s="3">
        <f t="shared" si="30"/>
        <v>31</v>
      </c>
      <c r="F681" s="3">
        <f t="shared" si="31"/>
        <v>1</v>
      </c>
      <c r="G681" s="3">
        <f t="shared" si="32"/>
        <v>2013</v>
      </c>
      <c r="H681" s="2">
        <v>0.68055555555555547</v>
      </c>
      <c r="K681" t="s">
        <v>122</v>
      </c>
      <c r="L681" t="s">
        <v>150</v>
      </c>
      <c r="M681" t="s">
        <v>191</v>
      </c>
      <c r="N681" t="s">
        <v>117</v>
      </c>
      <c r="R681">
        <v>3.5</v>
      </c>
      <c r="Z681">
        <v>1</v>
      </c>
      <c r="AA681">
        <v>2.75</v>
      </c>
      <c r="BJ681">
        <v>0.84</v>
      </c>
      <c r="BX681">
        <v>10</v>
      </c>
      <c r="CC681">
        <v>37</v>
      </c>
      <c r="CF681">
        <v>30</v>
      </c>
      <c r="CG681">
        <v>3007</v>
      </c>
    </row>
    <row r="682" spans="1:85" x14ac:dyDescent="0.25">
      <c r="A682" t="s">
        <v>113</v>
      </c>
      <c r="B682">
        <v>12324200</v>
      </c>
      <c r="C682" t="s">
        <v>424</v>
      </c>
      <c r="D682" s="1">
        <v>41305</v>
      </c>
      <c r="E682" s="3">
        <f t="shared" si="30"/>
        <v>31</v>
      </c>
      <c r="F682" s="3">
        <f t="shared" si="31"/>
        <v>1</v>
      </c>
      <c r="G682" s="3">
        <f t="shared" si="32"/>
        <v>2013</v>
      </c>
      <c r="H682" s="2">
        <v>0.68125000000000002</v>
      </c>
      <c r="K682" t="s">
        <v>122</v>
      </c>
      <c r="L682" t="s">
        <v>150</v>
      </c>
      <c r="M682" t="s">
        <v>191</v>
      </c>
      <c r="N682" t="s">
        <v>117</v>
      </c>
      <c r="R682">
        <v>3.5</v>
      </c>
      <c r="Z682">
        <v>1</v>
      </c>
      <c r="AA682">
        <v>2.75</v>
      </c>
      <c r="BJ682">
        <v>0.84</v>
      </c>
      <c r="BX682">
        <v>10</v>
      </c>
      <c r="CC682">
        <v>35</v>
      </c>
      <c r="CF682">
        <v>30</v>
      </c>
      <c r="CG682">
        <v>3007</v>
      </c>
    </row>
    <row r="683" spans="1:85" x14ac:dyDescent="0.25">
      <c r="A683" t="s">
        <v>113</v>
      </c>
      <c r="B683">
        <v>12324200</v>
      </c>
      <c r="C683" t="s">
        <v>424</v>
      </c>
      <c r="D683" s="1">
        <v>41309</v>
      </c>
      <c r="E683" s="3">
        <f t="shared" si="30"/>
        <v>4</v>
      </c>
      <c r="F683" s="3">
        <f t="shared" si="31"/>
        <v>2</v>
      </c>
      <c r="G683" s="3">
        <f t="shared" si="32"/>
        <v>2013</v>
      </c>
      <c r="H683" s="2">
        <v>0.62152777777777779</v>
      </c>
      <c r="K683" t="s">
        <v>122</v>
      </c>
      <c r="L683" t="s">
        <v>150</v>
      </c>
      <c r="M683" t="s">
        <v>191</v>
      </c>
      <c r="N683" t="s">
        <v>117</v>
      </c>
      <c r="R683">
        <v>4</v>
      </c>
      <c r="Z683">
        <v>1</v>
      </c>
      <c r="AA683">
        <v>2.76</v>
      </c>
      <c r="BJ683">
        <v>0.84</v>
      </c>
      <c r="BX683">
        <v>10</v>
      </c>
      <c r="CC683">
        <v>30</v>
      </c>
      <c r="CF683">
        <v>30</v>
      </c>
      <c r="CG683">
        <v>3007</v>
      </c>
    </row>
    <row r="684" spans="1:85" x14ac:dyDescent="0.25">
      <c r="A684" t="s">
        <v>113</v>
      </c>
      <c r="B684">
        <v>12324200</v>
      </c>
      <c r="C684" t="s">
        <v>424</v>
      </c>
      <c r="D684" s="1">
        <v>41309</v>
      </c>
      <c r="E684" s="3">
        <f t="shared" si="30"/>
        <v>4</v>
      </c>
      <c r="F684" s="3">
        <f t="shared" si="31"/>
        <v>2</v>
      </c>
      <c r="G684" s="3">
        <f t="shared" si="32"/>
        <v>2013</v>
      </c>
      <c r="H684" s="2">
        <v>0.62222222222222223</v>
      </c>
      <c r="K684" t="s">
        <v>122</v>
      </c>
      <c r="L684" t="s">
        <v>150</v>
      </c>
      <c r="M684" t="s">
        <v>191</v>
      </c>
      <c r="N684" t="s">
        <v>117</v>
      </c>
      <c r="R684">
        <v>4</v>
      </c>
      <c r="Z684">
        <v>1</v>
      </c>
      <c r="AA684">
        <v>2.76</v>
      </c>
      <c r="BJ684">
        <v>0.84</v>
      </c>
      <c r="BX684">
        <v>10</v>
      </c>
      <c r="CC684">
        <v>32</v>
      </c>
      <c r="CF684">
        <v>30</v>
      </c>
      <c r="CG684">
        <v>3007</v>
      </c>
    </row>
    <row r="685" spans="1:85" x14ac:dyDescent="0.25">
      <c r="A685" t="s">
        <v>113</v>
      </c>
      <c r="B685">
        <v>12324200</v>
      </c>
      <c r="C685" t="s">
        <v>424</v>
      </c>
      <c r="D685" s="1">
        <v>41313</v>
      </c>
      <c r="E685" s="3">
        <f t="shared" si="30"/>
        <v>8</v>
      </c>
      <c r="F685" s="3">
        <f t="shared" si="31"/>
        <v>2</v>
      </c>
      <c r="G685" s="3">
        <f t="shared" si="32"/>
        <v>2013</v>
      </c>
      <c r="H685" s="2">
        <v>0.75694444444444453</v>
      </c>
      <c r="K685" t="s">
        <v>122</v>
      </c>
      <c r="L685" t="s">
        <v>150</v>
      </c>
      <c r="M685" t="s">
        <v>191</v>
      </c>
      <c r="N685" t="s">
        <v>117</v>
      </c>
      <c r="R685">
        <v>2.5</v>
      </c>
      <c r="Z685">
        <v>1</v>
      </c>
      <c r="AA685">
        <v>2.75</v>
      </c>
      <c r="BJ685">
        <v>0.84</v>
      </c>
      <c r="BX685">
        <v>10</v>
      </c>
      <c r="CC685">
        <v>19</v>
      </c>
      <c r="CF685">
        <v>30</v>
      </c>
      <c r="CG685">
        <v>3007</v>
      </c>
    </row>
    <row r="686" spans="1:85" x14ac:dyDescent="0.25">
      <c r="A686" t="s">
        <v>113</v>
      </c>
      <c r="B686">
        <v>12324200</v>
      </c>
      <c r="C686" t="s">
        <v>424</v>
      </c>
      <c r="D686" s="1">
        <v>41313</v>
      </c>
      <c r="E686" s="3">
        <f t="shared" si="30"/>
        <v>8</v>
      </c>
      <c r="F686" s="3">
        <f t="shared" si="31"/>
        <v>2</v>
      </c>
      <c r="G686" s="3">
        <f t="shared" si="32"/>
        <v>2013</v>
      </c>
      <c r="H686" s="2">
        <v>0.75763888888888886</v>
      </c>
      <c r="K686" t="s">
        <v>122</v>
      </c>
      <c r="L686" t="s">
        <v>150</v>
      </c>
      <c r="M686" t="s">
        <v>191</v>
      </c>
      <c r="N686" t="s">
        <v>117</v>
      </c>
      <c r="R686">
        <v>2.5</v>
      </c>
      <c r="Z686">
        <v>1</v>
      </c>
      <c r="AA686">
        <v>2.75</v>
      </c>
      <c r="BJ686">
        <v>0.84</v>
      </c>
      <c r="BX686">
        <v>10</v>
      </c>
      <c r="CC686">
        <v>19</v>
      </c>
      <c r="CF686">
        <v>30</v>
      </c>
      <c r="CG686">
        <v>3007</v>
      </c>
    </row>
    <row r="687" spans="1:85" x14ac:dyDescent="0.25">
      <c r="A687" t="s">
        <v>113</v>
      </c>
      <c r="B687">
        <v>12324200</v>
      </c>
      <c r="C687" t="s">
        <v>424</v>
      </c>
      <c r="D687" s="1">
        <v>41317</v>
      </c>
      <c r="E687" s="3">
        <f t="shared" si="30"/>
        <v>12</v>
      </c>
      <c r="F687" s="3">
        <f t="shared" si="31"/>
        <v>2</v>
      </c>
      <c r="G687" s="3">
        <f t="shared" si="32"/>
        <v>2013</v>
      </c>
      <c r="H687" s="2">
        <v>0.71527777777777779</v>
      </c>
      <c r="K687" t="s">
        <v>122</v>
      </c>
      <c r="L687" t="s">
        <v>150</v>
      </c>
      <c r="M687" t="s">
        <v>191</v>
      </c>
      <c r="N687" t="s">
        <v>117</v>
      </c>
      <c r="R687">
        <v>2.5</v>
      </c>
      <c r="Z687">
        <v>1</v>
      </c>
      <c r="AA687">
        <v>2.77</v>
      </c>
      <c r="BJ687">
        <v>0.84</v>
      </c>
      <c r="BX687">
        <v>10</v>
      </c>
      <c r="CC687">
        <v>24</v>
      </c>
      <c r="CF687">
        <v>30</v>
      </c>
      <c r="CG687">
        <v>3007</v>
      </c>
    </row>
    <row r="688" spans="1:85" x14ac:dyDescent="0.25">
      <c r="A688" t="s">
        <v>113</v>
      </c>
      <c r="B688">
        <v>12324200</v>
      </c>
      <c r="C688" t="s">
        <v>424</v>
      </c>
      <c r="D688" s="1">
        <v>41317</v>
      </c>
      <c r="E688" s="3">
        <f t="shared" si="30"/>
        <v>12</v>
      </c>
      <c r="F688" s="3">
        <f t="shared" si="31"/>
        <v>2</v>
      </c>
      <c r="G688" s="3">
        <f t="shared" si="32"/>
        <v>2013</v>
      </c>
      <c r="H688" s="2">
        <v>0.71597222222222223</v>
      </c>
      <c r="K688" t="s">
        <v>122</v>
      </c>
      <c r="L688" t="s">
        <v>150</v>
      </c>
      <c r="M688" t="s">
        <v>191</v>
      </c>
      <c r="N688" t="s">
        <v>117</v>
      </c>
      <c r="R688">
        <v>2.5</v>
      </c>
      <c r="Z688">
        <v>1</v>
      </c>
      <c r="AA688">
        <v>2.77</v>
      </c>
      <c r="BJ688">
        <v>0.84</v>
      </c>
      <c r="BX688">
        <v>10</v>
      </c>
      <c r="CC688">
        <v>25</v>
      </c>
      <c r="CF688">
        <v>30</v>
      </c>
      <c r="CG688">
        <v>3007</v>
      </c>
    </row>
    <row r="689" spans="1:94" x14ac:dyDescent="0.25">
      <c r="A689" t="s">
        <v>113</v>
      </c>
      <c r="B689">
        <v>12324200</v>
      </c>
      <c r="C689" t="s">
        <v>424</v>
      </c>
      <c r="D689" s="1">
        <v>41321</v>
      </c>
      <c r="E689" s="3">
        <f t="shared" si="30"/>
        <v>16</v>
      </c>
      <c r="F689" s="3">
        <f t="shared" si="31"/>
        <v>2</v>
      </c>
      <c r="G689" s="3">
        <f t="shared" si="32"/>
        <v>2013</v>
      </c>
      <c r="H689" s="2">
        <v>0.67847222222222225</v>
      </c>
      <c r="K689" t="s">
        <v>122</v>
      </c>
      <c r="L689" t="s">
        <v>150</v>
      </c>
      <c r="M689" t="s">
        <v>191</v>
      </c>
      <c r="N689" t="s">
        <v>117</v>
      </c>
      <c r="R689">
        <v>6</v>
      </c>
      <c r="Z689">
        <v>1</v>
      </c>
      <c r="AA689">
        <v>2.73</v>
      </c>
      <c r="BJ689">
        <v>0.83</v>
      </c>
      <c r="BX689">
        <v>10</v>
      </c>
      <c r="CC689">
        <v>20</v>
      </c>
      <c r="CF689">
        <v>30</v>
      </c>
      <c r="CG689">
        <v>3007</v>
      </c>
    </row>
    <row r="690" spans="1:94" x14ac:dyDescent="0.25">
      <c r="A690" t="s">
        <v>113</v>
      </c>
      <c r="B690">
        <v>12324200</v>
      </c>
      <c r="C690" t="s">
        <v>424</v>
      </c>
      <c r="D690" s="1">
        <v>41321</v>
      </c>
      <c r="E690" s="3">
        <f t="shared" si="30"/>
        <v>16</v>
      </c>
      <c r="F690" s="3">
        <f t="shared" si="31"/>
        <v>2</v>
      </c>
      <c r="G690" s="3">
        <f t="shared" si="32"/>
        <v>2013</v>
      </c>
      <c r="H690" s="2">
        <v>0.6791666666666667</v>
      </c>
      <c r="K690" t="s">
        <v>122</v>
      </c>
      <c r="L690" t="s">
        <v>150</v>
      </c>
      <c r="M690" t="s">
        <v>191</v>
      </c>
      <c r="N690" t="s">
        <v>117</v>
      </c>
      <c r="R690">
        <v>6</v>
      </c>
      <c r="Z690">
        <v>1</v>
      </c>
      <c r="AA690">
        <v>2.73</v>
      </c>
      <c r="BJ690">
        <v>0.83</v>
      </c>
      <c r="BX690">
        <v>10</v>
      </c>
      <c r="CC690">
        <v>20</v>
      </c>
      <c r="CF690">
        <v>30</v>
      </c>
      <c r="CG690">
        <v>3007</v>
      </c>
    </row>
    <row r="691" spans="1:94" x14ac:dyDescent="0.25">
      <c r="A691" t="s">
        <v>113</v>
      </c>
      <c r="B691">
        <v>12324200</v>
      </c>
      <c r="C691" t="s">
        <v>424</v>
      </c>
      <c r="D691" s="1">
        <v>41325</v>
      </c>
      <c r="E691" s="3">
        <f t="shared" si="30"/>
        <v>20</v>
      </c>
      <c r="F691" s="3">
        <f t="shared" si="31"/>
        <v>2</v>
      </c>
      <c r="G691" s="3">
        <f t="shared" si="32"/>
        <v>2013</v>
      </c>
      <c r="H691" s="2">
        <v>0.66666666666666663</v>
      </c>
      <c r="K691" t="s">
        <v>122</v>
      </c>
      <c r="L691" t="s">
        <v>150</v>
      </c>
      <c r="M691" t="s">
        <v>191</v>
      </c>
      <c r="N691" t="s">
        <v>117</v>
      </c>
      <c r="R691">
        <v>4</v>
      </c>
      <c r="Z691">
        <v>1</v>
      </c>
      <c r="AA691">
        <v>2.74</v>
      </c>
      <c r="BJ691">
        <v>0.84</v>
      </c>
      <c r="BX691">
        <v>10</v>
      </c>
      <c r="CC691">
        <v>17</v>
      </c>
      <c r="CF691">
        <v>30</v>
      </c>
      <c r="CG691">
        <v>3007</v>
      </c>
    </row>
    <row r="692" spans="1:94" x14ac:dyDescent="0.25">
      <c r="A692" t="s">
        <v>113</v>
      </c>
      <c r="B692">
        <v>12324200</v>
      </c>
      <c r="C692" t="s">
        <v>424</v>
      </c>
      <c r="D692" s="1">
        <v>41325</v>
      </c>
      <c r="E692" s="3">
        <f t="shared" si="30"/>
        <v>20</v>
      </c>
      <c r="F692" s="3">
        <f t="shared" si="31"/>
        <v>2</v>
      </c>
      <c r="G692" s="3">
        <f t="shared" si="32"/>
        <v>2013</v>
      </c>
      <c r="H692" s="2">
        <v>0.66736111111111107</v>
      </c>
      <c r="K692" t="s">
        <v>122</v>
      </c>
      <c r="L692" t="s">
        <v>150</v>
      </c>
      <c r="M692" t="s">
        <v>191</v>
      </c>
      <c r="N692" t="s">
        <v>117</v>
      </c>
      <c r="R692">
        <v>4</v>
      </c>
      <c r="Z692">
        <v>1</v>
      </c>
      <c r="AA692">
        <v>2.74</v>
      </c>
      <c r="BJ692">
        <v>0.84</v>
      </c>
      <c r="BX692">
        <v>10</v>
      </c>
      <c r="CC692">
        <v>16</v>
      </c>
      <c r="CF692">
        <v>30</v>
      </c>
      <c r="CG692">
        <v>3007</v>
      </c>
    </row>
    <row r="693" spans="1:94" x14ac:dyDescent="0.25">
      <c r="A693" t="s">
        <v>113</v>
      </c>
      <c r="B693">
        <v>12324200</v>
      </c>
      <c r="C693" t="s">
        <v>424</v>
      </c>
      <c r="D693" s="1">
        <v>41329</v>
      </c>
      <c r="E693" s="3">
        <f t="shared" si="30"/>
        <v>24</v>
      </c>
      <c r="F693" s="3">
        <f t="shared" si="31"/>
        <v>2</v>
      </c>
      <c r="G693" s="3">
        <f t="shared" si="32"/>
        <v>2013</v>
      </c>
      <c r="H693" s="2">
        <v>0.67708333333333337</v>
      </c>
      <c r="K693" t="s">
        <v>122</v>
      </c>
      <c r="L693" t="s">
        <v>150</v>
      </c>
      <c r="M693" t="s">
        <v>191</v>
      </c>
      <c r="N693" t="s">
        <v>117</v>
      </c>
      <c r="R693">
        <v>3.5</v>
      </c>
      <c r="Z693">
        <v>1</v>
      </c>
      <c r="AA693">
        <v>2.71</v>
      </c>
      <c r="BJ693">
        <v>0.83</v>
      </c>
      <c r="BX693">
        <v>10</v>
      </c>
      <c r="CC693">
        <v>19</v>
      </c>
      <c r="CF693">
        <v>30</v>
      </c>
      <c r="CG693">
        <v>3007</v>
      </c>
    </row>
    <row r="694" spans="1:94" x14ac:dyDescent="0.25">
      <c r="A694" t="s">
        <v>113</v>
      </c>
      <c r="B694">
        <v>12324200</v>
      </c>
      <c r="C694" t="s">
        <v>424</v>
      </c>
      <c r="D694" s="1">
        <v>41329</v>
      </c>
      <c r="E694" s="3">
        <f t="shared" si="30"/>
        <v>24</v>
      </c>
      <c r="F694" s="3">
        <f t="shared" si="31"/>
        <v>2</v>
      </c>
      <c r="G694" s="3">
        <f t="shared" si="32"/>
        <v>2013</v>
      </c>
      <c r="H694" s="2">
        <v>0.6777777777777777</v>
      </c>
      <c r="K694" t="s">
        <v>122</v>
      </c>
      <c r="L694" t="s">
        <v>150</v>
      </c>
      <c r="M694" t="s">
        <v>191</v>
      </c>
      <c r="N694" t="s">
        <v>117</v>
      </c>
      <c r="R694">
        <v>3.5</v>
      </c>
      <c r="Z694">
        <v>1</v>
      </c>
      <c r="AA694">
        <v>2.71</v>
      </c>
      <c r="BJ694">
        <v>0.83</v>
      </c>
      <c r="BX694">
        <v>10</v>
      </c>
      <c r="CC694">
        <v>20</v>
      </c>
      <c r="CF694">
        <v>30</v>
      </c>
      <c r="CG694">
        <v>3007</v>
      </c>
    </row>
    <row r="695" spans="1:94" x14ac:dyDescent="0.25">
      <c r="A695" t="s">
        <v>113</v>
      </c>
      <c r="B695">
        <v>12324200</v>
      </c>
      <c r="C695" t="s">
        <v>424</v>
      </c>
      <c r="D695" s="1">
        <v>41333</v>
      </c>
      <c r="E695" s="3">
        <f t="shared" si="30"/>
        <v>28</v>
      </c>
      <c r="F695" s="3">
        <f t="shared" si="31"/>
        <v>2</v>
      </c>
      <c r="G695" s="3">
        <f t="shared" si="32"/>
        <v>2013</v>
      </c>
      <c r="H695" s="2">
        <v>0.64236111111111105</v>
      </c>
      <c r="K695" t="s">
        <v>122</v>
      </c>
      <c r="L695" t="s">
        <v>150</v>
      </c>
      <c r="M695" t="s">
        <v>191</v>
      </c>
      <c r="N695" t="s">
        <v>117</v>
      </c>
      <c r="R695">
        <v>5</v>
      </c>
      <c r="Z695">
        <v>1</v>
      </c>
      <c r="AA695">
        <v>2.72</v>
      </c>
      <c r="BJ695">
        <v>0.83</v>
      </c>
      <c r="BX695">
        <v>10</v>
      </c>
      <c r="CC695">
        <v>19</v>
      </c>
      <c r="CF695">
        <v>30</v>
      </c>
      <c r="CG695">
        <v>3007</v>
      </c>
    </row>
    <row r="696" spans="1:94" x14ac:dyDescent="0.25">
      <c r="A696" t="s">
        <v>113</v>
      </c>
      <c r="B696">
        <v>12324200</v>
      </c>
      <c r="C696" t="s">
        <v>424</v>
      </c>
      <c r="D696" s="1">
        <v>41333</v>
      </c>
      <c r="E696" s="3">
        <f t="shared" si="30"/>
        <v>28</v>
      </c>
      <c r="F696" s="3">
        <f t="shared" si="31"/>
        <v>2</v>
      </c>
      <c r="G696" s="3">
        <f t="shared" si="32"/>
        <v>2013</v>
      </c>
      <c r="H696" s="2">
        <v>0.6430555555555556</v>
      </c>
      <c r="K696" t="s">
        <v>122</v>
      </c>
      <c r="L696" t="s">
        <v>150</v>
      </c>
      <c r="M696" t="s">
        <v>191</v>
      </c>
      <c r="N696" t="s">
        <v>117</v>
      </c>
      <c r="R696">
        <v>5</v>
      </c>
      <c r="Z696">
        <v>1</v>
      </c>
      <c r="AA696">
        <v>2.72</v>
      </c>
      <c r="BJ696">
        <v>0.83</v>
      </c>
      <c r="BX696">
        <v>10</v>
      </c>
      <c r="CC696">
        <v>20</v>
      </c>
      <c r="CF696">
        <v>30</v>
      </c>
      <c r="CG696">
        <v>3007</v>
      </c>
    </row>
    <row r="697" spans="1:94" x14ac:dyDescent="0.25">
      <c r="A697" t="s">
        <v>113</v>
      </c>
      <c r="B697">
        <v>12324200</v>
      </c>
      <c r="C697" t="s">
        <v>424</v>
      </c>
      <c r="D697" s="1">
        <v>41337</v>
      </c>
      <c r="E697" s="3">
        <f t="shared" si="30"/>
        <v>4</v>
      </c>
      <c r="F697" s="3">
        <f t="shared" si="31"/>
        <v>3</v>
      </c>
      <c r="G697" s="3">
        <f t="shared" si="32"/>
        <v>2013</v>
      </c>
      <c r="H697" s="2">
        <v>0.60416666666666663</v>
      </c>
      <c r="K697" t="s">
        <v>122</v>
      </c>
      <c r="L697" t="s">
        <v>150</v>
      </c>
      <c r="M697" t="s">
        <v>191</v>
      </c>
      <c r="N697" t="s">
        <v>117</v>
      </c>
      <c r="R697">
        <v>4</v>
      </c>
      <c r="Z697">
        <v>1</v>
      </c>
      <c r="AA697">
        <v>2.76</v>
      </c>
      <c r="BJ697">
        <v>0.84</v>
      </c>
      <c r="BX697">
        <v>10</v>
      </c>
      <c r="CC697">
        <v>16</v>
      </c>
      <c r="CF697">
        <v>30</v>
      </c>
      <c r="CG697">
        <v>3007</v>
      </c>
    </row>
    <row r="698" spans="1:94" x14ac:dyDescent="0.25">
      <c r="A698" t="s">
        <v>113</v>
      </c>
      <c r="B698">
        <v>12324200</v>
      </c>
      <c r="C698" t="s">
        <v>424</v>
      </c>
      <c r="D698" s="1">
        <v>41337</v>
      </c>
      <c r="E698" s="3">
        <f t="shared" si="30"/>
        <v>4</v>
      </c>
      <c r="F698" s="3">
        <f t="shared" si="31"/>
        <v>3</v>
      </c>
      <c r="G698" s="3">
        <f t="shared" si="32"/>
        <v>2013</v>
      </c>
      <c r="H698" s="2">
        <v>0.60486111111111118</v>
      </c>
      <c r="K698" t="s">
        <v>122</v>
      </c>
      <c r="L698" t="s">
        <v>150</v>
      </c>
      <c r="M698" t="s">
        <v>191</v>
      </c>
      <c r="N698" t="s">
        <v>117</v>
      </c>
      <c r="R698">
        <v>4</v>
      </c>
      <c r="Z698">
        <v>1</v>
      </c>
      <c r="AA698">
        <v>2.76</v>
      </c>
      <c r="BJ698">
        <v>0.84</v>
      </c>
      <c r="BX698">
        <v>10</v>
      </c>
      <c r="CC698">
        <v>18</v>
      </c>
      <c r="CF698">
        <v>30</v>
      </c>
      <c r="CG698">
        <v>3007</v>
      </c>
    </row>
    <row r="699" spans="1:94" x14ac:dyDescent="0.25">
      <c r="A699" t="s">
        <v>113</v>
      </c>
      <c r="B699">
        <v>12324200</v>
      </c>
      <c r="C699" t="s">
        <v>424</v>
      </c>
      <c r="D699" s="1">
        <v>41341</v>
      </c>
      <c r="E699" s="3">
        <f t="shared" si="30"/>
        <v>8</v>
      </c>
      <c r="F699" s="3">
        <f t="shared" si="31"/>
        <v>3</v>
      </c>
      <c r="G699" s="3">
        <f t="shared" si="32"/>
        <v>2013</v>
      </c>
      <c r="H699" s="2">
        <v>0.69791666666666663</v>
      </c>
      <c r="K699" t="s">
        <v>122</v>
      </c>
      <c r="L699" t="s">
        <v>150</v>
      </c>
      <c r="M699" t="s">
        <v>191</v>
      </c>
      <c r="N699" t="s">
        <v>117</v>
      </c>
      <c r="R699">
        <v>5</v>
      </c>
      <c r="Z699">
        <v>1</v>
      </c>
      <c r="AA699">
        <v>2.77</v>
      </c>
      <c r="BJ699">
        <v>0.84</v>
      </c>
      <c r="BX699">
        <v>10</v>
      </c>
      <c r="CC699">
        <v>16</v>
      </c>
      <c r="CF699">
        <v>30</v>
      </c>
      <c r="CG699">
        <v>3007</v>
      </c>
    </row>
    <row r="700" spans="1:94" x14ac:dyDescent="0.25">
      <c r="A700" t="s">
        <v>113</v>
      </c>
      <c r="B700">
        <v>12324200</v>
      </c>
      <c r="C700" t="s">
        <v>424</v>
      </c>
      <c r="D700" s="1">
        <v>41341</v>
      </c>
      <c r="E700" s="3">
        <f t="shared" si="30"/>
        <v>8</v>
      </c>
      <c r="F700" s="3">
        <f t="shared" si="31"/>
        <v>3</v>
      </c>
      <c r="G700" s="3">
        <f t="shared" si="32"/>
        <v>2013</v>
      </c>
      <c r="H700" s="2">
        <v>0.69861111111111107</v>
      </c>
      <c r="K700" t="s">
        <v>122</v>
      </c>
      <c r="L700" t="s">
        <v>150</v>
      </c>
      <c r="M700" t="s">
        <v>191</v>
      </c>
      <c r="N700" t="s">
        <v>117</v>
      </c>
      <c r="R700">
        <v>5</v>
      </c>
      <c r="Z700">
        <v>1</v>
      </c>
      <c r="AA700">
        <v>2.77</v>
      </c>
      <c r="BJ700">
        <v>0.84</v>
      </c>
      <c r="BX700">
        <v>10</v>
      </c>
      <c r="CC700">
        <v>17</v>
      </c>
      <c r="CF700">
        <v>30</v>
      </c>
      <c r="CG700">
        <v>3007</v>
      </c>
    </row>
    <row r="701" spans="1:94" x14ac:dyDescent="0.25">
      <c r="A701" t="s">
        <v>113</v>
      </c>
      <c r="B701">
        <v>12324200</v>
      </c>
      <c r="C701" t="s">
        <v>424</v>
      </c>
      <c r="D701" s="1">
        <v>41345</v>
      </c>
      <c r="E701" s="3">
        <f t="shared" si="30"/>
        <v>12</v>
      </c>
      <c r="F701" s="3">
        <f t="shared" si="31"/>
        <v>3</v>
      </c>
      <c r="G701" s="3">
        <f t="shared" si="32"/>
        <v>2013</v>
      </c>
      <c r="H701" s="2">
        <v>0.52083333333333337</v>
      </c>
      <c r="K701" t="s">
        <v>114</v>
      </c>
      <c r="L701" t="s">
        <v>150</v>
      </c>
      <c r="M701" t="s">
        <v>116</v>
      </c>
      <c r="N701" t="s">
        <v>117</v>
      </c>
      <c r="R701">
        <v>3.3</v>
      </c>
      <c r="S701">
        <v>2.2000000000000002</v>
      </c>
      <c r="Y701">
        <v>232</v>
      </c>
      <c r="AA701">
        <v>2.75</v>
      </c>
      <c r="BJ701">
        <v>0.84</v>
      </c>
      <c r="BL701">
        <v>6.6</v>
      </c>
    </row>
    <row r="702" spans="1:94" x14ac:dyDescent="0.25">
      <c r="A702" t="s">
        <v>113</v>
      </c>
      <c r="B702">
        <v>12324200</v>
      </c>
      <c r="C702" t="s">
        <v>424</v>
      </c>
      <c r="D702" s="1">
        <v>41345</v>
      </c>
      <c r="E702" s="3">
        <f t="shared" si="30"/>
        <v>12</v>
      </c>
      <c r="F702" s="3">
        <f t="shared" si="31"/>
        <v>3</v>
      </c>
      <c r="G702" s="3">
        <f t="shared" si="32"/>
        <v>2013</v>
      </c>
      <c r="H702" s="2">
        <v>0.68402777777777779</v>
      </c>
      <c r="K702" t="s">
        <v>114</v>
      </c>
      <c r="L702" t="s">
        <v>150</v>
      </c>
      <c r="M702" t="s">
        <v>191</v>
      </c>
      <c r="N702" t="s">
        <v>117</v>
      </c>
      <c r="R702">
        <v>6</v>
      </c>
      <c r="Z702">
        <v>1</v>
      </c>
      <c r="AA702">
        <v>2.74</v>
      </c>
      <c r="BJ702">
        <v>0.84</v>
      </c>
      <c r="BX702">
        <v>10</v>
      </c>
      <c r="CC702">
        <v>14</v>
      </c>
      <c r="CF702">
        <v>30</v>
      </c>
      <c r="CG702">
        <v>3007</v>
      </c>
    </row>
    <row r="703" spans="1:94" x14ac:dyDescent="0.25">
      <c r="A703" t="s">
        <v>113</v>
      </c>
      <c r="B703">
        <v>12324200</v>
      </c>
      <c r="C703" t="s">
        <v>424</v>
      </c>
      <c r="D703" s="1">
        <v>41345</v>
      </c>
      <c r="E703" s="3">
        <f t="shared" si="30"/>
        <v>12</v>
      </c>
      <c r="F703" s="3">
        <f t="shared" si="31"/>
        <v>3</v>
      </c>
      <c r="G703" s="3">
        <f t="shared" si="32"/>
        <v>2013</v>
      </c>
      <c r="H703" s="2">
        <v>0.68472222222222223</v>
      </c>
      <c r="K703" t="s">
        <v>114</v>
      </c>
      <c r="L703" t="s">
        <v>150</v>
      </c>
      <c r="M703" t="s">
        <v>191</v>
      </c>
      <c r="N703" t="s">
        <v>117</v>
      </c>
      <c r="R703">
        <v>6</v>
      </c>
      <c r="Z703">
        <v>1</v>
      </c>
      <c r="AA703">
        <v>2.74</v>
      </c>
      <c r="BJ703">
        <v>0.84</v>
      </c>
      <c r="BX703">
        <v>10</v>
      </c>
      <c r="CC703">
        <v>15</v>
      </c>
      <c r="CF703">
        <v>30</v>
      </c>
      <c r="CG703">
        <v>3007</v>
      </c>
    </row>
    <row r="704" spans="1:94" x14ac:dyDescent="0.25">
      <c r="A704" t="s">
        <v>113</v>
      </c>
      <c r="B704">
        <v>12324200</v>
      </c>
      <c r="C704" t="s">
        <v>424</v>
      </c>
      <c r="D704" s="1">
        <v>41346</v>
      </c>
      <c r="E704" s="3">
        <f t="shared" si="30"/>
        <v>13</v>
      </c>
      <c r="F704" s="3">
        <f t="shared" si="31"/>
        <v>3</v>
      </c>
      <c r="G704" s="3">
        <f t="shared" si="32"/>
        <v>2013</v>
      </c>
      <c r="H704" s="2">
        <v>0.56597222222222221</v>
      </c>
      <c r="K704" t="s">
        <v>114</v>
      </c>
      <c r="L704" t="s">
        <v>150</v>
      </c>
      <c r="M704" t="s">
        <v>116</v>
      </c>
      <c r="N704" t="s">
        <v>117</v>
      </c>
      <c r="R704">
        <v>5</v>
      </c>
      <c r="S704">
        <v>16</v>
      </c>
      <c r="Y704">
        <v>228</v>
      </c>
      <c r="AA704">
        <v>2.76</v>
      </c>
      <c r="AB704">
        <v>491</v>
      </c>
      <c r="AC704">
        <v>1.0000000000000001E-5</v>
      </c>
      <c r="AD704">
        <v>8.3000000000000007</v>
      </c>
      <c r="AE704">
        <v>8.1999999999999993</v>
      </c>
      <c r="AG704">
        <v>222</v>
      </c>
      <c r="AI704">
        <v>63.9</v>
      </c>
      <c r="AJ704">
        <v>15.1</v>
      </c>
      <c r="AS704">
        <v>8.5</v>
      </c>
      <c r="AT704">
        <v>9.6999999999999993</v>
      </c>
      <c r="AU704">
        <v>7.0000000000000007E-2</v>
      </c>
      <c r="AV704">
        <v>0.107</v>
      </c>
      <c r="AW704">
        <v>5.6</v>
      </c>
      <c r="AX704">
        <v>22.8</v>
      </c>
      <c r="AY704">
        <v>305</v>
      </c>
      <c r="AZ704">
        <v>6.5</v>
      </c>
      <c r="BA704">
        <v>6.0999999999999999E-2</v>
      </c>
      <c r="BB704">
        <v>2.1</v>
      </c>
      <c r="BC704">
        <v>74.2</v>
      </c>
      <c r="BD704">
        <v>46</v>
      </c>
      <c r="BE704">
        <v>6.3</v>
      </c>
      <c r="BF704">
        <v>19</v>
      </c>
      <c r="BJ704">
        <v>0.84</v>
      </c>
      <c r="BL704">
        <v>6.5</v>
      </c>
      <c r="BW704">
        <v>77</v>
      </c>
      <c r="CC704">
        <v>14</v>
      </c>
      <c r="CD704">
        <v>8.6</v>
      </c>
      <c r="CF704">
        <v>10</v>
      </c>
      <c r="CG704">
        <v>3044</v>
      </c>
      <c r="CJ704">
        <v>477</v>
      </c>
      <c r="CO704">
        <v>20</v>
      </c>
      <c r="CP704">
        <v>30</v>
      </c>
    </row>
    <row r="705" spans="1:85" x14ac:dyDescent="0.25">
      <c r="A705" t="s">
        <v>113</v>
      </c>
      <c r="B705">
        <v>12324200</v>
      </c>
      <c r="C705" t="s">
        <v>424</v>
      </c>
      <c r="D705" s="1">
        <v>41346</v>
      </c>
      <c r="E705" s="3">
        <f t="shared" si="30"/>
        <v>13</v>
      </c>
      <c r="F705" s="3">
        <f t="shared" si="31"/>
        <v>3</v>
      </c>
      <c r="G705" s="3">
        <f t="shared" si="32"/>
        <v>2013</v>
      </c>
      <c r="H705" s="2">
        <v>0.56666666666666665</v>
      </c>
      <c r="K705" t="s">
        <v>114</v>
      </c>
      <c r="L705" t="s">
        <v>150</v>
      </c>
      <c r="M705" t="s">
        <v>116</v>
      </c>
      <c r="N705" t="s">
        <v>117</v>
      </c>
      <c r="R705">
        <v>5</v>
      </c>
      <c r="S705">
        <v>16</v>
      </c>
      <c r="Y705">
        <v>228</v>
      </c>
      <c r="Z705">
        <v>1</v>
      </c>
      <c r="AA705">
        <v>2.76</v>
      </c>
      <c r="AB705">
        <v>491</v>
      </c>
      <c r="BJ705">
        <v>0.84</v>
      </c>
      <c r="BL705">
        <v>6.5</v>
      </c>
      <c r="BX705">
        <v>10</v>
      </c>
      <c r="CC705">
        <v>17</v>
      </c>
      <c r="CD705">
        <v>10</v>
      </c>
      <c r="CF705">
        <v>30</v>
      </c>
      <c r="CG705">
        <v>3007</v>
      </c>
    </row>
    <row r="706" spans="1:85" x14ac:dyDescent="0.25">
      <c r="A706" t="s">
        <v>113</v>
      </c>
      <c r="B706">
        <v>12324200</v>
      </c>
      <c r="C706" t="s">
        <v>424</v>
      </c>
      <c r="D706" s="1">
        <v>41346</v>
      </c>
      <c r="E706" s="3">
        <f t="shared" si="30"/>
        <v>13</v>
      </c>
      <c r="F706" s="3">
        <f t="shared" si="31"/>
        <v>3</v>
      </c>
      <c r="G706" s="3">
        <f t="shared" si="32"/>
        <v>2013</v>
      </c>
      <c r="H706" s="2">
        <v>0.56736111111111109</v>
      </c>
      <c r="K706" t="s">
        <v>114</v>
      </c>
      <c r="L706" t="s">
        <v>150</v>
      </c>
      <c r="M706" t="s">
        <v>116</v>
      </c>
      <c r="N706" t="s">
        <v>117</v>
      </c>
      <c r="R706">
        <v>5</v>
      </c>
      <c r="S706">
        <v>16</v>
      </c>
      <c r="Y706">
        <v>228</v>
      </c>
      <c r="Z706">
        <v>1</v>
      </c>
      <c r="AA706">
        <v>2.76</v>
      </c>
      <c r="AB706">
        <v>491</v>
      </c>
      <c r="BJ706">
        <v>0.84</v>
      </c>
      <c r="BL706">
        <v>6.5</v>
      </c>
      <c r="BX706">
        <v>10</v>
      </c>
      <c r="CC706">
        <v>16</v>
      </c>
      <c r="CD706">
        <v>9.8000000000000007</v>
      </c>
      <c r="CF706">
        <v>30</v>
      </c>
      <c r="CG706">
        <v>3007</v>
      </c>
    </row>
    <row r="707" spans="1:85" x14ac:dyDescent="0.25">
      <c r="A707" t="s">
        <v>113</v>
      </c>
      <c r="B707">
        <v>12324200</v>
      </c>
      <c r="C707" t="s">
        <v>424</v>
      </c>
      <c r="D707" s="1">
        <v>41349</v>
      </c>
      <c r="E707" s="3">
        <f t="shared" ref="E707:E770" si="33">DAY(D707)</f>
        <v>16</v>
      </c>
      <c r="F707" s="3">
        <f t="shared" ref="F707:F770" si="34">MONTH(D707)</f>
        <v>3</v>
      </c>
      <c r="G707" s="3">
        <f t="shared" ref="G707:G770" si="35">YEAR(D707)</f>
        <v>2013</v>
      </c>
      <c r="H707" s="2">
        <v>0.65277777777777779</v>
      </c>
      <c r="K707" t="s">
        <v>114</v>
      </c>
      <c r="L707" t="s">
        <v>150</v>
      </c>
      <c r="M707" t="s">
        <v>191</v>
      </c>
      <c r="N707" t="s">
        <v>117</v>
      </c>
      <c r="R707">
        <v>7.5</v>
      </c>
      <c r="Z707">
        <v>1</v>
      </c>
      <c r="AA707">
        <v>2.78</v>
      </c>
      <c r="BJ707">
        <v>0.85</v>
      </c>
      <c r="BX707">
        <v>10</v>
      </c>
      <c r="CC707">
        <v>17</v>
      </c>
      <c r="CF707">
        <v>30</v>
      </c>
      <c r="CG707">
        <v>3007</v>
      </c>
    </row>
    <row r="708" spans="1:85" x14ac:dyDescent="0.25">
      <c r="A708" t="s">
        <v>113</v>
      </c>
      <c r="B708">
        <v>12324200</v>
      </c>
      <c r="C708" t="s">
        <v>424</v>
      </c>
      <c r="D708" s="1">
        <v>41349</v>
      </c>
      <c r="E708" s="3">
        <f t="shared" si="33"/>
        <v>16</v>
      </c>
      <c r="F708" s="3">
        <f t="shared" si="34"/>
        <v>3</v>
      </c>
      <c r="G708" s="3">
        <f t="shared" si="35"/>
        <v>2013</v>
      </c>
      <c r="H708" s="2">
        <v>0.65347222222222223</v>
      </c>
      <c r="K708" t="s">
        <v>114</v>
      </c>
      <c r="L708" t="s">
        <v>150</v>
      </c>
      <c r="M708" t="s">
        <v>191</v>
      </c>
      <c r="N708" t="s">
        <v>117</v>
      </c>
      <c r="R708">
        <v>7.5</v>
      </c>
      <c r="Z708">
        <v>1</v>
      </c>
      <c r="AA708">
        <v>2.78</v>
      </c>
      <c r="BJ708">
        <v>0.85</v>
      </c>
      <c r="BX708">
        <v>10</v>
      </c>
      <c r="CC708">
        <v>18</v>
      </c>
      <c r="CF708">
        <v>30</v>
      </c>
      <c r="CG708">
        <v>3007</v>
      </c>
    </row>
    <row r="709" spans="1:85" x14ac:dyDescent="0.25">
      <c r="A709" t="s">
        <v>113</v>
      </c>
      <c r="B709">
        <v>12324200</v>
      </c>
      <c r="C709" t="s">
        <v>424</v>
      </c>
      <c r="D709" s="1">
        <v>41353</v>
      </c>
      <c r="E709" s="3">
        <f t="shared" si="33"/>
        <v>20</v>
      </c>
      <c r="F709" s="3">
        <f t="shared" si="34"/>
        <v>3</v>
      </c>
      <c r="G709" s="3">
        <f t="shared" si="35"/>
        <v>2013</v>
      </c>
      <c r="H709" s="2">
        <v>0.68402777777777779</v>
      </c>
      <c r="K709" t="s">
        <v>114</v>
      </c>
      <c r="L709" t="s">
        <v>150</v>
      </c>
      <c r="M709" t="s">
        <v>191</v>
      </c>
      <c r="N709" t="s">
        <v>117</v>
      </c>
      <c r="R709">
        <v>7</v>
      </c>
      <c r="Z709">
        <v>1</v>
      </c>
      <c r="AA709">
        <v>2.77</v>
      </c>
      <c r="BJ709">
        <v>0.84</v>
      </c>
      <c r="BX709">
        <v>10</v>
      </c>
      <c r="CC709">
        <v>19</v>
      </c>
      <c r="CF709">
        <v>30</v>
      </c>
      <c r="CG709">
        <v>3007</v>
      </c>
    </row>
    <row r="710" spans="1:85" x14ac:dyDescent="0.25">
      <c r="A710" t="s">
        <v>113</v>
      </c>
      <c r="B710">
        <v>12324200</v>
      </c>
      <c r="C710" t="s">
        <v>424</v>
      </c>
      <c r="D710" s="1">
        <v>41353</v>
      </c>
      <c r="E710" s="3">
        <f t="shared" si="33"/>
        <v>20</v>
      </c>
      <c r="F710" s="3">
        <f t="shared" si="34"/>
        <v>3</v>
      </c>
      <c r="G710" s="3">
        <f t="shared" si="35"/>
        <v>2013</v>
      </c>
      <c r="H710" s="2">
        <v>0.68472222222222223</v>
      </c>
      <c r="K710" t="s">
        <v>114</v>
      </c>
      <c r="L710" t="s">
        <v>150</v>
      </c>
      <c r="M710" t="s">
        <v>191</v>
      </c>
      <c r="N710" t="s">
        <v>117</v>
      </c>
      <c r="R710">
        <v>7</v>
      </c>
      <c r="Z710">
        <v>1</v>
      </c>
      <c r="AA710">
        <v>2.77</v>
      </c>
      <c r="BJ710">
        <v>0.84</v>
      </c>
      <c r="BX710">
        <v>10</v>
      </c>
      <c r="CC710">
        <v>20</v>
      </c>
      <c r="CF710">
        <v>30</v>
      </c>
      <c r="CG710">
        <v>3007</v>
      </c>
    </row>
    <row r="711" spans="1:85" x14ac:dyDescent="0.25">
      <c r="A711" t="s">
        <v>113</v>
      </c>
      <c r="B711">
        <v>12324200</v>
      </c>
      <c r="C711" t="s">
        <v>424</v>
      </c>
      <c r="D711" s="1">
        <v>41357</v>
      </c>
      <c r="E711" s="3">
        <f t="shared" si="33"/>
        <v>24</v>
      </c>
      <c r="F711" s="3">
        <f t="shared" si="34"/>
        <v>3</v>
      </c>
      <c r="G711" s="3">
        <f t="shared" si="35"/>
        <v>2013</v>
      </c>
      <c r="H711" s="2">
        <v>0.68055555555555547</v>
      </c>
      <c r="K711" t="s">
        <v>114</v>
      </c>
      <c r="L711" t="s">
        <v>150</v>
      </c>
      <c r="M711" t="s">
        <v>191</v>
      </c>
      <c r="N711" t="s">
        <v>117</v>
      </c>
      <c r="R711">
        <v>5</v>
      </c>
      <c r="Z711">
        <v>1</v>
      </c>
      <c r="AA711">
        <v>2.71</v>
      </c>
      <c r="BJ711">
        <v>0.83</v>
      </c>
      <c r="BX711">
        <v>10</v>
      </c>
      <c r="CC711">
        <v>21</v>
      </c>
      <c r="CF711">
        <v>30</v>
      </c>
      <c r="CG711">
        <v>3007</v>
      </c>
    </row>
    <row r="712" spans="1:85" x14ac:dyDescent="0.25">
      <c r="A712" t="s">
        <v>113</v>
      </c>
      <c r="B712">
        <v>12324200</v>
      </c>
      <c r="C712" t="s">
        <v>424</v>
      </c>
      <c r="D712" s="1">
        <v>41357</v>
      </c>
      <c r="E712" s="3">
        <f t="shared" si="33"/>
        <v>24</v>
      </c>
      <c r="F712" s="3">
        <f t="shared" si="34"/>
        <v>3</v>
      </c>
      <c r="G712" s="3">
        <f t="shared" si="35"/>
        <v>2013</v>
      </c>
      <c r="H712" s="2">
        <v>0.68125000000000002</v>
      </c>
      <c r="K712" t="s">
        <v>114</v>
      </c>
      <c r="L712" t="s">
        <v>150</v>
      </c>
      <c r="M712" t="s">
        <v>191</v>
      </c>
      <c r="N712" t="s">
        <v>117</v>
      </c>
      <c r="R712">
        <v>5</v>
      </c>
      <c r="Z712">
        <v>1</v>
      </c>
      <c r="AA712">
        <v>2.71</v>
      </c>
      <c r="BJ712">
        <v>0.83</v>
      </c>
      <c r="BX712">
        <v>10</v>
      </c>
      <c r="CC712">
        <v>20</v>
      </c>
      <c r="CF712">
        <v>30</v>
      </c>
      <c r="CG712">
        <v>3007</v>
      </c>
    </row>
    <row r="713" spans="1:85" x14ac:dyDescent="0.25">
      <c r="A713" t="s">
        <v>113</v>
      </c>
      <c r="B713">
        <v>12324200</v>
      </c>
      <c r="C713" t="s">
        <v>424</v>
      </c>
      <c r="D713" s="1">
        <v>41358</v>
      </c>
      <c r="E713" s="3">
        <f t="shared" si="33"/>
        <v>25</v>
      </c>
      <c r="F713" s="3">
        <f t="shared" si="34"/>
        <v>3</v>
      </c>
      <c r="G713" s="3">
        <f t="shared" si="35"/>
        <v>2013</v>
      </c>
      <c r="H713" s="2">
        <v>0.69791666666666663</v>
      </c>
      <c r="K713" t="s">
        <v>114</v>
      </c>
      <c r="L713" t="s">
        <v>150</v>
      </c>
      <c r="M713" t="s">
        <v>191</v>
      </c>
      <c r="N713" t="s">
        <v>117</v>
      </c>
      <c r="R713">
        <v>6.5</v>
      </c>
      <c r="Z713">
        <v>1</v>
      </c>
      <c r="AA713">
        <v>2.73</v>
      </c>
      <c r="BJ713">
        <v>0.83</v>
      </c>
      <c r="BX713">
        <v>10</v>
      </c>
      <c r="CC713">
        <v>24</v>
      </c>
      <c r="CF713">
        <v>30</v>
      </c>
      <c r="CG713">
        <v>3007</v>
      </c>
    </row>
    <row r="714" spans="1:85" x14ac:dyDescent="0.25">
      <c r="A714" t="s">
        <v>113</v>
      </c>
      <c r="B714">
        <v>12324200</v>
      </c>
      <c r="C714" t="s">
        <v>424</v>
      </c>
      <c r="D714" s="1">
        <v>41358</v>
      </c>
      <c r="E714" s="3">
        <f t="shared" si="33"/>
        <v>25</v>
      </c>
      <c r="F714" s="3">
        <f t="shared" si="34"/>
        <v>3</v>
      </c>
      <c r="G714" s="3">
        <f t="shared" si="35"/>
        <v>2013</v>
      </c>
      <c r="H714" s="2">
        <v>0.69861111111111107</v>
      </c>
      <c r="K714" t="s">
        <v>114</v>
      </c>
      <c r="L714" t="s">
        <v>150</v>
      </c>
      <c r="M714" t="s">
        <v>191</v>
      </c>
      <c r="N714" t="s">
        <v>117</v>
      </c>
      <c r="R714">
        <v>6.5</v>
      </c>
      <c r="Z714">
        <v>1</v>
      </c>
      <c r="AA714">
        <v>2.73</v>
      </c>
      <c r="BJ714">
        <v>0.83</v>
      </c>
      <c r="BX714">
        <v>10</v>
      </c>
      <c r="CC714">
        <v>22</v>
      </c>
      <c r="CF714">
        <v>30</v>
      </c>
      <c r="CG714">
        <v>3007</v>
      </c>
    </row>
    <row r="715" spans="1:85" x14ac:dyDescent="0.25">
      <c r="A715" t="s">
        <v>113</v>
      </c>
      <c r="B715">
        <v>12324200</v>
      </c>
      <c r="C715" t="s">
        <v>424</v>
      </c>
      <c r="D715" s="1">
        <v>41359</v>
      </c>
      <c r="E715" s="3">
        <f t="shared" si="33"/>
        <v>26</v>
      </c>
      <c r="F715" s="3">
        <f t="shared" si="34"/>
        <v>3</v>
      </c>
      <c r="G715" s="3">
        <f t="shared" si="35"/>
        <v>2013</v>
      </c>
      <c r="H715" s="2">
        <v>0.70486111111111116</v>
      </c>
      <c r="K715" t="s">
        <v>114</v>
      </c>
      <c r="L715" t="s">
        <v>150</v>
      </c>
      <c r="M715" t="s">
        <v>191</v>
      </c>
      <c r="N715" t="s">
        <v>117</v>
      </c>
      <c r="R715">
        <v>9</v>
      </c>
      <c r="Z715">
        <v>1</v>
      </c>
      <c r="AA715">
        <v>2.76</v>
      </c>
      <c r="BJ715">
        <v>0.84</v>
      </c>
      <c r="BX715">
        <v>10</v>
      </c>
      <c r="CC715">
        <v>22</v>
      </c>
      <c r="CF715">
        <v>30</v>
      </c>
      <c r="CG715">
        <v>3007</v>
      </c>
    </row>
    <row r="716" spans="1:85" x14ac:dyDescent="0.25">
      <c r="A716" t="s">
        <v>113</v>
      </c>
      <c r="B716">
        <v>12324200</v>
      </c>
      <c r="C716" t="s">
        <v>424</v>
      </c>
      <c r="D716" s="1">
        <v>41359</v>
      </c>
      <c r="E716" s="3">
        <f t="shared" si="33"/>
        <v>26</v>
      </c>
      <c r="F716" s="3">
        <f t="shared" si="34"/>
        <v>3</v>
      </c>
      <c r="G716" s="3">
        <f t="shared" si="35"/>
        <v>2013</v>
      </c>
      <c r="H716" s="2">
        <v>0.7055555555555556</v>
      </c>
      <c r="K716" t="s">
        <v>114</v>
      </c>
      <c r="L716" t="s">
        <v>150</v>
      </c>
      <c r="M716" t="s">
        <v>191</v>
      </c>
      <c r="N716" t="s">
        <v>117</v>
      </c>
      <c r="R716">
        <v>9</v>
      </c>
      <c r="Z716">
        <v>1</v>
      </c>
      <c r="AA716">
        <v>2.76</v>
      </c>
      <c r="BJ716">
        <v>0.84</v>
      </c>
      <c r="BX716">
        <v>10</v>
      </c>
      <c r="CC716">
        <v>22</v>
      </c>
      <c r="CF716">
        <v>30</v>
      </c>
      <c r="CG716">
        <v>3007</v>
      </c>
    </row>
    <row r="717" spans="1:85" x14ac:dyDescent="0.25">
      <c r="A717" t="s">
        <v>113</v>
      </c>
      <c r="B717">
        <v>12324200</v>
      </c>
      <c r="C717" t="s">
        <v>424</v>
      </c>
      <c r="D717" s="1">
        <v>41360</v>
      </c>
      <c r="E717" s="3">
        <f t="shared" si="33"/>
        <v>27</v>
      </c>
      <c r="F717" s="3">
        <f t="shared" si="34"/>
        <v>3</v>
      </c>
      <c r="G717" s="3">
        <f t="shared" si="35"/>
        <v>2013</v>
      </c>
      <c r="H717" s="2">
        <v>0.67708333333333337</v>
      </c>
      <c r="K717" t="s">
        <v>114</v>
      </c>
      <c r="L717" t="s">
        <v>150</v>
      </c>
      <c r="M717" t="s">
        <v>191</v>
      </c>
      <c r="N717" t="s">
        <v>117</v>
      </c>
      <c r="R717">
        <v>9.5</v>
      </c>
      <c r="Z717">
        <v>1</v>
      </c>
      <c r="AA717">
        <v>2.73</v>
      </c>
      <c r="BJ717">
        <v>0.83</v>
      </c>
      <c r="BX717">
        <v>10</v>
      </c>
      <c r="CC717">
        <v>18</v>
      </c>
      <c r="CF717">
        <v>30</v>
      </c>
      <c r="CG717">
        <v>3007</v>
      </c>
    </row>
    <row r="718" spans="1:85" x14ac:dyDescent="0.25">
      <c r="A718" t="s">
        <v>113</v>
      </c>
      <c r="B718">
        <v>12324200</v>
      </c>
      <c r="C718" t="s">
        <v>424</v>
      </c>
      <c r="D718" s="1">
        <v>41360</v>
      </c>
      <c r="E718" s="3">
        <f t="shared" si="33"/>
        <v>27</v>
      </c>
      <c r="F718" s="3">
        <f t="shared" si="34"/>
        <v>3</v>
      </c>
      <c r="G718" s="3">
        <f t="shared" si="35"/>
        <v>2013</v>
      </c>
      <c r="H718" s="2">
        <v>0.6777777777777777</v>
      </c>
      <c r="K718" t="s">
        <v>114</v>
      </c>
      <c r="L718" t="s">
        <v>150</v>
      </c>
      <c r="M718" t="s">
        <v>191</v>
      </c>
      <c r="N718" t="s">
        <v>117</v>
      </c>
      <c r="R718">
        <v>9.5</v>
      </c>
      <c r="Z718">
        <v>1</v>
      </c>
      <c r="AA718">
        <v>2.73</v>
      </c>
      <c r="BJ718">
        <v>0.83</v>
      </c>
      <c r="BX718">
        <v>10</v>
      </c>
      <c r="CC718">
        <v>17</v>
      </c>
      <c r="CF718">
        <v>30</v>
      </c>
      <c r="CG718">
        <v>3007</v>
      </c>
    </row>
    <row r="719" spans="1:85" x14ac:dyDescent="0.25">
      <c r="A719" t="s">
        <v>113</v>
      </c>
      <c r="B719">
        <v>12324200</v>
      </c>
      <c r="C719" t="s">
        <v>424</v>
      </c>
      <c r="D719" s="1">
        <v>41361</v>
      </c>
      <c r="E719" s="3">
        <f t="shared" si="33"/>
        <v>28</v>
      </c>
      <c r="F719" s="3">
        <f t="shared" si="34"/>
        <v>3</v>
      </c>
      <c r="G719" s="3">
        <f t="shared" si="35"/>
        <v>2013</v>
      </c>
      <c r="H719" s="2">
        <v>0.64236111111111105</v>
      </c>
      <c r="K719" t="s">
        <v>114</v>
      </c>
      <c r="L719" t="s">
        <v>150</v>
      </c>
      <c r="M719" t="s">
        <v>191</v>
      </c>
      <c r="N719" t="s">
        <v>117</v>
      </c>
      <c r="R719">
        <v>9</v>
      </c>
      <c r="Z719">
        <v>1</v>
      </c>
      <c r="AA719">
        <v>2.73</v>
      </c>
      <c r="BJ719">
        <v>0.83</v>
      </c>
      <c r="BX719">
        <v>10</v>
      </c>
      <c r="CC719">
        <v>14</v>
      </c>
      <c r="CF719">
        <v>30</v>
      </c>
      <c r="CG719">
        <v>3007</v>
      </c>
    </row>
    <row r="720" spans="1:85" x14ac:dyDescent="0.25">
      <c r="A720" t="s">
        <v>113</v>
      </c>
      <c r="B720">
        <v>12324200</v>
      </c>
      <c r="C720" t="s">
        <v>424</v>
      </c>
      <c r="D720" s="1">
        <v>41361</v>
      </c>
      <c r="E720" s="3">
        <f t="shared" si="33"/>
        <v>28</v>
      </c>
      <c r="F720" s="3">
        <f t="shared" si="34"/>
        <v>3</v>
      </c>
      <c r="G720" s="3">
        <f t="shared" si="35"/>
        <v>2013</v>
      </c>
      <c r="H720" s="2">
        <v>0.6430555555555556</v>
      </c>
      <c r="K720" t="s">
        <v>114</v>
      </c>
      <c r="L720" t="s">
        <v>150</v>
      </c>
      <c r="M720" t="s">
        <v>191</v>
      </c>
      <c r="N720" t="s">
        <v>117</v>
      </c>
      <c r="R720">
        <v>9</v>
      </c>
      <c r="Z720">
        <v>1</v>
      </c>
      <c r="AA720">
        <v>2.73</v>
      </c>
      <c r="BJ720">
        <v>0.83</v>
      </c>
      <c r="BX720">
        <v>10</v>
      </c>
      <c r="CC720">
        <v>15</v>
      </c>
      <c r="CF720">
        <v>30</v>
      </c>
      <c r="CG720">
        <v>3007</v>
      </c>
    </row>
    <row r="721" spans="1:85" x14ac:dyDescent="0.25">
      <c r="A721" t="s">
        <v>113</v>
      </c>
      <c r="B721">
        <v>12324200</v>
      </c>
      <c r="C721" t="s">
        <v>424</v>
      </c>
      <c r="D721" s="1">
        <v>41362</v>
      </c>
      <c r="E721" s="3">
        <f t="shared" si="33"/>
        <v>29</v>
      </c>
      <c r="F721" s="3">
        <f t="shared" si="34"/>
        <v>3</v>
      </c>
      <c r="G721" s="3">
        <f t="shared" si="35"/>
        <v>2013</v>
      </c>
      <c r="H721" s="2">
        <v>0.62152777777777779</v>
      </c>
      <c r="K721" t="s">
        <v>114</v>
      </c>
      <c r="L721" t="s">
        <v>150</v>
      </c>
      <c r="M721" t="s">
        <v>191</v>
      </c>
      <c r="N721" t="s">
        <v>117</v>
      </c>
      <c r="R721">
        <v>8</v>
      </c>
      <c r="Z721">
        <v>1</v>
      </c>
      <c r="AA721">
        <v>2.73</v>
      </c>
      <c r="BJ721">
        <v>0.83</v>
      </c>
      <c r="BX721">
        <v>10</v>
      </c>
      <c r="CC721">
        <v>17</v>
      </c>
      <c r="CF721">
        <v>30</v>
      </c>
      <c r="CG721">
        <v>3007</v>
      </c>
    </row>
    <row r="722" spans="1:85" x14ac:dyDescent="0.25">
      <c r="A722" t="s">
        <v>113</v>
      </c>
      <c r="B722">
        <v>12324200</v>
      </c>
      <c r="C722" t="s">
        <v>424</v>
      </c>
      <c r="D722" s="1">
        <v>41362</v>
      </c>
      <c r="E722" s="3">
        <f t="shared" si="33"/>
        <v>29</v>
      </c>
      <c r="F722" s="3">
        <f t="shared" si="34"/>
        <v>3</v>
      </c>
      <c r="G722" s="3">
        <f t="shared" si="35"/>
        <v>2013</v>
      </c>
      <c r="H722" s="2">
        <v>0.62222222222222223</v>
      </c>
      <c r="K722" t="s">
        <v>114</v>
      </c>
      <c r="L722" t="s">
        <v>150</v>
      </c>
      <c r="M722" t="s">
        <v>191</v>
      </c>
      <c r="N722" t="s">
        <v>117</v>
      </c>
      <c r="R722">
        <v>8</v>
      </c>
      <c r="Z722">
        <v>1</v>
      </c>
      <c r="AA722">
        <v>2.73</v>
      </c>
      <c r="BJ722">
        <v>0.83</v>
      </c>
      <c r="BX722">
        <v>10</v>
      </c>
      <c r="CC722">
        <v>17</v>
      </c>
      <c r="CF722">
        <v>30</v>
      </c>
      <c r="CG722">
        <v>3007</v>
      </c>
    </row>
    <row r="723" spans="1:85" x14ac:dyDescent="0.25">
      <c r="A723" t="s">
        <v>113</v>
      </c>
      <c r="B723">
        <v>12324200</v>
      </c>
      <c r="C723" t="s">
        <v>424</v>
      </c>
      <c r="D723" s="1">
        <v>41363</v>
      </c>
      <c r="E723" s="3">
        <f t="shared" si="33"/>
        <v>30</v>
      </c>
      <c r="F723" s="3">
        <f t="shared" si="34"/>
        <v>3</v>
      </c>
      <c r="G723" s="3">
        <f t="shared" si="35"/>
        <v>2013</v>
      </c>
      <c r="H723" s="2">
        <v>0.70833333333333337</v>
      </c>
      <c r="K723" t="s">
        <v>114</v>
      </c>
      <c r="L723" t="s">
        <v>150</v>
      </c>
      <c r="M723" t="s">
        <v>191</v>
      </c>
      <c r="N723" t="s">
        <v>117</v>
      </c>
      <c r="R723">
        <v>11</v>
      </c>
      <c r="Z723">
        <v>1</v>
      </c>
      <c r="AA723">
        <v>2.74</v>
      </c>
      <c r="BJ723">
        <v>0.84</v>
      </c>
      <c r="BX723">
        <v>10</v>
      </c>
      <c r="CC723">
        <v>22</v>
      </c>
      <c r="CF723">
        <v>30</v>
      </c>
      <c r="CG723">
        <v>3007</v>
      </c>
    </row>
    <row r="724" spans="1:85" x14ac:dyDescent="0.25">
      <c r="A724" t="s">
        <v>113</v>
      </c>
      <c r="B724">
        <v>12324200</v>
      </c>
      <c r="C724" t="s">
        <v>424</v>
      </c>
      <c r="D724" s="1">
        <v>41363</v>
      </c>
      <c r="E724" s="3">
        <f t="shared" si="33"/>
        <v>30</v>
      </c>
      <c r="F724" s="3">
        <f t="shared" si="34"/>
        <v>3</v>
      </c>
      <c r="G724" s="3">
        <f t="shared" si="35"/>
        <v>2013</v>
      </c>
      <c r="H724" s="2">
        <v>0.7090277777777777</v>
      </c>
      <c r="K724" t="s">
        <v>114</v>
      </c>
      <c r="L724" t="s">
        <v>150</v>
      </c>
      <c r="M724" t="s">
        <v>191</v>
      </c>
      <c r="N724" t="s">
        <v>117</v>
      </c>
      <c r="R724">
        <v>11</v>
      </c>
      <c r="Z724">
        <v>1</v>
      </c>
      <c r="AA724">
        <v>2.74</v>
      </c>
      <c r="BJ724">
        <v>0.84</v>
      </c>
      <c r="BX724">
        <v>10</v>
      </c>
      <c r="CC724">
        <v>18</v>
      </c>
      <c r="CF724">
        <v>30</v>
      </c>
      <c r="CG724">
        <v>3007</v>
      </c>
    </row>
    <row r="725" spans="1:85" x14ac:dyDescent="0.25">
      <c r="A725" t="s">
        <v>113</v>
      </c>
      <c r="B725">
        <v>12324200</v>
      </c>
      <c r="C725" t="s">
        <v>424</v>
      </c>
      <c r="D725" s="1">
        <v>41364</v>
      </c>
      <c r="E725" s="3">
        <f t="shared" si="33"/>
        <v>31</v>
      </c>
      <c r="F725" s="3">
        <f t="shared" si="34"/>
        <v>3</v>
      </c>
      <c r="G725" s="3">
        <f t="shared" si="35"/>
        <v>2013</v>
      </c>
      <c r="H725" s="2">
        <v>0.64236111111111105</v>
      </c>
      <c r="K725" t="s">
        <v>114</v>
      </c>
      <c r="L725" t="s">
        <v>150</v>
      </c>
      <c r="M725" t="s">
        <v>191</v>
      </c>
      <c r="N725" t="s">
        <v>117</v>
      </c>
      <c r="R725">
        <v>11.5</v>
      </c>
      <c r="Z725">
        <v>1</v>
      </c>
      <c r="AA725">
        <v>2.74</v>
      </c>
      <c r="BJ725">
        <v>0.84</v>
      </c>
      <c r="BX725">
        <v>10</v>
      </c>
      <c r="CC725">
        <v>13</v>
      </c>
      <c r="CF725">
        <v>30</v>
      </c>
      <c r="CG725">
        <v>3007</v>
      </c>
    </row>
    <row r="726" spans="1:85" x14ac:dyDescent="0.25">
      <c r="A726" t="s">
        <v>113</v>
      </c>
      <c r="B726">
        <v>12324200</v>
      </c>
      <c r="C726" t="s">
        <v>424</v>
      </c>
      <c r="D726" s="1">
        <v>41364</v>
      </c>
      <c r="E726" s="3">
        <f t="shared" si="33"/>
        <v>31</v>
      </c>
      <c r="F726" s="3">
        <f t="shared" si="34"/>
        <v>3</v>
      </c>
      <c r="G726" s="3">
        <f t="shared" si="35"/>
        <v>2013</v>
      </c>
      <c r="H726" s="2">
        <v>0.6430555555555556</v>
      </c>
      <c r="K726" t="s">
        <v>114</v>
      </c>
      <c r="L726" t="s">
        <v>150</v>
      </c>
      <c r="M726" t="s">
        <v>191</v>
      </c>
      <c r="N726" t="s">
        <v>117</v>
      </c>
      <c r="R726">
        <v>11.5</v>
      </c>
      <c r="Z726">
        <v>1</v>
      </c>
      <c r="AA726">
        <v>2.74</v>
      </c>
      <c r="BJ726">
        <v>0.84</v>
      </c>
      <c r="BX726">
        <v>10</v>
      </c>
      <c r="CC726">
        <v>15</v>
      </c>
      <c r="CF726">
        <v>30</v>
      </c>
      <c r="CG726">
        <v>3007</v>
      </c>
    </row>
    <row r="727" spans="1:85" x14ac:dyDescent="0.25">
      <c r="A727" t="s">
        <v>113</v>
      </c>
      <c r="B727">
        <v>12324200</v>
      </c>
      <c r="C727" t="s">
        <v>424</v>
      </c>
      <c r="D727" s="1">
        <v>41365</v>
      </c>
      <c r="E727" s="3">
        <f t="shared" si="33"/>
        <v>1</v>
      </c>
      <c r="F727" s="3">
        <f t="shared" si="34"/>
        <v>4</v>
      </c>
      <c r="G727" s="3">
        <f t="shared" si="35"/>
        <v>2013</v>
      </c>
      <c r="H727" s="2">
        <v>0.71180555555555547</v>
      </c>
      <c r="K727" t="s">
        <v>114</v>
      </c>
      <c r="L727" t="s">
        <v>150</v>
      </c>
      <c r="M727" t="s">
        <v>191</v>
      </c>
      <c r="N727" t="s">
        <v>117</v>
      </c>
      <c r="R727">
        <v>12.5</v>
      </c>
      <c r="Z727">
        <v>1</v>
      </c>
      <c r="AA727">
        <v>2.74</v>
      </c>
      <c r="BJ727">
        <v>0.84</v>
      </c>
      <c r="BX727">
        <v>10</v>
      </c>
      <c r="CC727">
        <v>17</v>
      </c>
      <c r="CF727">
        <v>30</v>
      </c>
      <c r="CG727">
        <v>3007</v>
      </c>
    </row>
    <row r="728" spans="1:85" x14ac:dyDescent="0.25">
      <c r="A728" t="s">
        <v>113</v>
      </c>
      <c r="B728">
        <v>12324200</v>
      </c>
      <c r="C728" t="s">
        <v>424</v>
      </c>
      <c r="D728" s="1">
        <v>41365</v>
      </c>
      <c r="E728" s="3">
        <f t="shared" si="33"/>
        <v>1</v>
      </c>
      <c r="F728" s="3">
        <f t="shared" si="34"/>
        <v>4</v>
      </c>
      <c r="G728" s="3">
        <f t="shared" si="35"/>
        <v>2013</v>
      </c>
      <c r="H728" s="2">
        <v>0.71250000000000002</v>
      </c>
      <c r="K728" t="s">
        <v>114</v>
      </c>
      <c r="L728" t="s">
        <v>150</v>
      </c>
      <c r="M728" t="s">
        <v>191</v>
      </c>
      <c r="N728" t="s">
        <v>117</v>
      </c>
      <c r="R728">
        <v>12.5</v>
      </c>
      <c r="Z728">
        <v>1</v>
      </c>
      <c r="AA728">
        <v>2.74</v>
      </c>
      <c r="BJ728">
        <v>0.84</v>
      </c>
      <c r="BX728">
        <v>10</v>
      </c>
      <c r="CF728">
        <v>30</v>
      </c>
      <c r="CG728">
        <v>3007</v>
      </c>
    </row>
    <row r="729" spans="1:85" x14ac:dyDescent="0.25">
      <c r="A729" t="s">
        <v>113</v>
      </c>
      <c r="B729">
        <v>12324200</v>
      </c>
      <c r="C729" t="s">
        <v>424</v>
      </c>
      <c r="D729" s="1">
        <v>41366</v>
      </c>
      <c r="E729" s="3">
        <f t="shared" si="33"/>
        <v>2</v>
      </c>
      <c r="F729" s="3">
        <f t="shared" si="34"/>
        <v>4</v>
      </c>
      <c r="G729" s="3">
        <f t="shared" si="35"/>
        <v>2013</v>
      </c>
      <c r="H729" s="2">
        <v>0.74097222222222225</v>
      </c>
      <c r="K729" t="s">
        <v>114</v>
      </c>
      <c r="L729" t="s">
        <v>150</v>
      </c>
      <c r="M729" t="s">
        <v>191</v>
      </c>
      <c r="N729" t="s">
        <v>117</v>
      </c>
      <c r="R729">
        <v>13</v>
      </c>
      <c r="Z729">
        <v>1</v>
      </c>
      <c r="AA729">
        <v>2.74</v>
      </c>
      <c r="BJ729">
        <v>0.84</v>
      </c>
      <c r="BX729">
        <v>10</v>
      </c>
      <c r="CC729">
        <v>15</v>
      </c>
      <c r="CF729">
        <v>30</v>
      </c>
      <c r="CG729">
        <v>3007</v>
      </c>
    </row>
    <row r="730" spans="1:85" x14ac:dyDescent="0.25">
      <c r="A730" t="s">
        <v>113</v>
      </c>
      <c r="B730">
        <v>12324200</v>
      </c>
      <c r="C730" t="s">
        <v>424</v>
      </c>
      <c r="D730" s="1">
        <v>41366</v>
      </c>
      <c r="E730" s="3">
        <f t="shared" si="33"/>
        <v>2</v>
      </c>
      <c r="F730" s="3">
        <f t="shared" si="34"/>
        <v>4</v>
      </c>
      <c r="G730" s="3">
        <f t="shared" si="35"/>
        <v>2013</v>
      </c>
      <c r="H730" s="2">
        <v>0.7416666666666667</v>
      </c>
      <c r="K730" t="s">
        <v>114</v>
      </c>
      <c r="L730" t="s">
        <v>150</v>
      </c>
      <c r="M730" t="s">
        <v>191</v>
      </c>
      <c r="N730" t="s">
        <v>117</v>
      </c>
      <c r="R730">
        <v>13</v>
      </c>
      <c r="Z730">
        <v>1</v>
      </c>
      <c r="AA730">
        <v>2.74</v>
      </c>
      <c r="BJ730">
        <v>0.84</v>
      </c>
      <c r="BX730">
        <v>10</v>
      </c>
      <c r="CC730">
        <v>15</v>
      </c>
      <c r="CF730">
        <v>30</v>
      </c>
      <c r="CG730">
        <v>3007</v>
      </c>
    </row>
    <row r="731" spans="1:85" x14ac:dyDescent="0.25">
      <c r="A731" t="s">
        <v>113</v>
      </c>
      <c r="B731">
        <v>12324200</v>
      </c>
      <c r="C731" t="s">
        <v>424</v>
      </c>
      <c r="D731" s="1">
        <v>41367</v>
      </c>
      <c r="E731" s="3">
        <f t="shared" si="33"/>
        <v>3</v>
      </c>
      <c r="F731" s="3">
        <f t="shared" si="34"/>
        <v>4</v>
      </c>
      <c r="G731" s="3">
        <f t="shared" si="35"/>
        <v>2013</v>
      </c>
      <c r="H731" s="2">
        <v>0.64930555555555558</v>
      </c>
      <c r="K731" t="s">
        <v>114</v>
      </c>
      <c r="L731" t="s">
        <v>150</v>
      </c>
      <c r="M731" t="s">
        <v>191</v>
      </c>
      <c r="N731" t="s">
        <v>117</v>
      </c>
      <c r="R731">
        <v>12.5</v>
      </c>
      <c r="Z731">
        <v>1</v>
      </c>
      <c r="AA731">
        <v>2.74</v>
      </c>
      <c r="BJ731">
        <v>0.84</v>
      </c>
      <c r="BX731">
        <v>10</v>
      </c>
      <c r="CC731">
        <v>14</v>
      </c>
      <c r="CF731">
        <v>30</v>
      </c>
      <c r="CG731">
        <v>3007</v>
      </c>
    </row>
    <row r="732" spans="1:85" x14ac:dyDescent="0.25">
      <c r="A732" t="s">
        <v>113</v>
      </c>
      <c r="B732">
        <v>12324200</v>
      </c>
      <c r="C732" t="s">
        <v>424</v>
      </c>
      <c r="D732" s="1">
        <v>41367</v>
      </c>
      <c r="E732" s="3">
        <f t="shared" si="33"/>
        <v>3</v>
      </c>
      <c r="F732" s="3">
        <f t="shared" si="34"/>
        <v>4</v>
      </c>
      <c r="G732" s="3">
        <f t="shared" si="35"/>
        <v>2013</v>
      </c>
      <c r="H732" s="2">
        <v>0.65</v>
      </c>
      <c r="K732" t="s">
        <v>114</v>
      </c>
      <c r="L732" t="s">
        <v>150</v>
      </c>
      <c r="M732" t="s">
        <v>191</v>
      </c>
      <c r="N732" t="s">
        <v>117</v>
      </c>
      <c r="R732">
        <v>12.5</v>
      </c>
      <c r="Z732">
        <v>1</v>
      </c>
      <c r="AA732">
        <v>2.74</v>
      </c>
      <c r="BJ732">
        <v>0.84</v>
      </c>
      <c r="BX732">
        <v>10</v>
      </c>
      <c r="CC732">
        <v>14</v>
      </c>
      <c r="CF732">
        <v>30</v>
      </c>
      <c r="CG732">
        <v>3007</v>
      </c>
    </row>
    <row r="733" spans="1:85" x14ac:dyDescent="0.25">
      <c r="A733" t="s">
        <v>113</v>
      </c>
      <c r="B733">
        <v>12324200</v>
      </c>
      <c r="C733" t="s">
        <v>424</v>
      </c>
      <c r="D733" s="1">
        <v>41368</v>
      </c>
      <c r="E733" s="3">
        <f t="shared" si="33"/>
        <v>4</v>
      </c>
      <c r="F733" s="3">
        <f t="shared" si="34"/>
        <v>4</v>
      </c>
      <c r="G733" s="3">
        <f t="shared" si="35"/>
        <v>2013</v>
      </c>
      <c r="H733" s="2">
        <v>0.70138888888888884</v>
      </c>
      <c r="K733" t="s">
        <v>114</v>
      </c>
      <c r="L733" t="s">
        <v>150</v>
      </c>
      <c r="M733" t="s">
        <v>191</v>
      </c>
      <c r="N733" t="s">
        <v>117</v>
      </c>
      <c r="R733">
        <v>10</v>
      </c>
      <c r="Z733">
        <v>1</v>
      </c>
      <c r="AA733">
        <v>2.74</v>
      </c>
      <c r="BJ733">
        <v>0.84</v>
      </c>
      <c r="BX733">
        <v>10</v>
      </c>
      <c r="CC733">
        <v>17</v>
      </c>
      <c r="CF733">
        <v>30</v>
      </c>
      <c r="CG733">
        <v>3007</v>
      </c>
    </row>
    <row r="734" spans="1:85" x14ac:dyDescent="0.25">
      <c r="A734" t="s">
        <v>113</v>
      </c>
      <c r="B734">
        <v>12324200</v>
      </c>
      <c r="C734" t="s">
        <v>424</v>
      </c>
      <c r="D734" s="1">
        <v>41368</v>
      </c>
      <c r="E734" s="3">
        <f t="shared" si="33"/>
        <v>4</v>
      </c>
      <c r="F734" s="3">
        <f t="shared" si="34"/>
        <v>4</v>
      </c>
      <c r="G734" s="3">
        <f t="shared" si="35"/>
        <v>2013</v>
      </c>
      <c r="H734" s="2">
        <v>0.70208333333333339</v>
      </c>
      <c r="K734" t="s">
        <v>114</v>
      </c>
      <c r="L734" t="s">
        <v>150</v>
      </c>
      <c r="M734" t="s">
        <v>191</v>
      </c>
      <c r="N734" t="s">
        <v>117</v>
      </c>
      <c r="R734">
        <v>10</v>
      </c>
      <c r="Z734">
        <v>1</v>
      </c>
      <c r="AA734">
        <v>2.74</v>
      </c>
      <c r="BJ734">
        <v>0.84</v>
      </c>
      <c r="BX734">
        <v>10</v>
      </c>
      <c r="CC734">
        <v>17</v>
      </c>
      <c r="CF734">
        <v>30</v>
      </c>
      <c r="CG734">
        <v>3007</v>
      </c>
    </row>
    <row r="735" spans="1:85" x14ac:dyDescent="0.25">
      <c r="A735" t="s">
        <v>113</v>
      </c>
      <c r="B735">
        <v>12324200</v>
      </c>
      <c r="C735" t="s">
        <v>424</v>
      </c>
      <c r="D735" s="1">
        <v>41369</v>
      </c>
      <c r="E735" s="3">
        <f t="shared" si="33"/>
        <v>5</v>
      </c>
      <c r="F735" s="3">
        <f t="shared" si="34"/>
        <v>4</v>
      </c>
      <c r="G735" s="3">
        <f t="shared" si="35"/>
        <v>2013</v>
      </c>
      <c r="H735" s="2">
        <v>0.73958333333333337</v>
      </c>
      <c r="K735" t="s">
        <v>114</v>
      </c>
      <c r="L735" t="s">
        <v>150</v>
      </c>
      <c r="M735" t="s">
        <v>191</v>
      </c>
      <c r="N735" t="s">
        <v>117</v>
      </c>
      <c r="R735">
        <v>12</v>
      </c>
      <c r="Z735">
        <v>1</v>
      </c>
      <c r="AA735">
        <v>2.76</v>
      </c>
      <c r="BJ735">
        <v>0.84</v>
      </c>
      <c r="BX735">
        <v>10</v>
      </c>
      <c r="CC735">
        <v>16</v>
      </c>
      <c r="CF735">
        <v>30</v>
      </c>
      <c r="CG735">
        <v>3007</v>
      </c>
    </row>
    <row r="736" spans="1:85" x14ac:dyDescent="0.25">
      <c r="A736" t="s">
        <v>113</v>
      </c>
      <c r="B736">
        <v>12324200</v>
      </c>
      <c r="C736" t="s">
        <v>424</v>
      </c>
      <c r="D736" s="1">
        <v>41369</v>
      </c>
      <c r="E736" s="3">
        <f t="shared" si="33"/>
        <v>5</v>
      </c>
      <c r="F736" s="3">
        <f t="shared" si="34"/>
        <v>4</v>
      </c>
      <c r="G736" s="3">
        <f t="shared" si="35"/>
        <v>2013</v>
      </c>
      <c r="H736" s="2">
        <v>0.7402777777777777</v>
      </c>
      <c r="K736" t="s">
        <v>114</v>
      </c>
      <c r="L736" t="s">
        <v>150</v>
      </c>
      <c r="M736" t="s">
        <v>191</v>
      </c>
      <c r="N736" t="s">
        <v>117</v>
      </c>
      <c r="R736">
        <v>12</v>
      </c>
      <c r="Z736">
        <v>1</v>
      </c>
      <c r="AA736">
        <v>2.76</v>
      </c>
      <c r="BJ736">
        <v>0.84</v>
      </c>
      <c r="BX736">
        <v>10</v>
      </c>
      <c r="CC736">
        <v>15</v>
      </c>
      <c r="CF736">
        <v>30</v>
      </c>
      <c r="CG736">
        <v>3007</v>
      </c>
    </row>
    <row r="737" spans="1:94" x14ac:dyDescent="0.25">
      <c r="A737" t="s">
        <v>113</v>
      </c>
      <c r="B737">
        <v>12324200</v>
      </c>
      <c r="C737" t="s">
        <v>424</v>
      </c>
      <c r="D737" s="1">
        <v>41370</v>
      </c>
      <c r="E737" s="3">
        <f t="shared" si="33"/>
        <v>6</v>
      </c>
      <c r="F737" s="3">
        <f t="shared" si="34"/>
        <v>4</v>
      </c>
      <c r="G737" s="3">
        <f t="shared" si="35"/>
        <v>2013</v>
      </c>
      <c r="H737" s="2">
        <v>0.66666666666666663</v>
      </c>
      <c r="K737" t="s">
        <v>114</v>
      </c>
      <c r="L737" t="s">
        <v>150</v>
      </c>
      <c r="M737" t="s">
        <v>191</v>
      </c>
      <c r="N737" t="s">
        <v>117</v>
      </c>
      <c r="R737">
        <v>9</v>
      </c>
      <c r="Z737">
        <v>1</v>
      </c>
      <c r="AA737">
        <v>2.75</v>
      </c>
      <c r="BJ737">
        <v>0.84</v>
      </c>
      <c r="BX737">
        <v>10</v>
      </c>
      <c r="CC737">
        <v>13</v>
      </c>
      <c r="CF737">
        <v>30</v>
      </c>
      <c r="CG737">
        <v>3007</v>
      </c>
    </row>
    <row r="738" spans="1:94" x14ac:dyDescent="0.25">
      <c r="A738" t="s">
        <v>113</v>
      </c>
      <c r="B738">
        <v>12324200</v>
      </c>
      <c r="C738" t="s">
        <v>424</v>
      </c>
      <c r="D738" s="1">
        <v>41370</v>
      </c>
      <c r="E738" s="3">
        <f t="shared" si="33"/>
        <v>6</v>
      </c>
      <c r="F738" s="3">
        <f t="shared" si="34"/>
        <v>4</v>
      </c>
      <c r="G738" s="3">
        <f t="shared" si="35"/>
        <v>2013</v>
      </c>
      <c r="H738" s="2">
        <v>0.66736111111111107</v>
      </c>
      <c r="K738" t="s">
        <v>114</v>
      </c>
      <c r="L738" t="s">
        <v>150</v>
      </c>
      <c r="M738" t="s">
        <v>191</v>
      </c>
      <c r="N738" t="s">
        <v>117</v>
      </c>
      <c r="R738">
        <v>9</v>
      </c>
      <c r="Z738">
        <v>1</v>
      </c>
      <c r="AA738">
        <v>2.75</v>
      </c>
      <c r="BJ738">
        <v>0.84</v>
      </c>
      <c r="BX738">
        <v>10</v>
      </c>
      <c r="CC738">
        <v>15</v>
      </c>
      <c r="CF738">
        <v>30</v>
      </c>
      <c r="CG738">
        <v>3007</v>
      </c>
    </row>
    <row r="739" spans="1:94" x14ac:dyDescent="0.25">
      <c r="A739" t="s">
        <v>113</v>
      </c>
      <c r="B739">
        <v>12324200</v>
      </c>
      <c r="C739" t="s">
        <v>424</v>
      </c>
      <c r="D739" s="1">
        <v>41371</v>
      </c>
      <c r="E739" s="3">
        <f t="shared" si="33"/>
        <v>7</v>
      </c>
      <c r="F739" s="3">
        <f t="shared" si="34"/>
        <v>4</v>
      </c>
      <c r="G739" s="3">
        <f t="shared" si="35"/>
        <v>2013</v>
      </c>
      <c r="H739" s="2">
        <v>0.52083333333333337</v>
      </c>
      <c r="K739" t="s">
        <v>114</v>
      </c>
      <c r="L739" t="s">
        <v>150</v>
      </c>
      <c r="M739" t="s">
        <v>191</v>
      </c>
      <c r="N739" t="s">
        <v>117</v>
      </c>
      <c r="R739">
        <v>7</v>
      </c>
      <c r="Z739">
        <v>1</v>
      </c>
      <c r="AA739">
        <v>2.77</v>
      </c>
      <c r="BJ739">
        <v>0.84</v>
      </c>
      <c r="BX739">
        <v>10</v>
      </c>
      <c r="CC739">
        <v>17</v>
      </c>
      <c r="CF739">
        <v>30</v>
      </c>
      <c r="CG739">
        <v>3007</v>
      </c>
    </row>
    <row r="740" spans="1:94" x14ac:dyDescent="0.25">
      <c r="A740" t="s">
        <v>113</v>
      </c>
      <c r="B740">
        <v>12324200</v>
      </c>
      <c r="C740" t="s">
        <v>424</v>
      </c>
      <c r="D740" s="1">
        <v>41371</v>
      </c>
      <c r="E740" s="3">
        <f t="shared" si="33"/>
        <v>7</v>
      </c>
      <c r="F740" s="3">
        <f t="shared" si="34"/>
        <v>4</v>
      </c>
      <c r="G740" s="3">
        <f t="shared" si="35"/>
        <v>2013</v>
      </c>
      <c r="H740" s="2">
        <v>0.52152777777777781</v>
      </c>
      <c r="K740" t="s">
        <v>114</v>
      </c>
      <c r="L740" t="s">
        <v>150</v>
      </c>
      <c r="M740" t="s">
        <v>191</v>
      </c>
      <c r="N740" t="s">
        <v>117</v>
      </c>
      <c r="R740">
        <v>7</v>
      </c>
      <c r="Z740">
        <v>1</v>
      </c>
      <c r="AA740">
        <v>2.77</v>
      </c>
      <c r="BJ740">
        <v>0.84</v>
      </c>
      <c r="BX740">
        <v>10</v>
      </c>
      <c r="CC740">
        <v>15</v>
      </c>
      <c r="CF740">
        <v>30</v>
      </c>
      <c r="CG740">
        <v>3007</v>
      </c>
    </row>
    <row r="741" spans="1:94" x14ac:dyDescent="0.25">
      <c r="A741" t="s">
        <v>113</v>
      </c>
      <c r="B741">
        <v>12324200</v>
      </c>
      <c r="C741" t="s">
        <v>424</v>
      </c>
      <c r="D741" s="1">
        <v>41372</v>
      </c>
      <c r="E741" s="3">
        <f t="shared" si="33"/>
        <v>8</v>
      </c>
      <c r="F741" s="3">
        <f t="shared" si="34"/>
        <v>4</v>
      </c>
      <c r="G741" s="3">
        <f t="shared" si="35"/>
        <v>2013</v>
      </c>
      <c r="H741" s="2">
        <v>0.73611111111111116</v>
      </c>
      <c r="K741" t="s">
        <v>114</v>
      </c>
      <c r="L741" t="s">
        <v>150</v>
      </c>
      <c r="M741" t="s">
        <v>191</v>
      </c>
      <c r="N741" t="s">
        <v>117</v>
      </c>
      <c r="R741">
        <v>6</v>
      </c>
      <c r="Z741">
        <v>1</v>
      </c>
      <c r="AA741">
        <v>2.78</v>
      </c>
      <c r="BJ741">
        <v>0.85</v>
      </c>
      <c r="BX741">
        <v>10</v>
      </c>
      <c r="CC741">
        <v>22</v>
      </c>
      <c r="CF741">
        <v>30</v>
      </c>
      <c r="CG741">
        <v>3007</v>
      </c>
    </row>
    <row r="742" spans="1:94" x14ac:dyDescent="0.25">
      <c r="A742" t="s">
        <v>113</v>
      </c>
      <c r="B742">
        <v>12324200</v>
      </c>
      <c r="C742" t="s">
        <v>424</v>
      </c>
      <c r="D742" s="1">
        <v>41372</v>
      </c>
      <c r="E742" s="3">
        <f t="shared" si="33"/>
        <v>8</v>
      </c>
      <c r="F742" s="3">
        <f t="shared" si="34"/>
        <v>4</v>
      </c>
      <c r="G742" s="3">
        <f t="shared" si="35"/>
        <v>2013</v>
      </c>
      <c r="H742" s="2">
        <v>0.7368055555555556</v>
      </c>
      <c r="K742" t="s">
        <v>114</v>
      </c>
      <c r="L742" t="s">
        <v>150</v>
      </c>
      <c r="M742" t="s">
        <v>191</v>
      </c>
      <c r="N742" t="s">
        <v>117</v>
      </c>
      <c r="R742">
        <v>6</v>
      </c>
      <c r="Z742">
        <v>1</v>
      </c>
      <c r="AA742">
        <v>2.78</v>
      </c>
      <c r="BJ742">
        <v>0.85</v>
      </c>
      <c r="BX742">
        <v>10</v>
      </c>
      <c r="CC742">
        <v>20</v>
      </c>
      <c r="CF742">
        <v>30</v>
      </c>
      <c r="CG742">
        <v>3007</v>
      </c>
    </row>
    <row r="743" spans="1:94" x14ac:dyDescent="0.25">
      <c r="A743" t="s">
        <v>113</v>
      </c>
      <c r="B743">
        <v>12324200</v>
      </c>
      <c r="C743" t="s">
        <v>424</v>
      </c>
      <c r="D743" s="1">
        <v>41373</v>
      </c>
      <c r="E743" s="3">
        <f t="shared" si="33"/>
        <v>9</v>
      </c>
      <c r="F743" s="3">
        <f t="shared" si="34"/>
        <v>4</v>
      </c>
      <c r="G743" s="3">
        <f t="shared" si="35"/>
        <v>2013</v>
      </c>
      <c r="H743" s="2">
        <v>0.5625</v>
      </c>
      <c r="K743" t="s">
        <v>114</v>
      </c>
      <c r="L743" t="s">
        <v>150</v>
      </c>
      <c r="M743" t="s">
        <v>116</v>
      </c>
      <c r="N743" t="s">
        <v>117</v>
      </c>
      <c r="R743">
        <v>4</v>
      </c>
      <c r="S743">
        <v>3</v>
      </c>
      <c r="Y743">
        <v>220</v>
      </c>
      <c r="AA743">
        <v>2.74</v>
      </c>
      <c r="AB743">
        <v>500</v>
      </c>
      <c r="AC743">
        <v>1.0000000000000001E-5</v>
      </c>
      <c r="AD743">
        <v>8.3000000000000007</v>
      </c>
      <c r="AE743">
        <v>8.3000000000000007</v>
      </c>
      <c r="AG743">
        <v>226</v>
      </c>
      <c r="AI743">
        <v>65.7</v>
      </c>
      <c r="AJ743">
        <v>15</v>
      </c>
      <c r="AS743">
        <v>9.1999999999999993</v>
      </c>
      <c r="AT743">
        <v>12.2</v>
      </c>
      <c r="AU743">
        <v>5.3999999999999999E-2</v>
      </c>
      <c r="AV743">
        <v>0.14699999999999999</v>
      </c>
      <c r="AW743">
        <v>4.8</v>
      </c>
      <c r="AX743">
        <v>25.1</v>
      </c>
      <c r="AY743">
        <v>405</v>
      </c>
      <c r="AZ743">
        <v>12.3</v>
      </c>
      <c r="BA743">
        <v>6.5000000000000002E-2</v>
      </c>
      <c r="BB743">
        <v>3.28</v>
      </c>
      <c r="BC743">
        <v>114</v>
      </c>
      <c r="BD743">
        <v>61.2</v>
      </c>
      <c r="BE743">
        <v>5.0999999999999996</v>
      </c>
      <c r="BF743">
        <v>22.4</v>
      </c>
      <c r="BJ743">
        <v>0.84</v>
      </c>
      <c r="BL743">
        <v>6.2</v>
      </c>
      <c r="BW743">
        <v>87</v>
      </c>
      <c r="CC743">
        <v>15</v>
      </c>
      <c r="CD743">
        <v>8.9</v>
      </c>
      <c r="CF743">
        <v>10</v>
      </c>
      <c r="CG743">
        <v>3044</v>
      </c>
      <c r="CJ743">
        <v>488</v>
      </c>
      <c r="CO743">
        <v>20</v>
      </c>
      <c r="CP743">
        <v>30</v>
      </c>
    </row>
    <row r="744" spans="1:94" x14ac:dyDescent="0.25">
      <c r="A744" t="s">
        <v>113</v>
      </c>
      <c r="B744">
        <v>12324200</v>
      </c>
      <c r="C744" t="s">
        <v>424</v>
      </c>
      <c r="D744" s="1">
        <v>41373</v>
      </c>
      <c r="E744" s="3">
        <f t="shared" si="33"/>
        <v>9</v>
      </c>
      <c r="F744" s="3">
        <f t="shared" si="34"/>
        <v>4</v>
      </c>
      <c r="G744" s="3">
        <f t="shared" si="35"/>
        <v>2013</v>
      </c>
      <c r="H744" s="2">
        <v>0.56319444444444444</v>
      </c>
      <c r="K744" t="s">
        <v>114</v>
      </c>
      <c r="L744" t="s">
        <v>150</v>
      </c>
      <c r="M744" t="s">
        <v>116</v>
      </c>
      <c r="N744" t="s">
        <v>117</v>
      </c>
      <c r="R744">
        <v>4</v>
      </c>
      <c r="S744">
        <v>3</v>
      </c>
      <c r="Y744">
        <v>220</v>
      </c>
      <c r="Z744">
        <v>1</v>
      </c>
      <c r="AA744">
        <v>2.74</v>
      </c>
      <c r="AB744">
        <v>500</v>
      </c>
      <c r="BJ744">
        <v>0.84</v>
      </c>
      <c r="BL744">
        <v>6.2</v>
      </c>
      <c r="BX744">
        <v>10</v>
      </c>
      <c r="CC744">
        <v>16</v>
      </c>
      <c r="CD744">
        <v>9.5</v>
      </c>
      <c r="CF744">
        <v>30</v>
      </c>
      <c r="CG744">
        <v>3007</v>
      </c>
    </row>
    <row r="745" spans="1:94" x14ac:dyDescent="0.25">
      <c r="A745" t="s">
        <v>113</v>
      </c>
      <c r="B745">
        <v>12324200</v>
      </c>
      <c r="C745" t="s">
        <v>424</v>
      </c>
      <c r="D745" s="1">
        <v>41373</v>
      </c>
      <c r="E745" s="3">
        <f t="shared" si="33"/>
        <v>9</v>
      </c>
      <c r="F745" s="3">
        <f t="shared" si="34"/>
        <v>4</v>
      </c>
      <c r="G745" s="3">
        <f t="shared" si="35"/>
        <v>2013</v>
      </c>
      <c r="H745" s="2">
        <v>0.56388888888888888</v>
      </c>
      <c r="K745" t="s">
        <v>114</v>
      </c>
      <c r="L745" t="s">
        <v>150</v>
      </c>
      <c r="M745" t="s">
        <v>116</v>
      </c>
      <c r="N745" t="s">
        <v>117</v>
      </c>
      <c r="R745">
        <v>4</v>
      </c>
      <c r="S745">
        <v>3</v>
      </c>
      <c r="Y745">
        <v>220</v>
      </c>
      <c r="Z745">
        <v>1</v>
      </c>
      <c r="AA745">
        <v>2.74</v>
      </c>
      <c r="AB745">
        <v>500</v>
      </c>
      <c r="BJ745">
        <v>0.84</v>
      </c>
      <c r="BL745">
        <v>6.2</v>
      </c>
      <c r="BX745">
        <v>10</v>
      </c>
      <c r="CC745">
        <v>15</v>
      </c>
      <c r="CD745">
        <v>8.9</v>
      </c>
      <c r="CF745">
        <v>30</v>
      </c>
      <c r="CG745">
        <v>3007</v>
      </c>
    </row>
    <row r="746" spans="1:94" x14ac:dyDescent="0.25">
      <c r="A746" t="s">
        <v>113</v>
      </c>
      <c r="B746">
        <v>12324200</v>
      </c>
      <c r="C746" t="s">
        <v>424</v>
      </c>
      <c r="D746" s="1">
        <v>41373</v>
      </c>
      <c r="E746" s="3">
        <f t="shared" si="33"/>
        <v>9</v>
      </c>
      <c r="F746" s="3">
        <f t="shared" si="34"/>
        <v>4</v>
      </c>
      <c r="G746" s="3">
        <f t="shared" si="35"/>
        <v>2013</v>
      </c>
      <c r="H746" s="2">
        <v>0.67361111111111116</v>
      </c>
      <c r="K746" t="s">
        <v>114</v>
      </c>
      <c r="L746" t="s">
        <v>150</v>
      </c>
      <c r="M746" t="s">
        <v>191</v>
      </c>
      <c r="N746" t="s">
        <v>117</v>
      </c>
      <c r="R746">
        <v>8</v>
      </c>
      <c r="Z746">
        <v>1</v>
      </c>
      <c r="AA746">
        <v>2.73</v>
      </c>
      <c r="BJ746">
        <v>0.83</v>
      </c>
      <c r="BX746">
        <v>10</v>
      </c>
      <c r="CC746">
        <v>19</v>
      </c>
      <c r="CF746">
        <v>30</v>
      </c>
      <c r="CG746">
        <v>3007</v>
      </c>
    </row>
    <row r="747" spans="1:94" x14ac:dyDescent="0.25">
      <c r="A747" t="s">
        <v>113</v>
      </c>
      <c r="B747">
        <v>12324200</v>
      </c>
      <c r="C747" t="s">
        <v>424</v>
      </c>
      <c r="D747" s="1">
        <v>41373</v>
      </c>
      <c r="E747" s="3">
        <f t="shared" si="33"/>
        <v>9</v>
      </c>
      <c r="F747" s="3">
        <f t="shared" si="34"/>
        <v>4</v>
      </c>
      <c r="G747" s="3">
        <f t="shared" si="35"/>
        <v>2013</v>
      </c>
      <c r="H747" s="2">
        <v>0.6743055555555556</v>
      </c>
      <c r="K747" t="s">
        <v>114</v>
      </c>
      <c r="L747" t="s">
        <v>150</v>
      </c>
      <c r="M747" t="s">
        <v>191</v>
      </c>
      <c r="N747" t="s">
        <v>117</v>
      </c>
      <c r="R747">
        <v>8</v>
      </c>
      <c r="Z747">
        <v>1</v>
      </c>
      <c r="AA747">
        <v>2.73</v>
      </c>
      <c r="BJ747">
        <v>0.83</v>
      </c>
      <c r="BX747">
        <v>10</v>
      </c>
      <c r="CC747">
        <v>18</v>
      </c>
      <c r="CF747">
        <v>30</v>
      </c>
      <c r="CG747">
        <v>3007</v>
      </c>
    </row>
    <row r="748" spans="1:94" x14ac:dyDescent="0.25">
      <c r="A748" t="s">
        <v>113</v>
      </c>
      <c r="B748">
        <v>12324200</v>
      </c>
      <c r="C748" t="s">
        <v>424</v>
      </c>
      <c r="D748" s="1">
        <v>41374</v>
      </c>
      <c r="E748" s="3">
        <f t="shared" si="33"/>
        <v>10</v>
      </c>
      <c r="F748" s="3">
        <f t="shared" si="34"/>
        <v>4</v>
      </c>
      <c r="G748" s="3">
        <f t="shared" si="35"/>
        <v>2013</v>
      </c>
      <c r="H748" s="2">
        <v>0.65972222222222221</v>
      </c>
      <c r="K748" t="s">
        <v>114</v>
      </c>
      <c r="L748" t="s">
        <v>150</v>
      </c>
      <c r="M748" t="s">
        <v>191</v>
      </c>
      <c r="N748" t="s">
        <v>117</v>
      </c>
      <c r="R748">
        <v>9.5</v>
      </c>
      <c r="Z748">
        <v>1</v>
      </c>
      <c r="AA748">
        <v>2.75</v>
      </c>
      <c r="BJ748">
        <v>0.84</v>
      </c>
      <c r="BX748">
        <v>10</v>
      </c>
      <c r="CC748">
        <v>14</v>
      </c>
      <c r="CF748">
        <v>30</v>
      </c>
      <c r="CG748">
        <v>3007</v>
      </c>
    </row>
    <row r="749" spans="1:94" x14ac:dyDescent="0.25">
      <c r="A749" t="s">
        <v>113</v>
      </c>
      <c r="B749">
        <v>12324200</v>
      </c>
      <c r="C749" t="s">
        <v>424</v>
      </c>
      <c r="D749" s="1">
        <v>41374</v>
      </c>
      <c r="E749" s="3">
        <f t="shared" si="33"/>
        <v>10</v>
      </c>
      <c r="F749" s="3">
        <f t="shared" si="34"/>
        <v>4</v>
      </c>
      <c r="G749" s="3">
        <f t="shared" si="35"/>
        <v>2013</v>
      </c>
      <c r="H749" s="2">
        <v>0.66041666666666665</v>
      </c>
      <c r="K749" t="s">
        <v>114</v>
      </c>
      <c r="L749" t="s">
        <v>150</v>
      </c>
      <c r="M749" t="s">
        <v>191</v>
      </c>
      <c r="N749" t="s">
        <v>117</v>
      </c>
      <c r="R749">
        <v>9.5</v>
      </c>
      <c r="Z749">
        <v>1</v>
      </c>
      <c r="AA749">
        <v>2.75</v>
      </c>
      <c r="BJ749">
        <v>0.84</v>
      </c>
      <c r="BX749">
        <v>10</v>
      </c>
      <c r="CC749">
        <v>14</v>
      </c>
      <c r="CF749">
        <v>30</v>
      </c>
      <c r="CG749">
        <v>3007</v>
      </c>
    </row>
    <row r="750" spans="1:94" x14ac:dyDescent="0.25">
      <c r="A750" t="s">
        <v>113</v>
      </c>
      <c r="B750">
        <v>12324200</v>
      </c>
      <c r="C750" t="s">
        <v>424</v>
      </c>
      <c r="D750" s="1">
        <v>41375</v>
      </c>
      <c r="E750" s="3">
        <f t="shared" si="33"/>
        <v>11</v>
      </c>
      <c r="F750" s="3">
        <f t="shared" si="34"/>
        <v>4</v>
      </c>
      <c r="G750" s="3">
        <f t="shared" si="35"/>
        <v>2013</v>
      </c>
      <c r="H750" s="2">
        <v>0.73611111111111116</v>
      </c>
      <c r="K750" t="s">
        <v>114</v>
      </c>
      <c r="L750" t="s">
        <v>150</v>
      </c>
      <c r="M750" t="s">
        <v>191</v>
      </c>
      <c r="N750" t="s">
        <v>117</v>
      </c>
      <c r="R750">
        <v>10.5</v>
      </c>
      <c r="Z750">
        <v>1</v>
      </c>
      <c r="AA750">
        <v>2.74</v>
      </c>
      <c r="BJ750">
        <v>0.84</v>
      </c>
      <c r="BX750">
        <v>10</v>
      </c>
      <c r="CC750">
        <v>13</v>
      </c>
      <c r="CF750">
        <v>30</v>
      </c>
      <c r="CG750">
        <v>3007</v>
      </c>
    </row>
    <row r="751" spans="1:94" x14ac:dyDescent="0.25">
      <c r="A751" t="s">
        <v>113</v>
      </c>
      <c r="B751">
        <v>12324200</v>
      </c>
      <c r="C751" t="s">
        <v>424</v>
      </c>
      <c r="D751" s="1">
        <v>41375</v>
      </c>
      <c r="E751" s="3">
        <f t="shared" si="33"/>
        <v>11</v>
      </c>
      <c r="F751" s="3">
        <f t="shared" si="34"/>
        <v>4</v>
      </c>
      <c r="G751" s="3">
        <f t="shared" si="35"/>
        <v>2013</v>
      </c>
      <c r="H751" s="2">
        <v>0.7368055555555556</v>
      </c>
      <c r="K751" t="s">
        <v>114</v>
      </c>
      <c r="L751" t="s">
        <v>150</v>
      </c>
      <c r="M751" t="s">
        <v>191</v>
      </c>
      <c r="N751" t="s">
        <v>117</v>
      </c>
      <c r="R751">
        <v>10.5</v>
      </c>
      <c r="Z751">
        <v>1</v>
      </c>
      <c r="AA751">
        <v>2.74</v>
      </c>
      <c r="BJ751">
        <v>0.84</v>
      </c>
      <c r="BX751">
        <v>10</v>
      </c>
      <c r="CC751">
        <v>14</v>
      </c>
      <c r="CF751">
        <v>30</v>
      </c>
      <c r="CG751">
        <v>3007</v>
      </c>
    </row>
    <row r="752" spans="1:94" x14ac:dyDescent="0.25">
      <c r="A752" t="s">
        <v>113</v>
      </c>
      <c r="B752">
        <v>12324200</v>
      </c>
      <c r="C752" t="s">
        <v>424</v>
      </c>
      <c r="D752" s="1">
        <v>41376</v>
      </c>
      <c r="E752" s="3">
        <f t="shared" si="33"/>
        <v>12</v>
      </c>
      <c r="F752" s="3">
        <f t="shared" si="34"/>
        <v>4</v>
      </c>
      <c r="G752" s="3">
        <f t="shared" si="35"/>
        <v>2013</v>
      </c>
      <c r="H752" s="2">
        <v>0.71527777777777779</v>
      </c>
      <c r="K752" t="s">
        <v>114</v>
      </c>
      <c r="L752" t="s">
        <v>150</v>
      </c>
      <c r="M752" t="s">
        <v>191</v>
      </c>
      <c r="N752" t="s">
        <v>117</v>
      </c>
      <c r="R752">
        <v>10</v>
      </c>
      <c r="Z752">
        <v>1</v>
      </c>
      <c r="AA752">
        <v>2.72</v>
      </c>
      <c r="BJ752">
        <v>0.83</v>
      </c>
      <c r="BX752">
        <v>10</v>
      </c>
      <c r="CC752">
        <v>13</v>
      </c>
      <c r="CF752">
        <v>30</v>
      </c>
      <c r="CG752">
        <v>3007</v>
      </c>
    </row>
    <row r="753" spans="1:85" x14ac:dyDescent="0.25">
      <c r="A753" t="s">
        <v>113</v>
      </c>
      <c r="B753">
        <v>12324200</v>
      </c>
      <c r="C753" t="s">
        <v>424</v>
      </c>
      <c r="D753" s="1">
        <v>41376</v>
      </c>
      <c r="E753" s="3">
        <f t="shared" si="33"/>
        <v>12</v>
      </c>
      <c r="F753" s="3">
        <f t="shared" si="34"/>
        <v>4</v>
      </c>
      <c r="G753" s="3">
        <f t="shared" si="35"/>
        <v>2013</v>
      </c>
      <c r="H753" s="2">
        <v>0.71597222222222223</v>
      </c>
      <c r="K753" t="s">
        <v>114</v>
      </c>
      <c r="L753" t="s">
        <v>150</v>
      </c>
      <c r="M753" t="s">
        <v>191</v>
      </c>
      <c r="N753" t="s">
        <v>117</v>
      </c>
      <c r="R753">
        <v>10</v>
      </c>
      <c r="Z753">
        <v>1</v>
      </c>
      <c r="AA753">
        <v>2.72</v>
      </c>
      <c r="BJ753">
        <v>0.83</v>
      </c>
      <c r="BX753">
        <v>10</v>
      </c>
      <c r="CC753">
        <v>12</v>
      </c>
      <c r="CF753">
        <v>30</v>
      </c>
      <c r="CG753">
        <v>3007</v>
      </c>
    </row>
    <row r="754" spans="1:85" x14ac:dyDescent="0.25">
      <c r="A754" t="s">
        <v>113</v>
      </c>
      <c r="B754">
        <v>12324200</v>
      </c>
      <c r="C754" t="s">
        <v>424</v>
      </c>
      <c r="D754" s="1">
        <v>41377</v>
      </c>
      <c r="E754" s="3">
        <f t="shared" si="33"/>
        <v>13</v>
      </c>
      <c r="F754" s="3">
        <f t="shared" si="34"/>
        <v>4</v>
      </c>
      <c r="G754" s="3">
        <f t="shared" si="35"/>
        <v>2013</v>
      </c>
      <c r="H754" s="2">
        <v>0.75694444444444453</v>
      </c>
      <c r="K754" t="s">
        <v>114</v>
      </c>
      <c r="L754" t="s">
        <v>150</v>
      </c>
      <c r="M754" t="s">
        <v>191</v>
      </c>
      <c r="N754" t="s">
        <v>117</v>
      </c>
      <c r="R754">
        <v>9.5</v>
      </c>
      <c r="Z754">
        <v>1</v>
      </c>
      <c r="AA754">
        <v>2.72</v>
      </c>
      <c r="BJ754">
        <v>0.83</v>
      </c>
      <c r="BX754">
        <v>10</v>
      </c>
      <c r="CC754">
        <v>16</v>
      </c>
      <c r="CF754">
        <v>30</v>
      </c>
      <c r="CG754">
        <v>3007</v>
      </c>
    </row>
    <row r="755" spans="1:85" x14ac:dyDescent="0.25">
      <c r="A755" t="s">
        <v>113</v>
      </c>
      <c r="B755">
        <v>12324200</v>
      </c>
      <c r="C755" t="s">
        <v>424</v>
      </c>
      <c r="D755" s="1">
        <v>41377</v>
      </c>
      <c r="E755" s="3">
        <f t="shared" si="33"/>
        <v>13</v>
      </c>
      <c r="F755" s="3">
        <f t="shared" si="34"/>
        <v>4</v>
      </c>
      <c r="G755" s="3">
        <f t="shared" si="35"/>
        <v>2013</v>
      </c>
      <c r="H755" s="2">
        <v>0.75763888888888886</v>
      </c>
      <c r="K755" t="s">
        <v>114</v>
      </c>
      <c r="L755" t="s">
        <v>150</v>
      </c>
      <c r="M755" t="s">
        <v>191</v>
      </c>
      <c r="N755" t="s">
        <v>117</v>
      </c>
      <c r="R755">
        <v>9.5</v>
      </c>
      <c r="Z755">
        <v>1</v>
      </c>
      <c r="AA755">
        <v>2.72</v>
      </c>
      <c r="BJ755">
        <v>0.83</v>
      </c>
      <c r="BX755">
        <v>10</v>
      </c>
      <c r="CC755">
        <v>17</v>
      </c>
      <c r="CF755">
        <v>30</v>
      </c>
      <c r="CG755">
        <v>3007</v>
      </c>
    </row>
    <row r="756" spans="1:85" x14ac:dyDescent="0.25">
      <c r="A756" t="s">
        <v>113</v>
      </c>
      <c r="B756">
        <v>12324200</v>
      </c>
      <c r="C756" t="s">
        <v>424</v>
      </c>
      <c r="D756" s="1">
        <v>41378</v>
      </c>
      <c r="E756" s="3">
        <f t="shared" si="33"/>
        <v>14</v>
      </c>
      <c r="F756" s="3">
        <f t="shared" si="34"/>
        <v>4</v>
      </c>
      <c r="G756" s="3">
        <f t="shared" si="35"/>
        <v>2013</v>
      </c>
      <c r="H756" s="2">
        <v>0.625</v>
      </c>
      <c r="K756" t="s">
        <v>114</v>
      </c>
      <c r="L756" t="s">
        <v>150</v>
      </c>
      <c r="M756" t="s">
        <v>191</v>
      </c>
      <c r="N756" t="s">
        <v>117</v>
      </c>
      <c r="R756">
        <v>9</v>
      </c>
      <c r="Z756">
        <v>1</v>
      </c>
      <c r="AA756">
        <v>2.71</v>
      </c>
      <c r="BJ756">
        <v>0.83</v>
      </c>
      <c r="BX756">
        <v>10</v>
      </c>
      <c r="CC756">
        <v>13</v>
      </c>
      <c r="CF756">
        <v>30</v>
      </c>
      <c r="CG756">
        <v>3007</v>
      </c>
    </row>
    <row r="757" spans="1:85" x14ac:dyDescent="0.25">
      <c r="A757" t="s">
        <v>113</v>
      </c>
      <c r="B757">
        <v>12324200</v>
      </c>
      <c r="C757" t="s">
        <v>424</v>
      </c>
      <c r="D757" s="1">
        <v>41378</v>
      </c>
      <c r="E757" s="3">
        <f t="shared" si="33"/>
        <v>14</v>
      </c>
      <c r="F757" s="3">
        <f t="shared" si="34"/>
        <v>4</v>
      </c>
      <c r="G757" s="3">
        <f t="shared" si="35"/>
        <v>2013</v>
      </c>
      <c r="H757" s="2">
        <v>0.62569444444444444</v>
      </c>
      <c r="K757" t="s">
        <v>114</v>
      </c>
      <c r="L757" t="s">
        <v>150</v>
      </c>
      <c r="M757" t="s">
        <v>191</v>
      </c>
      <c r="N757" t="s">
        <v>117</v>
      </c>
      <c r="R757">
        <v>9</v>
      </c>
      <c r="Z757">
        <v>1</v>
      </c>
      <c r="AA757">
        <v>2.71</v>
      </c>
      <c r="BJ757">
        <v>0.83</v>
      </c>
      <c r="BX757">
        <v>10</v>
      </c>
      <c r="CC757">
        <v>13</v>
      </c>
      <c r="CF757">
        <v>30</v>
      </c>
      <c r="CG757">
        <v>3007</v>
      </c>
    </row>
    <row r="758" spans="1:85" x14ac:dyDescent="0.25">
      <c r="A758" t="s">
        <v>113</v>
      </c>
      <c r="B758">
        <v>12324200</v>
      </c>
      <c r="C758" t="s">
        <v>424</v>
      </c>
      <c r="D758" s="1">
        <v>41379</v>
      </c>
      <c r="E758" s="3">
        <f t="shared" si="33"/>
        <v>15</v>
      </c>
      <c r="F758" s="3">
        <f t="shared" si="34"/>
        <v>4</v>
      </c>
      <c r="G758" s="3">
        <f t="shared" si="35"/>
        <v>2013</v>
      </c>
      <c r="H758" s="2">
        <v>0.78125</v>
      </c>
      <c r="K758" t="s">
        <v>114</v>
      </c>
      <c r="L758" t="s">
        <v>150</v>
      </c>
      <c r="M758" t="s">
        <v>191</v>
      </c>
      <c r="N758" t="s">
        <v>117</v>
      </c>
      <c r="R758">
        <v>6.5</v>
      </c>
      <c r="Z758">
        <v>1</v>
      </c>
      <c r="AA758">
        <v>2.7</v>
      </c>
      <c r="BJ758">
        <v>0.82</v>
      </c>
      <c r="BX758">
        <v>10</v>
      </c>
      <c r="CC758">
        <v>13</v>
      </c>
      <c r="CF758">
        <v>30</v>
      </c>
      <c r="CG758">
        <v>3007</v>
      </c>
    </row>
    <row r="759" spans="1:85" x14ac:dyDescent="0.25">
      <c r="A759" t="s">
        <v>113</v>
      </c>
      <c r="B759">
        <v>12324200</v>
      </c>
      <c r="C759" t="s">
        <v>424</v>
      </c>
      <c r="D759" s="1">
        <v>41379</v>
      </c>
      <c r="E759" s="3">
        <f t="shared" si="33"/>
        <v>15</v>
      </c>
      <c r="F759" s="3">
        <f t="shared" si="34"/>
        <v>4</v>
      </c>
      <c r="G759" s="3">
        <f t="shared" si="35"/>
        <v>2013</v>
      </c>
      <c r="H759" s="2">
        <v>0.78194444444444444</v>
      </c>
      <c r="K759" t="s">
        <v>114</v>
      </c>
      <c r="L759" t="s">
        <v>150</v>
      </c>
      <c r="M759" t="s">
        <v>191</v>
      </c>
      <c r="N759" t="s">
        <v>117</v>
      </c>
      <c r="R759">
        <v>6.5</v>
      </c>
      <c r="Z759">
        <v>1</v>
      </c>
      <c r="AA759">
        <v>2.7</v>
      </c>
      <c r="BJ759">
        <v>0.82</v>
      </c>
      <c r="BX759">
        <v>10</v>
      </c>
      <c r="CC759">
        <v>14</v>
      </c>
      <c r="CF759">
        <v>30</v>
      </c>
      <c r="CG759">
        <v>3007</v>
      </c>
    </row>
    <row r="760" spans="1:85" x14ac:dyDescent="0.25">
      <c r="A760" t="s">
        <v>113</v>
      </c>
      <c r="B760">
        <v>12324200</v>
      </c>
      <c r="C760" t="s">
        <v>424</v>
      </c>
      <c r="D760" s="1">
        <v>41380</v>
      </c>
      <c r="E760" s="3">
        <f t="shared" si="33"/>
        <v>16</v>
      </c>
      <c r="F760" s="3">
        <f t="shared" si="34"/>
        <v>4</v>
      </c>
      <c r="G760" s="3">
        <f t="shared" si="35"/>
        <v>2013</v>
      </c>
      <c r="H760" s="2">
        <v>0.70833333333333337</v>
      </c>
      <c r="K760" t="s">
        <v>114</v>
      </c>
      <c r="L760" t="s">
        <v>150</v>
      </c>
      <c r="M760" t="s">
        <v>191</v>
      </c>
      <c r="N760" t="s">
        <v>117</v>
      </c>
      <c r="R760">
        <v>6</v>
      </c>
      <c r="Z760">
        <v>1</v>
      </c>
      <c r="AA760">
        <v>2.69</v>
      </c>
      <c r="BJ760">
        <v>0.82</v>
      </c>
      <c r="BX760">
        <v>10</v>
      </c>
      <c r="CC760">
        <v>14</v>
      </c>
      <c r="CF760">
        <v>30</v>
      </c>
      <c r="CG760">
        <v>3007</v>
      </c>
    </row>
    <row r="761" spans="1:85" x14ac:dyDescent="0.25">
      <c r="A761" t="s">
        <v>113</v>
      </c>
      <c r="B761">
        <v>12324200</v>
      </c>
      <c r="C761" t="s">
        <v>424</v>
      </c>
      <c r="D761" s="1">
        <v>41380</v>
      </c>
      <c r="E761" s="3">
        <f t="shared" si="33"/>
        <v>16</v>
      </c>
      <c r="F761" s="3">
        <f t="shared" si="34"/>
        <v>4</v>
      </c>
      <c r="G761" s="3">
        <f t="shared" si="35"/>
        <v>2013</v>
      </c>
      <c r="H761" s="2">
        <v>0.7090277777777777</v>
      </c>
      <c r="K761" t="s">
        <v>114</v>
      </c>
      <c r="L761" t="s">
        <v>150</v>
      </c>
      <c r="M761" t="s">
        <v>191</v>
      </c>
      <c r="N761" t="s">
        <v>117</v>
      </c>
      <c r="R761">
        <v>6</v>
      </c>
      <c r="Z761">
        <v>1</v>
      </c>
      <c r="AA761">
        <v>2.69</v>
      </c>
      <c r="BJ761">
        <v>0.82</v>
      </c>
      <c r="BX761">
        <v>10</v>
      </c>
      <c r="CC761">
        <v>14</v>
      </c>
      <c r="CF761">
        <v>30</v>
      </c>
      <c r="CG761">
        <v>3007</v>
      </c>
    </row>
    <row r="762" spans="1:85" x14ac:dyDescent="0.25">
      <c r="A762" t="s">
        <v>113</v>
      </c>
      <c r="B762">
        <v>12324200</v>
      </c>
      <c r="C762" t="s">
        <v>424</v>
      </c>
      <c r="D762" s="1">
        <v>41381</v>
      </c>
      <c r="E762" s="3">
        <f t="shared" si="33"/>
        <v>17</v>
      </c>
      <c r="F762" s="3">
        <f t="shared" si="34"/>
        <v>4</v>
      </c>
      <c r="G762" s="3">
        <f t="shared" si="35"/>
        <v>2013</v>
      </c>
      <c r="H762" s="2">
        <v>0.72916666666666663</v>
      </c>
      <c r="K762" t="s">
        <v>114</v>
      </c>
      <c r="L762" t="s">
        <v>150</v>
      </c>
      <c r="M762" t="s">
        <v>191</v>
      </c>
      <c r="N762" t="s">
        <v>117</v>
      </c>
      <c r="R762">
        <v>8.5</v>
      </c>
      <c r="Z762">
        <v>1</v>
      </c>
      <c r="AA762">
        <v>2.67</v>
      </c>
      <c r="BJ762">
        <v>0.81</v>
      </c>
      <c r="BX762">
        <v>10</v>
      </c>
      <c r="CC762">
        <v>16</v>
      </c>
      <c r="CF762">
        <v>30</v>
      </c>
      <c r="CG762">
        <v>3007</v>
      </c>
    </row>
    <row r="763" spans="1:85" x14ac:dyDescent="0.25">
      <c r="A763" t="s">
        <v>113</v>
      </c>
      <c r="B763">
        <v>12324200</v>
      </c>
      <c r="C763" t="s">
        <v>424</v>
      </c>
      <c r="D763" s="1">
        <v>41381</v>
      </c>
      <c r="E763" s="3">
        <f t="shared" si="33"/>
        <v>17</v>
      </c>
      <c r="F763" s="3">
        <f t="shared" si="34"/>
        <v>4</v>
      </c>
      <c r="G763" s="3">
        <f t="shared" si="35"/>
        <v>2013</v>
      </c>
      <c r="H763" s="2">
        <v>0.72986111111111107</v>
      </c>
      <c r="K763" t="s">
        <v>114</v>
      </c>
      <c r="L763" t="s">
        <v>150</v>
      </c>
      <c r="M763" t="s">
        <v>191</v>
      </c>
      <c r="N763" t="s">
        <v>117</v>
      </c>
      <c r="R763">
        <v>8.5</v>
      </c>
      <c r="Z763">
        <v>1</v>
      </c>
      <c r="AA763">
        <v>2.67</v>
      </c>
      <c r="BJ763">
        <v>0.81</v>
      </c>
      <c r="BX763">
        <v>10</v>
      </c>
      <c r="CC763">
        <v>14</v>
      </c>
      <c r="CF763">
        <v>30</v>
      </c>
      <c r="CG763">
        <v>3007</v>
      </c>
    </row>
    <row r="764" spans="1:85" x14ac:dyDescent="0.25">
      <c r="A764" t="s">
        <v>113</v>
      </c>
      <c r="B764">
        <v>12324200</v>
      </c>
      <c r="C764" t="s">
        <v>424</v>
      </c>
      <c r="D764" s="1">
        <v>41382</v>
      </c>
      <c r="E764" s="3">
        <f t="shared" si="33"/>
        <v>18</v>
      </c>
      <c r="F764" s="3">
        <f t="shared" si="34"/>
        <v>4</v>
      </c>
      <c r="G764" s="3">
        <f t="shared" si="35"/>
        <v>2013</v>
      </c>
      <c r="H764" s="2">
        <v>0.70833333333333337</v>
      </c>
      <c r="K764" t="s">
        <v>114</v>
      </c>
      <c r="L764" t="s">
        <v>150</v>
      </c>
      <c r="M764" t="s">
        <v>191</v>
      </c>
      <c r="N764" t="s">
        <v>117</v>
      </c>
      <c r="R764">
        <v>8</v>
      </c>
      <c r="Z764">
        <v>1</v>
      </c>
      <c r="AA764">
        <v>2.68</v>
      </c>
      <c r="BJ764">
        <v>0.82</v>
      </c>
      <c r="BX764">
        <v>10</v>
      </c>
      <c r="CC764">
        <v>13</v>
      </c>
      <c r="CF764">
        <v>30</v>
      </c>
      <c r="CG764">
        <v>3007</v>
      </c>
    </row>
    <row r="765" spans="1:85" x14ac:dyDescent="0.25">
      <c r="A765" t="s">
        <v>113</v>
      </c>
      <c r="B765">
        <v>12324200</v>
      </c>
      <c r="C765" t="s">
        <v>424</v>
      </c>
      <c r="D765" s="1">
        <v>41382</v>
      </c>
      <c r="E765" s="3">
        <f t="shared" si="33"/>
        <v>18</v>
      </c>
      <c r="F765" s="3">
        <f t="shared" si="34"/>
        <v>4</v>
      </c>
      <c r="G765" s="3">
        <f t="shared" si="35"/>
        <v>2013</v>
      </c>
      <c r="H765" s="2">
        <v>0.7090277777777777</v>
      </c>
      <c r="K765" t="s">
        <v>114</v>
      </c>
      <c r="L765" t="s">
        <v>150</v>
      </c>
      <c r="M765" t="s">
        <v>191</v>
      </c>
      <c r="N765" t="s">
        <v>117</v>
      </c>
      <c r="R765">
        <v>8</v>
      </c>
      <c r="Z765">
        <v>1</v>
      </c>
      <c r="AA765">
        <v>2.68</v>
      </c>
      <c r="BJ765">
        <v>0.82</v>
      </c>
      <c r="BX765">
        <v>10</v>
      </c>
      <c r="CC765">
        <v>13</v>
      </c>
      <c r="CF765">
        <v>30</v>
      </c>
      <c r="CG765">
        <v>3007</v>
      </c>
    </row>
    <row r="766" spans="1:85" x14ac:dyDescent="0.25">
      <c r="A766" t="s">
        <v>113</v>
      </c>
      <c r="B766">
        <v>12324200</v>
      </c>
      <c r="C766" t="s">
        <v>424</v>
      </c>
      <c r="D766" s="1">
        <v>41383</v>
      </c>
      <c r="E766" s="3">
        <f t="shared" si="33"/>
        <v>19</v>
      </c>
      <c r="F766" s="3">
        <f t="shared" si="34"/>
        <v>4</v>
      </c>
      <c r="G766" s="3">
        <f t="shared" si="35"/>
        <v>2013</v>
      </c>
      <c r="H766" s="2">
        <v>0.71250000000000002</v>
      </c>
      <c r="K766" t="s">
        <v>114</v>
      </c>
      <c r="L766" t="s">
        <v>150</v>
      </c>
      <c r="M766" t="s">
        <v>191</v>
      </c>
      <c r="N766" t="s">
        <v>117</v>
      </c>
      <c r="R766">
        <v>9</v>
      </c>
      <c r="Z766">
        <v>1</v>
      </c>
      <c r="AA766">
        <v>2.71</v>
      </c>
      <c r="BJ766">
        <v>0.83</v>
      </c>
      <c r="BX766">
        <v>10</v>
      </c>
      <c r="CC766">
        <v>12</v>
      </c>
      <c r="CF766">
        <v>30</v>
      </c>
      <c r="CG766">
        <v>3007</v>
      </c>
    </row>
    <row r="767" spans="1:85" x14ac:dyDescent="0.25">
      <c r="A767" t="s">
        <v>113</v>
      </c>
      <c r="B767">
        <v>12324200</v>
      </c>
      <c r="C767" t="s">
        <v>424</v>
      </c>
      <c r="D767" s="1">
        <v>41383</v>
      </c>
      <c r="E767" s="3">
        <f t="shared" si="33"/>
        <v>19</v>
      </c>
      <c r="F767" s="3">
        <f t="shared" si="34"/>
        <v>4</v>
      </c>
      <c r="G767" s="3">
        <f t="shared" si="35"/>
        <v>2013</v>
      </c>
      <c r="H767" s="2">
        <v>0.71319444444444446</v>
      </c>
      <c r="K767" t="s">
        <v>114</v>
      </c>
      <c r="L767" t="s">
        <v>150</v>
      </c>
      <c r="M767" t="s">
        <v>191</v>
      </c>
      <c r="N767" t="s">
        <v>117</v>
      </c>
      <c r="R767">
        <v>9</v>
      </c>
      <c r="Z767">
        <v>1</v>
      </c>
      <c r="AA767">
        <v>2.71</v>
      </c>
      <c r="BJ767">
        <v>0.83</v>
      </c>
      <c r="BX767">
        <v>10</v>
      </c>
      <c r="CC767">
        <v>11</v>
      </c>
      <c r="CF767">
        <v>30</v>
      </c>
      <c r="CG767">
        <v>3007</v>
      </c>
    </row>
    <row r="768" spans="1:85" x14ac:dyDescent="0.25">
      <c r="A768" t="s">
        <v>113</v>
      </c>
      <c r="B768">
        <v>12324200</v>
      </c>
      <c r="C768" t="s">
        <v>424</v>
      </c>
      <c r="D768" s="1">
        <v>41384</v>
      </c>
      <c r="E768" s="3">
        <f t="shared" si="33"/>
        <v>20</v>
      </c>
      <c r="F768" s="3">
        <f t="shared" si="34"/>
        <v>4</v>
      </c>
      <c r="G768" s="3">
        <f t="shared" si="35"/>
        <v>2013</v>
      </c>
      <c r="H768" s="2">
        <v>0.69444444444444453</v>
      </c>
      <c r="K768" t="s">
        <v>114</v>
      </c>
      <c r="L768" t="s">
        <v>150</v>
      </c>
      <c r="M768" t="s">
        <v>191</v>
      </c>
      <c r="N768" t="s">
        <v>117</v>
      </c>
      <c r="R768">
        <v>11</v>
      </c>
      <c r="Z768">
        <v>1</v>
      </c>
      <c r="AA768">
        <v>2.7</v>
      </c>
      <c r="BJ768">
        <v>0.82</v>
      </c>
      <c r="BX768">
        <v>10</v>
      </c>
      <c r="CC768">
        <v>13</v>
      </c>
      <c r="CF768">
        <v>30</v>
      </c>
      <c r="CG768">
        <v>3007</v>
      </c>
    </row>
    <row r="769" spans="1:85" x14ac:dyDescent="0.25">
      <c r="A769" t="s">
        <v>113</v>
      </c>
      <c r="B769">
        <v>12324200</v>
      </c>
      <c r="C769" t="s">
        <v>424</v>
      </c>
      <c r="D769" s="1">
        <v>41384</v>
      </c>
      <c r="E769" s="3">
        <f t="shared" si="33"/>
        <v>20</v>
      </c>
      <c r="F769" s="3">
        <f t="shared" si="34"/>
        <v>4</v>
      </c>
      <c r="G769" s="3">
        <f t="shared" si="35"/>
        <v>2013</v>
      </c>
      <c r="H769" s="2">
        <v>0.69513888888888886</v>
      </c>
      <c r="K769" t="s">
        <v>114</v>
      </c>
      <c r="L769" t="s">
        <v>150</v>
      </c>
      <c r="M769" t="s">
        <v>191</v>
      </c>
      <c r="N769" t="s">
        <v>117</v>
      </c>
      <c r="R769">
        <v>11</v>
      </c>
      <c r="Z769">
        <v>1</v>
      </c>
      <c r="AA769">
        <v>2.7</v>
      </c>
      <c r="BJ769">
        <v>0.82</v>
      </c>
      <c r="BX769">
        <v>10</v>
      </c>
      <c r="CC769">
        <v>12</v>
      </c>
      <c r="CF769">
        <v>30</v>
      </c>
      <c r="CG769">
        <v>3007</v>
      </c>
    </row>
    <row r="770" spans="1:85" x14ac:dyDescent="0.25">
      <c r="A770" t="s">
        <v>113</v>
      </c>
      <c r="B770">
        <v>12324200</v>
      </c>
      <c r="C770" t="s">
        <v>424</v>
      </c>
      <c r="D770" s="1">
        <v>41385</v>
      </c>
      <c r="E770" s="3">
        <f t="shared" si="33"/>
        <v>21</v>
      </c>
      <c r="F770" s="3">
        <f t="shared" si="34"/>
        <v>4</v>
      </c>
      <c r="G770" s="3">
        <f t="shared" si="35"/>
        <v>2013</v>
      </c>
      <c r="H770" s="2">
        <v>0.73958333333333337</v>
      </c>
      <c r="K770" t="s">
        <v>114</v>
      </c>
      <c r="L770" t="s">
        <v>150</v>
      </c>
      <c r="M770" t="s">
        <v>191</v>
      </c>
      <c r="N770" t="s">
        <v>117</v>
      </c>
      <c r="R770">
        <v>8</v>
      </c>
      <c r="Z770">
        <v>1</v>
      </c>
      <c r="AA770">
        <v>2.7</v>
      </c>
      <c r="BJ770">
        <v>0.82</v>
      </c>
      <c r="BX770">
        <v>10</v>
      </c>
      <c r="CC770">
        <v>8</v>
      </c>
      <c r="CF770">
        <v>30</v>
      </c>
      <c r="CG770">
        <v>3007</v>
      </c>
    </row>
    <row r="771" spans="1:85" x14ac:dyDescent="0.25">
      <c r="A771" t="s">
        <v>113</v>
      </c>
      <c r="B771">
        <v>12324200</v>
      </c>
      <c r="C771" t="s">
        <v>424</v>
      </c>
      <c r="D771" s="1">
        <v>41385</v>
      </c>
      <c r="E771" s="3">
        <f t="shared" ref="E771:E834" si="36">DAY(D771)</f>
        <v>21</v>
      </c>
      <c r="F771" s="3">
        <f t="shared" ref="F771:F834" si="37">MONTH(D771)</f>
        <v>4</v>
      </c>
      <c r="G771" s="3">
        <f t="shared" ref="G771:G834" si="38">YEAR(D771)</f>
        <v>2013</v>
      </c>
      <c r="H771" s="2">
        <v>0.7402777777777777</v>
      </c>
      <c r="K771" t="s">
        <v>114</v>
      </c>
      <c r="L771" t="s">
        <v>150</v>
      </c>
      <c r="M771" t="s">
        <v>191</v>
      </c>
      <c r="N771" t="s">
        <v>117</v>
      </c>
      <c r="R771">
        <v>8</v>
      </c>
      <c r="Z771">
        <v>1</v>
      </c>
      <c r="AA771">
        <v>2.7</v>
      </c>
      <c r="BJ771">
        <v>0.82</v>
      </c>
      <c r="BX771">
        <v>10</v>
      </c>
      <c r="CC771">
        <v>9</v>
      </c>
      <c r="CF771">
        <v>30</v>
      </c>
      <c r="CG771">
        <v>3007</v>
      </c>
    </row>
    <row r="772" spans="1:85" x14ac:dyDescent="0.25">
      <c r="A772" t="s">
        <v>113</v>
      </c>
      <c r="B772">
        <v>12324200</v>
      </c>
      <c r="C772" t="s">
        <v>424</v>
      </c>
      <c r="D772" s="1">
        <v>41386</v>
      </c>
      <c r="E772" s="3">
        <f t="shared" si="36"/>
        <v>22</v>
      </c>
      <c r="F772" s="3">
        <f t="shared" si="37"/>
        <v>4</v>
      </c>
      <c r="G772" s="3">
        <f t="shared" si="38"/>
        <v>2013</v>
      </c>
      <c r="H772" s="2">
        <v>0.6958333333333333</v>
      </c>
      <c r="K772" t="s">
        <v>114</v>
      </c>
      <c r="L772" t="s">
        <v>150</v>
      </c>
      <c r="M772" t="s">
        <v>191</v>
      </c>
      <c r="N772" t="s">
        <v>117</v>
      </c>
      <c r="R772">
        <v>9.5</v>
      </c>
      <c r="Z772">
        <v>1</v>
      </c>
      <c r="AA772">
        <v>2.69</v>
      </c>
      <c r="BJ772">
        <v>0.82</v>
      </c>
      <c r="BX772">
        <v>10</v>
      </c>
      <c r="CC772">
        <v>11</v>
      </c>
      <c r="CF772">
        <v>30</v>
      </c>
      <c r="CG772">
        <v>3007</v>
      </c>
    </row>
    <row r="773" spans="1:85" x14ac:dyDescent="0.25">
      <c r="A773" t="s">
        <v>113</v>
      </c>
      <c r="B773">
        <v>12324200</v>
      </c>
      <c r="C773" t="s">
        <v>424</v>
      </c>
      <c r="D773" s="1">
        <v>41386</v>
      </c>
      <c r="E773" s="3">
        <f t="shared" si="36"/>
        <v>22</v>
      </c>
      <c r="F773" s="3">
        <f t="shared" si="37"/>
        <v>4</v>
      </c>
      <c r="G773" s="3">
        <f t="shared" si="38"/>
        <v>2013</v>
      </c>
      <c r="H773" s="2">
        <v>0.69652777777777775</v>
      </c>
      <c r="K773" t="s">
        <v>114</v>
      </c>
      <c r="L773" t="s">
        <v>150</v>
      </c>
      <c r="M773" t="s">
        <v>191</v>
      </c>
      <c r="N773" t="s">
        <v>117</v>
      </c>
      <c r="R773">
        <v>9.5</v>
      </c>
      <c r="Z773">
        <v>1</v>
      </c>
      <c r="AA773">
        <v>2.69</v>
      </c>
      <c r="BJ773">
        <v>0.82</v>
      </c>
      <c r="BX773">
        <v>10</v>
      </c>
      <c r="CC773">
        <v>13</v>
      </c>
      <c r="CF773">
        <v>30</v>
      </c>
      <c r="CG773">
        <v>3007</v>
      </c>
    </row>
    <row r="774" spans="1:85" x14ac:dyDescent="0.25">
      <c r="A774" t="s">
        <v>113</v>
      </c>
      <c r="B774">
        <v>12324200</v>
      </c>
      <c r="C774" t="s">
        <v>424</v>
      </c>
      <c r="D774" s="1">
        <v>41387</v>
      </c>
      <c r="E774" s="3">
        <f t="shared" si="36"/>
        <v>23</v>
      </c>
      <c r="F774" s="3">
        <f t="shared" si="37"/>
        <v>4</v>
      </c>
      <c r="G774" s="3">
        <f t="shared" si="38"/>
        <v>2013</v>
      </c>
      <c r="H774" s="2">
        <v>0.54166666666666663</v>
      </c>
      <c r="K774" t="s">
        <v>114</v>
      </c>
      <c r="L774" t="s">
        <v>150</v>
      </c>
      <c r="M774" t="s">
        <v>116</v>
      </c>
      <c r="N774" t="s">
        <v>117</v>
      </c>
      <c r="R774">
        <v>5.0999999999999996</v>
      </c>
      <c r="S774">
        <v>1.7</v>
      </c>
      <c r="Y774">
        <v>197</v>
      </c>
      <c r="AA774">
        <v>2.69</v>
      </c>
      <c r="BJ774">
        <v>0.82</v>
      </c>
      <c r="BL774">
        <v>5.6</v>
      </c>
    </row>
    <row r="775" spans="1:85" x14ac:dyDescent="0.25">
      <c r="A775" t="s">
        <v>113</v>
      </c>
      <c r="B775">
        <v>12324200</v>
      </c>
      <c r="C775" t="s">
        <v>424</v>
      </c>
      <c r="D775" s="1">
        <v>41387</v>
      </c>
      <c r="E775" s="3">
        <f t="shared" si="36"/>
        <v>23</v>
      </c>
      <c r="F775" s="3">
        <f t="shared" si="37"/>
        <v>4</v>
      </c>
      <c r="G775" s="3">
        <f t="shared" si="38"/>
        <v>2013</v>
      </c>
      <c r="H775" s="2">
        <v>0.73958333333333337</v>
      </c>
      <c r="K775" t="s">
        <v>114</v>
      </c>
      <c r="L775" t="s">
        <v>150</v>
      </c>
      <c r="M775" t="s">
        <v>191</v>
      </c>
      <c r="N775" t="s">
        <v>117</v>
      </c>
      <c r="R775">
        <v>7.5</v>
      </c>
      <c r="Z775">
        <v>1</v>
      </c>
      <c r="AA775">
        <v>2.68</v>
      </c>
      <c r="BJ775">
        <v>0.82</v>
      </c>
      <c r="BX775">
        <v>10</v>
      </c>
      <c r="CC775">
        <v>10</v>
      </c>
      <c r="CF775">
        <v>30</v>
      </c>
      <c r="CG775">
        <v>3007</v>
      </c>
    </row>
    <row r="776" spans="1:85" x14ac:dyDescent="0.25">
      <c r="A776" t="s">
        <v>113</v>
      </c>
      <c r="B776">
        <v>12324200</v>
      </c>
      <c r="C776" t="s">
        <v>424</v>
      </c>
      <c r="D776" s="1">
        <v>41387</v>
      </c>
      <c r="E776" s="3">
        <f t="shared" si="36"/>
        <v>23</v>
      </c>
      <c r="F776" s="3">
        <f t="shared" si="37"/>
        <v>4</v>
      </c>
      <c r="G776" s="3">
        <f t="shared" si="38"/>
        <v>2013</v>
      </c>
      <c r="H776" s="2">
        <v>0.7402777777777777</v>
      </c>
      <c r="K776" t="s">
        <v>114</v>
      </c>
      <c r="L776" t="s">
        <v>150</v>
      </c>
      <c r="M776" t="s">
        <v>191</v>
      </c>
      <c r="N776" t="s">
        <v>117</v>
      </c>
      <c r="R776">
        <v>7.5</v>
      </c>
      <c r="Z776">
        <v>1</v>
      </c>
      <c r="AA776">
        <v>2.68</v>
      </c>
      <c r="BJ776">
        <v>0.82</v>
      </c>
      <c r="BX776">
        <v>10</v>
      </c>
      <c r="CC776">
        <v>14</v>
      </c>
      <c r="CF776">
        <v>30</v>
      </c>
      <c r="CG776">
        <v>3007</v>
      </c>
    </row>
    <row r="777" spans="1:85" x14ac:dyDescent="0.25">
      <c r="A777" t="s">
        <v>113</v>
      </c>
      <c r="B777">
        <v>12324200</v>
      </c>
      <c r="C777" t="s">
        <v>424</v>
      </c>
      <c r="D777" s="1">
        <v>41388</v>
      </c>
      <c r="E777" s="3">
        <f t="shared" si="36"/>
        <v>24</v>
      </c>
      <c r="F777" s="3">
        <f t="shared" si="37"/>
        <v>4</v>
      </c>
      <c r="G777" s="3">
        <f t="shared" si="38"/>
        <v>2013</v>
      </c>
      <c r="H777" s="2">
        <v>0.68055555555555547</v>
      </c>
      <c r="K777" t="s">
        <v>114</v>
      </c>
      <c r="L777" t="s">
        <v>150</v>
      </c>
      <c r="M777" t="s">
        <v>191</v>
      </c>
      <c r="N777" t="s">
        <v>117</v>
      </c>
      <c r="R777">
        <v>12</v>
      </c>
      <c r="Z777">
        <v>1</v>
      </c>
      <c r="AA777">
        <v>2.67</v>
      </c>
      <c r="BJ777">
        <v>0.81</v>
      </c>
      <c r="BX777">
        <v>10</v>
      </c>
      <c r="CC777">
        <v>10</v>
      </c>
      <c r="CF777">
        <v>30</v>
      </c>
      <c r="CG777">
        <v>3007</v>
      </c>
    </row>
    <row r="778" spans="1:85" x14ac:dyDescent="0.25">
      <c r="A778" t="s">
        <v>113</v>
      </c>
      <c r="B778">
        <v>12324200</v>
      </c>
      <c r="C778" t="s">
        <v>424</v>
      </c>
      <c r="D778" s="1">
        <v>41388</v>
      </c>
      <c r="E778" s="3">
        <f t="shared" si="36"/>
        <v>24</v>
      </c>
      <c r="F778" s="3">
        <f t="shared" si="37"/>
        <v>4</v>
      </c>
      <c r="G778" s="3">
        <f t="shared" si="38"/>
        <v>2013</v>
      </c>
      <c r="H778" s="2">
        <v>0.68125000000000002</v>
      </c>
      <c r="K778" t="s">
        <v>114</v>
      </c>
      <c r="L778" t="s">
        <v>150</v>
      </c>
      <c r="M778" t="s">
        <v>191</v>
      </c>
      <c r="N778" t="s">
        <v>117</v>
      </c>
      <c r="R778">
        <v>12</v>
      </c>
      <c r="Z778">
        <v>1</v>
      </c>
      <c r="AA778">
        <v>2.67</v>
      </c>
      <c r="BJ778">
        <v>0.81</v>
      </c>
      <c r="BX778">
        <v>10</v>
      </c>
      <c r="CC778">
        <v>10</v>
      </c>
      <c r="CF778">
        <v>30</v>
      </c>
      <c r="CG778">
        <v>3007</v>
      </c>
    </row>
    <row r="779" spans="1:85" x14ac:dyDescent="0.25">
      <c r="A779" t="s">
        <v>113</v>
      </c>
      <c r="B779">
        <v>12324200</v>
      </c>
      <c r="C779" t="s">
        <v>424</v>
      </c>
      <c r="D779" s="1">
        <v>41389</v>
      </c>
      <c r="E779" s="3">
        <f t="shared" si="36"/>
        <v>25</v>
      </c>
      <c r="F779" s="3">
        <f t="shared" si="37"/>
        <v>4</v>
      </c>
      <c r="G779" s="3">
        <f t="shared" si="38"/>
        <v>2013</v>
      </c>
      <c r="H779" s="2">
        <v>0.71875</v>
      </c>
      <c r="K779" t="s">
        <v>114</v>
      </c>
      <c r="L779" t="s">
        <v>150</v>
      </c>
      <c r="M779" t="s">
        <v>191</v>
      </c>
      <c r="N779" t="s">
        <v>117</v>
      </c>
      <c r="R779">
        <v>14</v>
      </c>
      <c r="Z779">
        <v>1</v>
      </c>
      <c r="AA779">
        <v>2.67</v>
      </c>
      <c r="BJ779">
        <v>0.81</v>
      </c>
      <c r="BX779">
        <v>10</v>
      </c>
      <c r="CC779">
        <v>12</v>
      </c>
      <c r="CF779">
        <v>30</v>
      </c>
      <c r="CG779">
        <v>3007</v>
      </c>
    </row>
    <row r="780" spans="1:85" x14ac:dyDescent="0.25">
      <c r="A780" t="s">
        <v>113</v>
      </c>
      <c r="B780">
        <v>12324200</v>
      </c>
      <c r="C780" t="s">
        <v>424</v>
      </c>
      <c r="D780" s="1">
        <v>41389</v>
      </c>
      <c r="E780" s="3">
        <f t="shared" si="36"/>
        <v>25</v>
      </c>
      <c r="F780" s="3">
        <f t="shared" si="37"/>
        <v>4</v>
      </c>
      <c r="G780" s="3">
        <f t="shared" si="38"/>
        <v>2013</v>
      </c>
      <c r="H780" s="2">
        <v>0.71944444444444444</v>
      </c>
      <c r="K780" t="s">
        <v>114</v>
      </c>
      <c r="L780" t="s">
        <v>150</v>
      </c>
      <c r="M780" t="s">
        <v>191</v>
      </c>
      <c r="N780" t="s">
        <v>117</v>
      </c>
      <c r="R780">
        <v>14</v>
      </c>
      <c r="Z780">
        <v>1</v>
      </c>
      <c r="AA780">
        <v>2.67</v>
      </c>
      <c r="BJ780">
        <v>0.81</v>
      </c>
      <c r="BX780">
        <v>10</v>
      </c>
      <c r="CC780">
        <v>13</v>
      </c>
      <c r="CF780">
        <v>30</v>
      </c>
      <c r="CG780">
        <v>3007</v>
      </c>
    </row>
    <row r="781" spans="1:85" x14ac:dyDescent="0.25">
      <c r="A781" t="s">
        <v>113</v>
      </c>
      <c r="B781">
        <v>12324200</v>
      </c>
      <c r="C781" t="s">
        <v>424</v>
      </c>
      <c r="D781" s="1">
        <v>41390</v>
      </c>
      <c r="E781" s="3">
        <f t="shared" si="36"/>
        <v>26</v>
      </c>
      <c r="F781" s="3">
        <f t="shared" si="37"/>
        <v>4</v>
      </c>
      <c r="G781" s="3">
        <f t="shared" si="38"/>
        <v>2013</v>
      </c>
      <c r="H781" s="2">
        <v>0.72569444444444453</v>
      </c>
      <c r="K781" t="s">
        <v>114</v>
      </c>
      <c r="L781" t="s">
        <v>150</v>
      </c>
      <c r="M781" t="s">
        <v>191</v>
      </c>
      <c r="N781" t="s">
        <v>117</v>
      </c>
      <c r="R781">
        <v>16</v>
      </c>
      <c r="Z781">
        <v>1</v>
      </c>
      <c r="AA781">
        <v>2.63</v>
      </c>
      <c r="BJ781">
        <v>0.8</v>
      </c>
      <c r="BX781">
        <v>10</v>
      </c>
      <c r="CC781">
        <v>13</v>
      </c>
      <c r="CF781">
        <v>30</v>
      </c>
      <c r="CG781">
        <v>3007</v>
      </c>
    </row>
    <row r="782" spans="1:85" x14ac:dyDescent="0.25">
      <c r="A782" t="s">
        <v>113</v>
      </c>
      <c r="B782">
        <v>12324200</v>
      </c>
      <c r="C782" t="s">
        <v>424</v>
      </c>
      <c r="D782" s="1">
        <v>41390</v>
      </c>
      <c r="E782" s="3">
        <f t="shared" si="36"/>
        <v>26</v>
      </c>
      <c r="F782" s="3">
        <f t="shared" si="37"/>
        <v>4</v>
      </c>
      <c r="G782" s="3">
        <f t="shared" si="38"/>
        <v>2013</v>
      </c>
      <c r="H782" s="2">
        <v>0.72638888888888886</v>
      </c>
      <c r="K782" t="s">
        <v>114</v>
      </c>
      <c r="L782" t="s">
        <v>150</v>
      </c>
      <c r="M782" t="s">
        <v>191</v>
      </c>
      <c r="N782" t="s">
        <v>117</v>
      </c>
      <c r="R782">
        <v>16</v>
      </c>
      <c r="Z782">
        <v>1</v>
      </c>
      <c r="AA782">
        <v>2.63</v>
      </c>
      <c r="BJ782">
        <v>0.8</v>
      </c>
      <c r="BX782">
        <v>10</v>
      </c>
      <c r="CC782">
        <v>9</v>
      </c>
      <c r="CF782">
        <v>30</v>
      </c>
      <c r="CG782">
        <v>3007</v>
      </c>
    </row>
    <row r="783" spans="1:85" x14ac:dyDescent="0.25">
      <c r="A783" t="s">
        <v>113</v>
      </c>
      <c r="B783">
        <v>12324200</v>
      </c>
      <c r="C783" t="s">
        <v>424</v>
      </c>
      <c r="D783" s="1">
        <v>41391</v>
      </c>
      <c r="E783" s="3">
        <f t="shared" si="36"/>
        <v>27</v>
      </c>
      <c r="F783" s="3">
        <f t="shared" si="37"/>
        <v>4</v>
      </c>
      <c r="G783" s="3">
        <f t="shared" si="38"/>
        <v>2013</v>
      </c>
      <c r="H783" s="2">
        <v>0.80208333333333337</v>
      </c>
      <c r="K783" t="s">
        <v>114</v>
      </c>
      <c r="L783" t="s">
        <v>150</v>
      </c>
      <c r="M783" t="s">
        <v>191</v>
      </c>
      <c r="N783" t="s">
        <v>117</v>
      </c>
      <c r="R783">
        <v>14</v>
      </c>
      <c r="Z783">
        <v>1</v>
      </c>
      <c r="AA783">
        <v>2.63</v>
      </c>
      <c r="BJ783">
        <v>0.8</v>
      </c>
      <c r="BX783">
        <v>10</v>
      </c>
      <c r="CC783">
        <v>11</v>
      </c>
      <c r="CF783">
        <v>30</v>
      </c>
      <c r="CG783">
        <v>3007</v>
      </c>
    </row>
    <row r="784" spans="1:85" x14ac:dyDescent="0.25">
      <c r="A784" t="s">
        <v>113</v>
      </c>
      <c r="B784">
        <v>12324200</v>
      </c>
      <c r="C784" t="s">
        <v>424</v>
      </c>
      <c r="D784" s="1">
        <v>41391</v>
      </c>
      <c r="E784" s="3">
        <f t="shared" si="36"/>
        <v>27</v>
      </c>
      <c r="F784" s="3">
        <f t="shared" si="37"/>
        <v>4</v>
      </c>
      <c r="G784" s="3">
        <f t="shared" si="38"/>
        <v>2013</v>
      </c>
      <c r="H784" s="2">
        <v>0.8027777777777777</v>
      </c>
      <c r="K784" t="s">
        <v>114</v>
      </c>
      <c r="L784" t="s">
        <v>150</v>
      </c>
      <c r="M784" t="s">
        <v>191</v>
      </c>
      <c r="N784" t="s">
        <v>117</v>
      </c>
      <c r="R784">
        <v>14</v>
      </c>
      <c r="Z784">
        <v>1</v>
      </c>
      <c r="AA784">
        <v>2.63</v>
      </c>
      <c r="BJ784">
        <v>0.8</v>
      </c>
      <c r="BX784">
        <v>10</v>
      </c>
      <c r="CC784">
        <v>14</v>
      </c>
      <c r="CF784">
        <v>30</v>
      </c>
      <c r="CG784">
        <v>3007</v>
      </c>
    </row>
    <row r="785" spans="1:85" x14ac:dyDescent="0.25">
      <c r="A785" t="s">
        <v>113</v>
      </c>
      <c r="B785">
        <v>12324200</v>
      </c>
      <c r="C785" t="s">
        <v>424</v>
      </c>
      <c r="D785" s="1">
        <v>41392</v>
      </c>
      <c r="E785" s="3">
        <f t="shared" si="36"/>
        <v>28</v>
      </c>
      <c r="F785" s="3">
        <f t="shared" si="37"/>
        <v>4</v>
      </c>
      <c r="G785" s="3">
        <f t="shared" si="38"/>
        <v>2013</v>
      </c>
      <c r="H785" s="2">
        <v>0.70833333333333337</v>
      </c>
      <c r="K785" t="s">
        <v>114</v>
      </c>
      <c r="L785" t="s">
        <v>150</v>
      </c>
      <c r="M785" t="s">
        <v>191</v>
      </c>
      <c r="N785" t="s">
        <v>117</v>
      </c>
      <c r="R785">
        <v>15</v>
      </c>
      <c r="Z785">
        <v>1</v>
      </c>
      <c r="AA785">
        <v>2.63</v>
      </c>
      <c r="BJ785">
        <v>0.8</v>
      </c>
      <c r="BX785">
        <v>10</v>
      </c>
      <c r="CC785">
        <v>10</v>
      </c>
      <c r="CF785">
        <v>30</v>
      </c>
      <c r="CG785">
        <v>3007</v>
      </c>
    </row>
    <row r="786" spans="1:85" x14ac:dyDescent="0.25">
      <c r="A786" t="s">
        <v>113</v>
      </c>
      <c r="B786">
        <v>12324200</v>
      </c>
      <c r="C786" t="s">
        <v>424</v>
      </c>
      <c r="D786" s="1">
        <v>41392</v>
      </c>
      <c r="E786" s="3">
        <f t="shared" si="36"/>
        <v>28</v>
      </c>
      <c r="F786" s="3">
        <f t="shared" si="37"/>
        <v>4</v>
      </c>
      <c r="G786" s="3">
        <f t="shared" si="38"/>
        <v>2013</v>
      </c>
      <c r="H786" s="2">
        <v>0.7090277777777777</v>
      </c>
      <c r="K786" t="s">
        <v>114</v>
      </c>
      <c r="L786" t="s">
        <v>150</v>
      </c>
      <c r="M786" t="s">
        <v>191</v>
      </c>
      <c r="N786" t="s">
        <v>117</v>
      </c>
      <c r="R786">
        <v>15</v>
      </c>
      <c r="Z786">
        <v>1</v>
      </c>
      <c r="AA786">
        <v>2.63</v>
      </c>
      <c r="BJ786">
        <v>0.8</v>
      </c>
      <c r="BX786">
        <v>10</v>
      </c>
      <c r="CC786">
        <v>15</v>
      </c>
      <c r="CF786">
        <v>30</v>
      </c>
      <c r="CG786">
        <v>3007</v>
      </c>
    </row>
    <row r="787" spans="1:85" x14ac:dyDescent="0.25">
      <c r="A787" t="s">
        <v>113</v>
      </c>
      <c r="B787">
        <v>12324200</v>
      </c>
      <c r="C787" t="s">
        <v>424</v>
      </c>
      <c r="D787" s="1">
        <v>41393</v>
      </c>
      <c r="E787" s="3">
        <f t="shared" si="36"/>
        <v>29</v>
      </c>
      <c r="F787" s="3">
        <f t="shared" si="37"/>
        <v>4</v>
      </c>
      <c r="G787" s="3">
        <f t="shared" si="38"/>
        <v>2013</v>
      </c>
      <c r="H787" s="2">
        <v>0.7583333333333333</v>
      </c>
      <c r="K787" t="s">
        <v>114</v>
      </c>
      <c r="L787" t="s">
        <v>150</v>
      </c>
      <c r="M787" t="s">
        <v>191</v>
      </c>
      <c r="N787" t="s">
        <v>117</v>
      </c>
      <c r="R787">
        <v>12.5</v>
      </c>
      <c r="Z787">
        <v>1</v>
      </c>
      <c r="AA787">
        <v>2.6</v>
      </c>
      <c r="BJ787">
        <v>0.79</v>
      </c>
      <c r="BX787">
        <v>10</v>
      </c>
      <c r="CC787">
        <v>10</v>
      </c>
      <c r="CF787">
        <v>30</v>
      </c>
      <c r="CG787">
        <v>3007</v>
      </c>
    </row>
    <row r="788" spans="1:85" x14ac:dyDescent="0.25">
      <c r="A788" t="s">
        <v>113</v>
      </c>
      <c r="B788">
        <v>12324200</v>
      </c>
      <c r="C788" t="s">
        <v>424</v>
      </c>
      <c r="D788" s="1">
        <v>41393</v>
      </c>
      <c r="E788" s="3">
        <f t="shared" si="36"/>
        <v>29</v>
      </c>
      <c r="F788" s="3">
        <f t="shared" si="37"/>
        <v>4</v>
      </c>
      <c r="G788" s="3">
        <f t="shared" si="38"/>
        <v>2013</v>
      </c>
      <c r="H788" s="2">
        <v>0.75902777777777775</v>
      </c>
      <c r="K788" t="s">
        <v>114</v>
      </c>
      <c r="L788" t="s">
        <v>150</v>
      </c>
      <c r="M788" t="s">
        <v>191</v>
      </c>
      <c r="N788" t="s">
        <v>117</v>
      </c>
      <c r="R788">
        <v>12.5</v>
      </c>
      <c r="Z788">
        <v>1</v>
      </c>
      <c r="AA788">
        <v>2.6</v>
      </c>
      <c r="BJ788">
        <v>0.79</v>
      </c>
      <c r="BX788">
        <v>10</v>
      </c>
      <c r="CC788">
        <v>10</v>
      </c>
      <c r="CF788">
        <v>30</v>
      </c>
      <c r="CG788">
        <v>3007</v>
      </c>
    </row>
    <row r="789" spans="1:85" x14ac:dyDescent="0.25">
      <c r="A789" t="s">
        <v>113</v>
      </c>
      <c r="B789">
        <v>12324200</v>
      </c>
      <c r="C789" t="s">
        <v>424</v>
      </c>
      <c r="D789" s="1">
        <v>41394</v>
      </c>
      <c r="E789" s="3">
        <f t="shared" si="36"/>
        <v>30</v>
      </c>
      <c r="F789" s="3">
        <f t="shared" si="37"/>
        <v>4</v>
      </c>
      <c r="G789" s="3">
        <f t="shared" si="38"/>
        <v>2013</v>
      </c>
      <c r="H789" s="2">
        <v>0.75347222222222221</v>
      </c>
      <c r="K789" t="s">
        <v>114</v>
      </c>
      <c r="L789" t="s">
        <v>150</v>
      </c>
      <c r="M789" t="s">
        <v>191</v>
      </c>
      <c r="N789" t="s">
        <v>117</v>
      </c>
      <c r="R789">
        <v>9</v>
      </c>
      <c r="Z789">
        <v>1</v>
      </c>
      <c r="AA789">
        <v>2.63</v>
      </c>
      <c r="BJ789">
        <v>0.8</v>
      </c>
      <c r="BX789">
        <v>10</v>
      </c>
      <c r="CC789">
        <v>10</v>
      </c>
      <c r="CF789">
        <v>30</v>
      </c>
      <c r="CG789">
        <v>3007</v>
      </c>
    </row>
    <row r="790" spans="1:85" x14ac:dyDescent="0.25">
      <c r="A790" t="s">
        <v>113</v>
      </c>
      <c r="B790">
        <v>12324200</v>
      </c>
      <c r="C790" t="s">
        <v>424</v>
      </c>
      <c r="D790" s="1">
        <v>41394</v>
      </c>
      <c r="E790" s="3">
        <f t="shared" si="36"/>
        <v>30</v>
      </c>
      <c r="F790" s="3">
        <f t="shared" si="37"/>
        <v>4</v>
      </c>
      <c r="G790" s="3">
        <f t="shared" si="38"/>
        <v>2013</v>
      </c>
      <c r="H790" s="2">
        <v>0.75416666666666676</v>
      </c>
      <c r="K790" t="s">
        <v>114</v>
      </c>
      <c r="L790" t="s">
        <v>150</v>
      </c>
      <c r="M790" t="s">
        <v>191</v>
      </c>
      <c r="N790" t="s">
        <v>117</v>
      </c>
      <c r="R790">
        <v>9</v>
      </c>
      <c r="Z790">
        <v>1</v>
      </c>
      <c r="AA790">
        <v>2.63</v>
      </c>
      <c r="BJ790">
        <v>0.8</v>
      </c>
      <c r="BX790">
        <v>10</v>
      </c>
      <c r="CC790">
        <v>10</v>
      </c>
      <c r="CF790">
        <v>30</v>
      </c>
      <c r="CG790">
        <v>3007</v>
      </c>
    </row>
    <row r="791" spans="1:85" x14ac:dyDescent="0.25">
      <c r="A791" t="s">
        <v>113</v>
      </c>
      <c r="B791">
        <v>12324200</v>
      </c>
      <c r="C791" t="s">
        <v>424</v>
      </c>
      <c r="D791" s="1">
        <v>41395</v>
      </c>
      <c r="E791" s="3">
        <f t="shared" si="36"/>
        <v>1</v>
      </c>
      <c r="F791" s="3">
        <f t="shared" si="37"/>
        <v>5</v>
      </c>
      <c r="G791" s="3">
        <f t="shared" si="38"/>
        <v>2013</v>
      </c>
      <c r="H791" s="2">
        <v>0.82986111111111116</v>
      </c>
      <c r="K791" t="s">
        <v>114</v>
      </c>
      <c r="L791" t="s">
        <v>150</v>
      </c>
      <c r="M791" t="s">
        <v>191</v>
      </c>
      <c r="N791" t="s">
        <v>117</v>
      </c>
      <c r="R791">
        <v>10.5</v>
      </c>
      <c r="Z791">
        <v>1</v>
      </c>
      <c r="AA791">
        <v>2.58</v>
      </c>
      <c r="BJ791">
        <v>0.79</v>
      </c>
      <c r="BX791">
        <v>10</v>
      </c>
      <c r="CC791">
        <v>8</v>
      </c>
      <c r="CF791">
        <v>30</v>
      </c>
      <c r="CG791">
        <v>3007</v>
      </c>
    </row>
    <row r="792" spans="1:85" x14ac:dyDescent="0.25">
      <c r="A792" t="s">
        <v>113</v>
      </c>
      <c r="B792">
        <v>12324200</v>
      </c>
      <c r="C792" t="s">
        <v>424</v>
      </c>
      <c r="D792" s="1">
        <v>41395</v>
      </c>
      <c r="E792" s="3">
        <f t="shared" si="36"/>
        <v>1</v>
      </c>
      <c r="F792" s="3">
        <f t="shared" si="37"/>
        <v>5</v>
      </c>
      <c r="G792" s="3">
        <f t="shared" si="38"/>
        <v>2013</v>
      </c>
      <c r="H792" s="2">
        <v>0.8305555555555556</v>
      </c>
      <c r="K792" t="s">
        <v>114</v>
      </c>
      <c r="L792" t="s">
        <v>150</v>
      </c>
      <c r="M792" t="s">
        <v>191</v>
      </c>
      <c r="N792" t="s">
        <v>117</v>
      </c>
      <c r="R792">
        <v>10.5</v>
      </c>
      <c r="Z792">
        <v>1</v>
      </c>
      <c r="AA792">
        <v>2.58</v>
      </c>
      <c r="BJ792">
        <v>0.79</v>
      </c>
      <c r="BX792">
        <v>10</v>
      </c>
      <c r="CC792">
        <v>9</v>
      </c>
      <c r="CF792">
        <v>30</v>
      </c>
      <c r="CG792">
        <v>3007</v>
      </c>
    </row>
    <row r="793" spans="1:85" x14ac:dyDescent="0.25">
      <c r="A793" t="s">
        <v>113</v>
      </c>
      <c r="B793">
        <v>12324200</v>
      </c>
      <c r="C793" t="s">
        <v>424</v>
      </c>
      <c r="D793" s="1">
        <v>41396</v>
      </c>
      <c r="E793" s="3">
        <f t="shared" si="36"/>
        <v>2</v>
      </c>
      <c r="F793" s="3">
        <f t="shared" si="37"/>
        <v>5</v>
      </c>
      <c r="G793" s="3">
        <f t="shared" si="38"/>
        <v>2013</v>
      </c>
      <c r="H793" s="2">
        <v>0.75486111111111109</v>
      </c>
      <c r="K793" t="s">
        <v>114</v>
      </c>
      <c r="L793" t="s">
        <v>150</v>
      </c>
      <c r="M793" t="s">
        <v>191</v>
      </c>
      <c r="N793" t="s">
        <v>117</v>
      </c>
      <c r="R793">
        <v>13</v>
      </c>
      <c r="Z793">
        <v>1</v>
      </c>
      <c r="AA793">
        <v>2.56</v>
      </c>
      <c r="BJ793">
        <v>0.78</v>
      </c>
      <c r="BX793">
        <v>10</v>
      </c>
      <c r="CC793">
        <v>10</v>
      </c>
      <c r="CF793">
        <v>30</v>
      </c>
      <c r="CG793">
        <v>3007</v>
      </c>
    </row>
    <row r="794" spans="1:85" x14ac:dyDescent="0.25">
      <c r="A794" t="s">
        <v>113</v>
      </c>
      <c r="B794">
        <v>12324200</v>
      </c>
      <c r="C794" t="s">
        <v>424</v>
      </c>
      <c r="D794" s="1">
        <v>41396</v>
      </c>
      <c r="E794" s="3">
        <f t="shared" si="36"/>
        <v>2</v>
      </c>
      <c r="F794" s="3">
        <f t="shared" si="37"/>
        <v>5</v>
      </c>
      <c r="G794" s="3">
        <f t="shared" si="38"/>
        <v>2013</v>
      </c>
      <c r="H794" s="2">
        <v>0.75555555555555554</v>
      </c>
      <c r="K794" t="s">
        <v>114</v>
      </c>
      <c r="L794" t="s">
        <v>150</v>
      </c>
      <c r="M794" t="s">
        <v>191</v>
      </c>
      <c r="N794" t="s">
        <v>117</v>
      </c>
      <c r="R794">
        <v>13</v>
      </c>
      <c r="Z794">
        <v>1</v>
      </c>
      <c r="AA794">
        <v>2.56</v>
      </c>
      <c r="BJ794">
        <v>0.78</v>
      </c>
      <c r="BX794">
        <v>10</v>
      </c>
      <c r="CC794">
        <v>10</v>
      </c>
      <c r="CF794">
        <v>30</v>
      </c>
      <c r="CG794">
        <v>3007</v>
      </c>
    </row>
    <row r="795" spans="1:85" x14ac:dyDescent="0.25">
      <c r="A795" t="s">
        <v>113</v>
      </c>
      <c r="B795">
        <v>12324200</v>
      </c>
      <c r="C795" t="s">
        <v>424</v>
      </c>
      <c r="D795" s="1">
        <v>41397</v>
      </c>
      <c r="E795" s="3">
        <f t="shared" si="36"/>
        <v>3</v>
      </c>
      <c r="F795" s="3">
        <f t="shared" si="37"/>
        <v>5</v>
      </c>
      <c r="G795" s="3">
        <f t="shared" si="38"/>
        <v>2013</v>
      </c>
      <c r="H795" s="2">
        <v>0.70833333333333337</v>
      </c>
      <c r="K795" t="s">
        <v>114</v>
      </c>
      <c r="L795" t="s">
        <v>150</v>
      </c>
      <c r="M795" t="s">
        <v>191</v>
      </c>
      <c r="N795" t="s">
        <v>117</v>
      </c>
      <c r="R795">
        <v>12</v>
      </c>
      <c r="Z795">
        <v>1</v>
      </c>
      <c r="AA795">
        <v>2.54</v>
      </c>
      <c r="BJ795">
        <v>0.77</v>
      </c>
      <c r="BX795">
        <v>10</v>
      </c>
      <c r="CC795">
        <v>8</v>
      </c>
      <c r="CF795">
        <v>30</v>
      </c>
      <c r="CG795">
        <v>3007</v>
      </c>
    </row>
    <row r="796" spans="1:85" x14ac:dyDescent="0.25">
      <c r="A796" t="s">
        <v>113</v>
      </c>
      <c r="B796">
        <v>12324200</v>
      </c>
      <c r="C796" t="s">
        <v>424</v>
      </c>
      <c r="D796" s="1">
        <v>41397</v>
      </c>
      <c r="E796" s="3">
        <f t="shared" si="36"/>
        <v>3</v>
      </c>
      <c r="F796" s="3">
        <f t="shared" si="37"/>
        <v>5</v>
      </c>
      <c r="G796" s="3">
        <f t="shared" si="38"/>
        <v>2013</v>
      </c>
      <c r="H796" s="2">
        <v>0.7090277777777777</v>
      </c>
      <c r="K796" t="s">
        <v>114</v>
      </c>
      <c r="L796" t="s">
        <v>150</v>
      </c>
      <c r="M796" t="s">
        <v>191</v>
      </c>
      <c r="N796" t="s">
        <v>117</v>
      </c>
      <c r="R796">
        <v>12</v>
      </c>
      <c r="Z796">
        <v>1</v>
      </c>
      <c r="AA796">
        <v>2.54</v>
      </c>
      <c r="BJ796">
        <v>0.77</v>
      </c>
      <c r="BX796">
        <v>10</v>
      </c>
      <c r="CC796">
        <v>9</v>
      </c>
      <c r="CF796">
        <v>30</v>
      </c>
      <c r="CG796">
        <v>3007</v>
      </c>
    </row>
    <row r="797" spans="1:85" x14ac:dyDescent="0.25">
      <c r="A797" t="s">
        <v>113</v>
      </c>
      <c r="B797">
        <v>12324200</v>
      </c>
      <c r="C797" t="s">
        <v>424</v>
      </c>
      <c r="D797" s="1">
        <v>41398</v>
      </c>
      <c r="E797" s="3">
        <f t="shared" si="36"/>
        <v>4</v>
      </c>
      <c r="F797" s="3">
        <f t="shared" si="37"/>
        <v>5</v>
      </c>
      <c r="G797" s="3">
        <f t="shared" si="38"/>
        <v>2013</v>
      </c>
      <c r="H797" s="2">
        <v>0.77083333333333337</v>
      </c>
      <c r="K797" t="s">
        <v>114</v>
      </c>
      <c r="L797" t="s">
        <v>150</v>
      </c>
      <c r="M797" t="s">
        <v>191</v>
      </c>
      <c r="N797" t="s">
        <v>117</v>
      </c>
      <c r="R797">
        <v>13</v>
      </c>
      <c r="Z797">
        <v>1</v>
      </c>
      <c r="AA797">
        <v>2.5499999999999998</v>
      </c>
      <c r="BJ797">
        <v>0.78</v>
      </c>
      <c r="BX797">
        <v>10</v>
      </c>
      <c r="CC797">
        <v>9</v>
      </c>
      <c r="CF797">
        <v>30</v>
      </c>
      <c r="CG797">
        <v>3007</v>
      </c>
    </row>
    <row r="798" spans="1:85" x14ac:dyDescent="0.25">
      <c r="A798" t="s">
        <v>113</v>
      </c>
      <c r="B798">
        <v>12324200</v>
      </c>
      <c r="C798" t="s">
        <v>424</v>
      </c>
      <c r="D798" s="1">
        <v>41398</v>
      </c>
      <c r="E798" s="3">
        <f t="shared" si="36"/>
        <v>4</v>
      </c>
      <c r="F798" s="3">
        <f t="shared" si="37"/>
        <v>5</v>
      </c>
      <c r="G798" s="3">
        <f t="shared" si="38"/>
        <v>2013</v>
      </c>
      <c r="H798" s="2">
        <v>0.7715277777777777</v>
      </c>
      <c r="K798" t="s">
        <v>114</v>
      </c>
      <c r="L798" t="s">
        <v>150</v>
      </c>
      <c r="M798" t="s">
        <v>191</v>
      </c>
      <c r="N798" t="s">
        <v>117</v>
      </c>
      <c r="R798">
        <v>13</v>
      </c>
      <c r="Z798">
        <v>1</v>
      </c>
      <c r="AA798">
        <v>2.5499999999999998</v>
      </c>
      <c r="BJ798">
        <v>0.78</v>
      </c>
      <c r="BX798">
        <v>10</v>
      </c>
      <c r="CC798">
        <v>10</v>
      </c>
      <c r="CF798">
        <v>30</v>
      </c>
      <c r="CG798">
        <v>3007</v>
      </c>
    </row>
    <row r="799" spans="1:85" x14ac:dyDescent="0.25">
      <c r="A799" t="s">
        <v>113</v>
      </c>
      <c r="B799">
        <v>12324200</v>
      </c>
      <c r="C799" t="s">
        <v>424</v>
      </c>
      <c r="D799" s="1">
        <v>41399</v>
      </c>
      <c r="E799" s="3">
        <f t="shared" si="36"/>
        <v>5</v>
      </c>
      <c r="F799" s="3">
        <f t="shared" si="37"/>
        <v>5</v>
      </c>
      <c r="G799" s="3">
        <f t="shared" si="38"/>
        <v>2013</v>
      </c>
      <c r="H799" s="2">
        <v>0.71666666666666667</v>
      </c>
      <c r="K799" t="s">
        <v>114</v>
      </c>
      <c r="L799" t="s">
        <v>150</v>
      </c>
      <c r="M799" t="s">
        <v>191</v>
      </c>
      <c r="N799" t="s">
        <v>117</v>
      </c>
      <c r="R799">
        <v>17.5</v>
      </c>
      <c r="Z799">
        <v>1</v>
      </c>
      <c r="AA799">
        <v>2.5499999999999998</v>
      </c>
      <c r="BJ799">
        <v>0.78</v>
      </c>
      <c r="BX799">
        <v>10</v>
      </c>
      <c r="CC799">
        <v>9</v>
      </c>
      <c r="CF799">
        <v>30</v>
      </c>
      <c r="CG799">
        <v>3007</v>
      </c>
    </row>
    <row r="800" spans="1:85" x14ac:dyDescent="0.25">
      <c r="A800" t="s">
        <v>113</v>
      </c>
      <c r="B800">
        <v>12324200</v>
      </c>
      <c r="C800" t="s">
        <v>424</v>
      </c>
      <c r="D800" s="1">
        <v>41399</v>
      </c>
      <c r="E800" s="3">
        <f t="shared" si="36"/>
        <v>5</v>
      </c>
      <c r="F800" s="3">
        <f t="shared" si="37"/>
        <v>5</v>
      </c>
      <c r="G800" s="3">
        <f t="shared" si="38"/>
        <v>2013</v>
      </c>
      <c r="H800" s="2">
        <v>0.71736111111111101</v>
      </c>
      <c r="K800" t="s">
        <v>114</v>
      </c>
      <c r="L800" t="s">
        <v>150</v>
      </c>
      <c r="M800" t="s">
        <v>191</v>
      </c>
      <c r="N800" t="s">
        <v>117</v>
      </c>
      <c r="R800">
        <v>17.5</v>
      </c>
      <c r="Z800">
        <v>1</v>
      </c>
      <c r="AA800">
        <v>2.5499999999999998</v>
      </c>
      <c r="BJ800">
        <v>0.78</v>
      </c>
      <c r="BX800">
        <v>10</v>
      </c>
      <c r="CC800">
        <v>11</v>
      </c>
      <c r="CF800">
        <v>30</v>
      </c>
      <c r="CG800">
        <v>3007</v>
      </c>
    </row>
    <row r="801" spans="1:85" x14ac:dyDescent="0.25">
      <c r="A801" t="s">
        <v>113</v>
      </c>
      <c r="B801">
        <v>12324200</v>
      </c>
      <c r="C801" t="s">
        <v>424</v>
      </c>
      <c r="D801" s="1">
        <v>41400</v>
      </c>
      <c r="E801" s="3">
        <f t="shared" si="36"/>
        <v>6</v>
      </c>
      <c r="F801" s="3">
        <f t="shared" si="37"/>
        <v>5</v>
      </c>
      <c r="G801" s="3">
        <f t="shared" si="38"/>
        <v>2013</v>
      </c>
      <c r="H801" s="2">
        <v>0.72569444444444453</v>
      </c>
      <c r="K801" t="s">
        <v>114</v>
      </c>
      <c r="L801" t="s">
        <v>150</v>
      </c>
      <c r="M801" t="s">
        <v>191</v>
      </c>
      <c r="N801" t="s">
        <v>117</v>
      </c>
      <c r="R801">
        <v>18</v>
      </c>
      <c r="Z801">
        <v>1</v>
      </c>
      <c r="AA801">
        <v>2.5299999999999998</v>
      </c>
      <c r="BJ801">
        <v>0.77</v>
      </c>
      <c r="BX801">
        <v>10</v>
      </c>
      <c r="CC801">
        <v>7</v>
      </c>
      <c r="CF801">
        <v>30</v>
      </c>
      <c r="CG801">
        <v>3007</v>
      </c>
    </row>
    <row r="802" spans="1:85" x14ac:dyDescent="0.25">
      <c r="A802" t="s">
        <v>113</v>
      </c>
      <c r="B802">
        <v>12324200</v>
      </c>
      <c r="C802" t="s">
        <v>424</v>
      </c>
      <c r="D802" s="1">
        <v>41400</v>
      </c>
      <c r="E802" s="3">
        <f t="shared" si="36"/>
        <v>6</v>
      </c>
      <c r="F802" s="3">
        <f t="shared" si="37"/>
        <v>5</v>
      </c>
      <c r="G802" s="3">
        <f t="shared" si="38"/>
        <v>2013</v>
      </c>
      <c r="H802" s="2">
        <v>0.72638888888888886</v>
      </c>
      <c r="K802" t="s">
        <v>114</v>
      </c>
      <c r="L802" t="s">
        <v>150</v>
      </c>
      <c r="M802" t="s">
        <v>191</v>
      </c>
      <c r="N802" t="s">
        <v>117</v>
      </c>
      <c r="R802">
        <v>18</v>
      </c>
      <c r="Z802">
        <v>1</v>
      </c>
      <c r="AA802">
        <v>2.5299999999999998</v>
      </c>
      <c r="BJ802">
        <v>0.77</v>
      </c>
      <c r="BX802">
        <v>10</v>
      </c>
      <c r="CC802">
        <v>7</v>
      </c>
      <c r="CF802">
        <v>30</v>
      </c>
      <c r="CG802">
        <v>3007</v>
      </c>
    </row>
    <row r="803" spans="1:85" x14ac:dyDescent="0.25">
      <c r="A803" t="s">
        <v>113</v>
      </c>
      <c r="B803">
        <v>12324200</v>
      </c>
      <c r="C803" t="s">
        <v>424</v>
      </c>
      <c r="D803" s="1">
        <v>41401</v>
      </c>
      <c r="E803" s="3">
        <f t="shared" si="36"/>
        <v>7</v>
      </c>
      <c r="F803" s="3">
        <f t="shared" si="37"/>
        <v>5</v>
      </c>
      <c r="G803" s="3">
        <f t="shared" si="38"/>
        <v>2013</v>
      </c>
      <c r="H803" s="2">
        <v>0.85069444444444453</v>
      </c>
      <c r="K803" t="s">
        <v>114</v>
      </c>
      <c r="L803" t="s">
        <v>150</v>
      </c>
      <c r="M803" t="s">
        <v>191</v>
      </c>
      <c r="N803" t="s">
        <v>117</v>
      </c>
      <c r="R803">
        <v>17</v>
      </c>
      <c r="Z803">
        <v>1</v>
      </c>
      <c r="AA803">
        <v>2.4900000000000002</v>
      </c>
      <c r="BJ803">
        <v>0.76</v>
      </c>
      <c r="BX803">
        <v>10</v>
      </c>
      <c r="CC803">
        <v>9</v>
      </c>
      <c r="CF803">
        <v>30</v>
      </c>
      <c r="CG803">
        <v>3007</v>
      </c>
    </row>
    <row r="804" spans="1:85" x14ac:dyDescent="0.25">
      <c r="A804" t="s">
        <v>113</v>
      </c>
      <c r="B804">
        <v>12324200</v>
      </c>
      <c r="C804" t="s">
        <v>424</v>
      </c>
      <c r="D804" s="1">
        <v>41401</v>
      </c>
      <c r="E804" s="3">
        <f t="shared" si="36"/>
        <v>7</v>
      </c>
      <c r="F804" s="3">
        <f t="shared" si="37"/>
        <v>5</v>
      </c>
      <c r="G804" s="3">
        <f t="shared" si="38"/>
        <v>2013</v>
      </c>
      <c r="H804" s="2">
        <v>0.85138888888888886</v>
      </c>
      <c r="K804" t="s">
        <v>114</v>
      </c>
      <c r="L804" t="s">
        <v>150</v>
      </c>
      <c r="M804" t="s">
        <v>191</v>
      </c>
      <c r="N804" t="s">
        <v>117</v>
      </c>
      <c r="R804">
        <v>17</v>
      </c>
      <c r="Z804">
        <v>1</v>
      </c>
      <c r="AA804">
        <v>2.4900000000000002</v>
      </c>
      <c r="BJ804">
        <v>0.76</v>
      </c>
      <c r="BX804">
        <v>10</v>
      </c>
      <c r="CC804">
        <v>10</v>
      </c>
      <c r="CF804">
        <v>30</v>
      </c>
      <c r="CG804">
        <v>3007</v>
      </c>
    </row>
    <row r="805" spans="1:85" x14ac:dyDescent="0.25">
      <c r="A805" t="s">
        <v>113</v>
      </c>
      <c r="B805">
        <v>12324200</v>
      </c>
      <c r="C805" t="s">
        <v>424</v>
      </c>
      <c r="D805" s="1">
        <v>41402</v>
      </c>
      <c r="E805" s="3">
        <f t="shared" si="36"/>
        <v>8</v>
      </c>
      <c r="F805" s="3">
        <f t="shared" si="37"/>
        <v>5</v>
      </c>
      <c r="G805" s="3">
        <f t="shared" si="38"/>
        <v>2013</v>
      </c>
      <c r="H805" s="2">
        <v>0.70833333333333337</v>
      </c>
      <c r="K805" t="s">
        <v>114</v>
      </c>
      <c r="L805" t="s">
        <v>150</v>
      </c>
      <c r="M805" t="s">
        <v>191</v>
      </c>
      <c r="N805" t="s">
        <v>117</v>
      </c>
      <c r="R805">
        <v>18</v>
      </c>
      <c r="Z805">
        <v>1</v>
      </c>
      <c r="AA805">
        <v>2.48</v>
      </c>
      <c r="BJ805">
        <v>0.76</v>
      </c>
      <c r="BX805">
        <v>10</v>
      </c>
      <c r="CC805">
        <v>8</v>
      </c>
      <c r="CF805">
        <v>30</v>
      </c>
      <c r="CG805">
        <v>3007</v>
      </c>
    </row>
    <row r="806" spans="1:85" x14ac:dyDescent="0.25">
      <c r="A806" t="s">
        <v>113</v>
      </c>
      <c r="B806">
        <v>12324200</v>
      </c>
      <c r="C806" t="s">
        <v>424</v>
      </c>
      <c r="D806" s="1">
        <v>41402</v>
      </c>
      <c r="E806" s="3">
        <f t="shared" si="36"/>
        <v>8</v>
      </c>
      <c r="F806" s="3">
        <f t="shared" si="37"/>
        <v>5</v>
      </c>
      <c r="G806" s="3">
        <f t="shared" si="38"/>
        <v>2013</v>
      </c>
      <c r="H806" s="2">
        <v>0.7090277777777777</v>
      </c>
      <c r="K806" t="s">
        <v>114</v>
      </c>
      <c r="L806" t="s">
        <v>150</v>
      </c>
      <c r="M806" t="s">
        <v>191</v>
      </c>
      <c r="N806" t="s">
        <v>117</v>
      </c>
      <c r="R806">
        <v>18</v>
      </c>
      <c r="Z806">
        <v>1</v>
      </c>
      <c r="AA806">
        <v>2.48</v>
      </c>
      <c r="BJ806">
        <v>0.76</v>
      </c>
      <c r="BX806">
        <v>10</v>
      </c>
      <c r="CC806">
        <v>14</v>
      </c>
      <c r="CF806">
        <v>30</v>
      </c>
      <c r="CG806">
        <v>3007</v>
      </c>
    </row>
    <row r="807" spans="1:85" x14ac:dyDescent="0.25">
      <c r="A807" t="s">
        <v>113</v>
      </c>
      <c r="B807">
        <v>12324200</v>
      </c>
      <c r="C807" t="s">
        <v>424</v>
      </c>
      <c r="D807" s="1">
        <v>41403</v>
      </c>
      <c r="E807" s="3">
        <f t="shared" si="36"/>
        <v>9</v>
      </c>
      <c r="F807" s="3">
        <f t="shared" si="37"/>
        <v>5</v>
      </c>
      <c r="G807" s="3">
        <f t="shared" si="38"/>
        <v>2013</v>
      </c>
      <c r="H807" s="2">
        <v>0.75</v>
      </c>
      <c r="K807" t="s">
        <v>114</v>
      </c>
      <c r="L807" t="s">
        <v>150</v>
      </c>
      <c r="M807" t="s">
        <v>191</v>
      </c>
      <c r="N807" t="s">
        <v>117</v>
      </c>
      <c r="R807">
        <v>17</v>
      </c>
      <c r="Z807">
        <v>1</v>
      </c>
      <c r="AA807">
        <v>2.48</v>
      </c>
      <c r="BJ807">
        <v>0.76</v>
      </c>
      <c r="BX807">
        <v>10</v>
      </c>
      <c r="CC807">
        <v>7</v>
      </c>
      <c r="CF807">
        <v>30</v>
      </c>
      <c r="CG807">
        <v>3007</v>
      </c>
    </row>
    <row r="808" spans="1:85" x14ac:dyDescent="0.25">
      <c r="A808" t="s">
        <v>113</v>
      </c>
      <c r="B808">
        <v>12324200</v>
      </c>
      <c r="C808" t="s">
        <v>424</v>
      </c>
      <c r="D808" s="1">
        <v>41403</v>
      </c>
      <c r="E808" s="3">
        <f t="shared" si="36"/>
        <v>9</v>
      </c>
      <c r="F808" s="3">
        <f t="shared" si="37"/>
        <v>5</v>
      </c>
      <c r="G808" s="3">
        <f t="shared" si="38"/>
        <v>2013</v>
      </c>
      <c r="H808" s="2">
        <v>0.75069444444444444</v>
      </c>
      <c r="K808" t="s">
        <v>114</v>
      </c>
      <c r="L808" t="s">
        <v>150</v>
      </c>
      <c r="M808" t="s">
        <v>191</v>
      </c>
      <c r="N808" t="s">
        <v>117</v>
      </c>
      <c r="R808">
        <v>17</v>
      </c>
      <c r="Z808">
        <v>1</v>
      </c>
      <c r="AA808">
        <v>2.48</v>
      </c>
      <c r="BJ808">
        <v>0.76</v>
      </c>
      <c r="BX808">
        <v>10</v>
      </c>
      <c r="CC808">
        <v>7</v>
      </c>
      <c r="CF808">
        <v>30</v>
      </c>
      <c r="CG808">
        <v>3007</v>
      </c>
    </row>
    <row r="809" spans="1:85" x14ac:dyDescent="0.25">
      <c r="A809" t="s">
        <v>113</v>
      </c>
      <c r="B809">
        <v>12324200</v>
      </c>
      <c r="C809" t="s">
        <v>424</v>
      </c>
      <c r="D809" s="1">
        <v>41404</v>
      </c>
      <c r="E809" s="3">
        <f t="shared" si="36"/>
        <v>10</v>
      </c>
      <c r="F809" s="3">
        <f t="shared" si="37"/>
        <v>5</v>
      </c>
      <c r="G809" s="3">
        <f t="shared" si="38"/>
        <v>2013</v>
      </c>
      <c r="H809" s="2">
        <v>0.67013888888888884</v>
      </c>
      <c r="K809" t="s">
        <v>114</v>
      </c>
      <c r="L809" t="s">
        <v>150</v>
      </c>
      <c r="M809" t="s">
        <v>191</v>
      </c>
      <c r="N809" t="s">
        <v>117</v>
      </c>
      <c r="R809">
        <v>18.5</v>
      </c>
      <c r="Z809">
        <v>1</v>
      </c>
      <c r="AA809">
        <v>2.4700000000000002</v>
      </c>
      <c r="BJ809">
        <v>0.75</v>
      </c>
      <c r="BX809">
        <v>10</v>
      </c>
      <c r="CC809">
        <v>7</v>
      </c>
      <c r="CF809">
        <v>30</v>
      </c>
      <c r="CG809">
        <v>3007</v>
      </c>
    </row>
    <row r="810" spans="1:85" x14ac:dyDescent="0.25">
      <c r="A810" t="s">
        <v>113</v>
      </c>
      <c r="B810">
        <v>12324200</v>
      </c>
      <c r="C810" t="s">
        <v>424</v>
      </c>
      <c r="D810" s="1">
        <v>41404</v>
      </c>
      <c r="E810" s="3">
        <f t="shared" si="36"/>
        <v>10</v>
      </c>
      <c r="F810" s="3">
        <f t="shared" si="37"/>
        <v>5</v>
      </c>
      <c r="G810" s="3">
        <f t="shared" si="38"/>
        <v>2013</v>
      </c>
      <c r="H810" s="2">
        <v>0.67083333333333339</v>
      </c>
      <c r="K810" t="s">
        <v>114</v>
      </c>
      <c r="L810" t="s">
        <v>150</v>
      </c>
      <c r="M810" t="s">
        <v>191</v>
      </c>
      <c r="N810" t="s">
        <v>117</v>
      </c>
      <c r="R810">
        <v>18.5</v>
      </c>
      <c r="Z810">
        <v>1</v>
      </c>
      <c r="AA810">
        <v>2.4700000000000002</v>
      </c>
      <c r="BJ810">
        <v>0.75</v>
      </c>
      <c r="BX810">
        <v>10</v>
      </c>
      <c r="CC810">
        <v>6</v>
      </c>
      <c r="CF810">
        <v>30</v>
      </c>
      <c r="CG810">
        <v>3007</v>
      </c>
    </row>
    <row r="811" spans="1:85" x14ac:dyDescent="0.25">
      <c r="A811" t="s">
        <v>113</v>
      </c>
      <c r="B811">
        <v>12324200</v>
      </c>
      <c r="C811" t="s">
        <v>424</v>
      </c>
      <c r="D811" s="1">
        <v>41405</v>
      </c>
      <c r="E811" s="3">
        <f t="shared" si="36"/>
        <v>11</v>
      </c>
      <c r="F811" s="3">
        <f t="shared" si="37"/>
        <v>5</v>
      </c>
      <c r="G811" s="3">
        <f t="shared" si="38"/>
        <v>2013</v>
      </c>
      <c r="H811" s="2">
        <v>0.76041666666666663</v>
      </c>
      <c r="K811" t="s">
        <v>114</v>
      </c>
      <c r="L811" t="s">
        <v>150</v>
      </c>
      <c r="M811" t="s">
        <v>191</v>
      </c>
      <c r="N811" t="s">
        <v>117</v>
      </c>
      <c r="R811">
        <v>18</v>
      </c>
      <c r="Z811">
        <v>1</v>
      </c>
      <c r="AA811">
        <v>2.4900000000000002</v>
      </c>
      <c r="BJ811">
        <v>0.76</v>
      </c>
      <c r="BX811">
        <v>10</v>
      </c>
      <c r="CC811">
        <v>7</v>
      </c>
      <c r="CF811">
        <v>30</v>
      </c>
      <c r="CG811">
        <v>3007</v>
      </c>
    </row>
    <row r="812" spans="1:85" x14ac:dyDescent="0.25">
      <c r="A812" t="s">
        <v>113</v>
      </c>
      <c r="B812">
        <v>12324200</v>
      </c>
      <c r="C812" t="s">
        <v>424</v>
      </c>
      <c r="D812" s="1">
        <v>41405</v>
      </c>
      <c r="E812" s="3">
        <f t="shared" si="36"/>
        <v>11</v>
      </c>
      <c r="F812" s="3">
        <f t="shared" si="37"/>
        <v>5</v>
      </c>
      <c r="G812" s="3">
        <f t="shared" si="38"/>
        <v>2013</v>
      </c>
      <c r="H812" s="2">
        <v>0.76111111111111107</v>
      </c>
      <c r="K812" t="s">
        <v>114</v>
      </c>
      <c r="L812" t="s">
        <v>150</v>
      </c>
      <c r="M812" t="s">
        <v>191</v>
      </c>
      <c r="N812" t="s">
        <v>117</v>
      </c>
      <c r="R812">
        <v>18</v>
      </c>
      <c r="Z812">
        <v>1</v>
      </c>
      <c r="AA812">
        <v>2.4900000000000002</v>
      </c>
      <c r="BJ812">
        <v>0.76</v>
      </c>
      <c r="BX812">
        <v>10</v>
      </c>
      <c r="CC812">
        <v>7</v>
      </c>
      <c r="CF812">
        <v>30</v>
      </c>
      <c r="CG812">
        <v>3007</v>
      </c>
    </row>
    <row r="813" spans="1:85" x14ac:dyDescent="0.25">
      <c r="A813" t="s">
        <v>113</v>
      </c>
      <c r="B813">
        <v>12324200</v>
      </c>
      <c r="C813" t="s">
        <v>424</v>
      </c>
      <c r="D813" s="1">
        <v>41406</v>
      </c>
      <c r="E813" s="3">
        <f t="shared" si="36"/>
        <v>12</v>
      </c>
      <c r="F813" s="3">
        <f t="shared" si="37"/>
        <v>5</v>
      </c>
      <c r="G813" s="3">
        <f t="shared" si="38"/>
        <v>2013</v>
      </c>
      <c r="H813" s="2">
        <v>0.8125</v>
      </c>
      <c r="K813" t="s">
        <v>114</v>
      </c>
      <c r="L813" t="s">
        <v>150</v>
      </c>
      <c r="M813" t="s">
        <v>191</v>
      </c>
      <c r="N813" t="s">
        <v>117</v>
      </c>
      <c r="R813">
        <v>18</v>
      </c>
      <c r="Z813">
        <v>1</v>
      </c>
      <c r="AA813">
        <v>2.48</v>
      </c>
      <c r="BJ813">
        <v>0.76</v>
      </c>
      <c r="BX813">
        <v>10</v>
      </c>
      <c r="CC813">
        <v>6</v>
      </c>
      <c r="CF813">
        <v>30</v>
      </c>
      <c r="CG813">
        <v>3007</v>
      </c>
    </row>
    <row r="814" spans="1:85" x14ac:dyDescent="0.25">
      <c r="A814" t="s">
        <v>113</v>
      </c>
      <c r="B814">
        <v>12324200</v>
      </c>
      <c r="C814" t="s">
        <v>424</v>
      </c>
      <c r="D814" s="1">
        <v>41406</v>
      </c>
      <c r="E814" s="3">
        <f t="shared" si="36"/>
        <v>12</v>
      </c>
      <c r="F814" s="3">
        <f t="shared" si="37"/>
        <v>5</v>
      </c>
      <c r="G814" s="3">
        <f t="shared" si="38"/>
        <v>2013</v>
      </c>
      <c r="H814" s="2">
        <v>0.81319444444444444</v>
      </c>
      <c r="K814" t="s">
        <v>114</v>
      </c>
      <c r="L814" t="s">
        <v>150</v>
      </c>
      <c r="M814" t="s">
        <v>191</v>
      </c>
      <c r="N814" t="s">
        <v>117</v>
      </c>
      <c r="R814">
        <v>18</v>
      </c>
      <c r="Z814">
        <v>1</v>
      </c>
      <c r="AA814">
        <v>2.48</v>
      </c>
      <c r="BJ814">
        <v>0.76</v>
      </c>
      <c r="BX814">
        <v>10</v>
      </c>
      <c r="CC814">
        <v>8</v>
      </c>
      <c r="CF814">
        <v>30</v>
      </c>
      <c r="CG814">
        <v>3007</v>
      </c>
    </row>
    <row r="815" spans="1:85" x14ac:dyDescent="0.25">
      <c r="A815" t="s">
        <v>113</v>
      </c>
      <c r="B815">
        <v>12324200</v>
      </c>
      <c r="C815" t="s">
        <v>424</v>
      </c>
      <c r="D815" s="1">
        <v>41407</v>
      </c>
      <c r="E815" s="3">
        <f t="shared" si="36"/>
        <v>13</v>
      </c>
      <c r="F815" s="3">
        <f t="shared" si="37"/>
        <v>5</v>
      </c>
      <c r="G815" s="3">
        <f t="shared" si="38"/>
        <v>2013</v>
      </c>
      <c r="H815" s="2">
        <v>0.72361111111111109</v>
      </c>
      <c r="K815" t="s">
        <v>114</v>
      </c>
      <c r="L815" t="s">
        <v>150</v>
      </c>
      <c r="M815" t="s">
        <v>191</v>
      </c>
      <c r="N815" t="s">
        <v>117</v>
      </c>
      <c r="R815">
        <v>20</v>
      </c>
      <c r="Z815">
        <v>1</v>
      </c>
      <c r="AA815">
        <v>2.5</v>
      </c>
      <c r="BJ815">
        <v>0.76</v>
      </c>
      <c r="BX815">
        <v>10</v>
      </c>
      <c r="CC815">
        <v>15</v>
      </c>
      <c r="CF815">
        <v>30</v>
      </c>
      <c r="CG815">
        <v>3007</v>
      </c>
    </row>
    <row r="816" spans="1:85" x14ac:dyDescent="0.25">
      <c r="A816" t="s">
        <v>113</v>
      </c>
      <c r="B816">
        <v>12324200</v>
      </c>
      <c r="C816" t="s">
        <v>424</v>
      </c>
      <c r="D816" s="1">
        <v>41407</v>
      </c>
      <c r="E816" s="3">
        <f t="shared" si="36"/>
        <v>13</v>
      </c>
      <c r="F816" s="3">
        <f t="shared" si="37"/>
        <v>5</v>
      </c>
      <c r="G816" s="3">
        <f t="shared" si="38"/>
        <v>2013</v>
      </c>
      <c r="H816" s="2">
        <v>0.72430555555555554</v>
      </c>
      <c r="K816" t="s">
        <v>114</v>
      </c>
      <c r="L816" t="s">
        <v>150</v>
      </c>
      <c r="M816" t="s">
        <v>191</v>
      </c>
      <c r="N816" t="s">
        <v>117</v>
      </c>
      <c r="R816">
        <v>20</v>
      </c>
      <c r="Z816">
        <v>1</v>
      </c>
      <c r="AA816">
        <v>2.5</v>
      </c>
      <c r="BJ816">
        <v>0.76</v>
      </c>
      <c r="BX816">
        <v>10</v>
      </c>
      <c r="CC816">
        <v>14</v>
      </c>
      <c r="CF816">
        <v>30</v>
      </c>
      <c r="CG816">
        <v>3007</v>
      </c>
    </row>
    <row r="817" spans="1:94" x14ac:dyDescent="0.25">
      <c r="A817" t="s">
        <v>113</v>
      </c>
      <c r="B817">
        <v>12324200</v>
      </c>
      <c r="C817" t="s">
        <v>424</v>
      </c>
      <c r="D817" s="1">
        <v>41408</v>
      </c>
      <c r="E817" s="3">
        <f t="shared" si="36"/>
        <v>14</v>
      </c>
      <c r="F817" s="3">
        <f t="shared" si="37"/>
        <v>5</v>
      </c>
      <c r="G817" s="3">
        <f t="shared" si="38"/>
        <v>2013</v>
      </c>
      <c r="H817" s="2">
        <v>0.73958333333333337</v>
      </c>
      <c r="K817" t="s">
        <v>114</v>
      </c>
      <c r="L817" t="s">
        <v>150</v>
      </c>
      <c r="M817" t="s">
        <v>191</v>
      </c>
      <c r="N817" t="s">
        <v>117</v>
      </c>
      <c r="R817">
        <v>17.5</v>
      </c>
      <c r="Z817">
        <v>1</v>
      </c>
      <c r="AA817">
        <v>2.6</v>
      </c>
      <c r="BJ817">
        <v>0.79</v>
      </c>
      <c r="BX817">
        <v>10</v>
      </c>
      <c r="CC817">
        <v>23</v>
      </c>
      <c r="CF817">
        <v>30</v>
      </c>
      <c r="CG817">
        <v>3007</v>
      </c>
    </row>
    <row r="818" spans="1:94" x14ac:dyDescent="0.25">
      <c r="A818" t="s">
        <v>113</v>
      </c>
      <c r="B818">
        <v>12324200</v>
      </c>
      <c r="C818" t="s">
        <v>424</v>
      </c>
      <c r="D818" s="1">
        <v>41408</v>
      </c>
      <c r="E818" s="3">
        <f t="shared" si="36"/>
        <v>14</v>
      </c>
      <c r="F818" s="3">
        <f t="shared" si="37"/>
        <v>5</v>
      </c>
      <c r="G818" s="3">
        <f t="shared" si="38"/>
        <v>2013</v>
      </c>
      <c r="H818" s="2">
        <v>0.7402777777777777</v>
      </c>
      <c r="K818" t="s">
        <v>114</v>
      </c>
      <c r="L818" t="s">
        <v>150</v>
      </c>
      <c r="M818" t="s">
        <v>191</v>
      </c>
      <c r="N818" t="s">
        <v>117</v>
      </c>
      <c r="R818">
        <v>17.5</v>
      </c>
      <c r="Z818">
        <v>1</v>
      </c>
      <c r="AA818">
        <v>2.6</v>
      </c>
      <c r="BJ818">
        <v>0.79</v>
      </c>
      <c r="BX818">
        <v>10</v>
      </c>
      <c r="CC818">
        <v>25</v>
      </c>
      <c r="CF818">
        <v>30</v>
      </c>
      <c r="CG818">
        <v>3007</v>
      </c>
    </row>
    <row r="819" spans="1:94" x14ac:dyDescent="0.25">
      <c r="A819" t="s">
        <v>113</v>
      </c>
      <c r="B819">
        <v>12324200</v>
      </c>
      <c r="C819" t="s">
        <v>424</v>
      </c>
      <c r="D819" s="1">
        <v>41409</v>
      </c>
      <c r="E819" s="3">
        <f t="shared" si="36"/>
        <v>15</v>
      </c>
      <c r="F819" s="3">
        <f t="shared" si="37"/>
        <v>5</v>
      </c>
      <c r="G819" s="3">
        <f t="shared" si="38"/>
        <v>2013</v>
      </c>
      <c r="H819" s="2">
        <v>0.6875</v>
      </c>
      <c r="K819" t="s">
        <v>114</v>
      </c>
      <c r="L819" t="s">
        <v>150</v>
      </c>
      <c r="M819" t="s">
        <v>191</v>
      </c>
      <c r="N819" t="s">
        <v>117</v>
      </c>
      <c r="R819">
        <v>17.5</v>
      </c>
      <c r="Z819">
        <v>1</v>
      </c>
      <c r="AA819">
        <v>2.64</v>
      </c>
      <c r="BJ819">
        <v>0.8</v>
      </c>
      <c r="BX819">
        <v>10</v>
      </c>
      <c r="CC819">
        <v>8</v>
      </c>
      <c r="CF819">
        <v>30</v>
      </c>
      <c r="CG819">
        <v>3007</v>
      </c>
    </row>
    <row r="820" spans="1:94" x14ac:dyDescent="0.25">
      <c r="A820" t="s">
        <v>113</v>
      </c>
      <c r="B820">
        <v>12324200</v>
      </c>
      <c r="C820" t="s">
        <v>424</v>
      </c>
      <c r="D820" s="1">
        <v>41409</v>
      </c>
      <c r="E820" s="3">
        <f t="shared" si="36"/>
        <v>15</v>
      </c>
      <c r="F820" s="3">
        <f t="shared" si="37"/>
        <v>5</v>
      </c>
      <c r="G820" s="3">
        <f t="shared" si="38"/>
        <v>2013</v>
      </c>
      <c r="H820" s="2">
        <v>0.68819444444444444</v>
      </c>
      <c r="K820" t="s">
        <v>114</v>
      </c>
      <c r="L820" t="s">
        <v>150</v>
      </c>
      <c r="M820" t="s">
        <v>191</v>
      </c>
      <c r="N820" t="s">
        <v>117</v>
      </c>
      <c r="R820">
        <v>17.5</v>
      </c>
      <c r="Z820">
        <v>1</v>
      </c>
      <c r="AA820">
        <v>2.64</v>
      </c>
      <c r="BJ820">
        <v>0.8</v>
      </c>
      <c r="BX820">
        <v>10</v>
      </c>
      <c r="CC820">
        <v>8</v>
      </c>
      <c r="CF820">
        <v>30</v>
      </c>
      <c r="CG820">
        <v>3007</v>
      </c>
    </row>
    <row r="821" spans="1:94" x14ac:dyDescent="0.25">
      <c r="A821" t="s">
        <v>113</v>
      </c>
      <c r="B821">
        <v>12324200</v>
      </c>
      <c r="C821" t="s">
        <v>424</v>
      </c>
      <c r="D821" s="1">
        <v>41410</v>
      </c>
      <c r="E821" s="3">
        <f t="shared" si="36"/>
        <v>16</v>
      </c>
      <c r="F821" s="3">
        <f t="shared" si="37"/>
        <v>5</v>
      </c>
      <c r="G821" s="3">
        <f t="shared" si="38"/>
        <v>2013</v>
      </c>
      <c r="H821" s="2">
        <v>0.71527777777777779</v>
      </c>
      <c r="K821" t="s">
        <v>114</v>
      </c>
      <c r="L821" t="s">
        <v>150</v>
      </c>
      <c r="M821" t="s">
        <v>191</v>
      </c>
      <c r="N821" t="s">
        <v>117</v>
      </c>
      <c r="R821">
        <v>15</v>
      </c>
      <c r="Z821">
        <v>1</v>
      </c>
      <c r="AA821">
        <v>2.5</v>
      </c>
      <c r="BJ821">
        <v>0.76</v>
      </c>
      <c r="BX821">
        <v>10</v>
      </c>
      <c r="CC821">
        <v>7</v>
      </c>
      <c r="CF821">
        <v>30</v>
      </c>
      <c r="CG821">
        <v>3007</v>
      </c>
    </row>
    <row r="822" spans="1:94" x14ac:dyDescent="0.25">
      <c r="A822" t="s">
        <v>113</v>
      </c>
      <c r="B822">
        <v>12324200</v>
      </c>
      <c r="C822" t="s">
        <v>424</v>
      </c>
      <c r="D822" s="1">
        <v>41410</v>
      </c>
      <c r="E822" s="3">
        <f t="shared" si="36"/>
        <v>16</v>
      </c>
      <c r="F822" s="3">
        <f t="shared" si="37"/>
        <v>5</v>
      </c>
      <c r="G822" s="3">
        <f t="shared" si="38"/>
        <v>2013</v>
      </c>
      <c r="H822" s="2">
        <v>0.71597222222222223</v>
      </c>
      <c r="K822" t="s">
        <v>114</v>
      </c>
      <c r="L822" t="s">
        <v>150</v>
      </c>
      <c r="M822" t="s">
        <v>191</v>
      </c>
      <c r="N822" t="s">
        <v>117</v>
      </c>
      <c r="R822">
        <v>15</v>
      </c>
      <c r="Z822">
        <v>1</v>
      </c>
      <c r="AA822">
        <v>2.5</v>
      </c>
      <c r="BJ822">
        <v>0.76</v>
      </c>
      <c r="BX822">
        <v>10</v>
      </c>
      <c r="CC822">
        <v>7</v>
      </c>
      <c r="CF822">
        <v>30</v>
      </c>
      <c r="CG822">
        <v>3007</v>
      </c>
    </row>
    <row r="823" spans="1:94" x14ac:dyDescent="0.25">
      <c r="A823" t="s">
        <v>113</v>
      </c>
      <c r="B823">
        <v>12324200</v>
      </c>
      <c r="C823" t="s">
        <v>424</v>
      </c>
      <c r="D823" s="1">
        <v>41411</v>
      </c>
      <c r="E823" s="3">
        <f t="shared" si="36"/>
        <v>17</v>
      </c>
      <c r="F823" s="3">
        <f t="shared" si="37"/>
        <v>5</v>
      </c>
      <c r="G823" s="3">
        <f t="shared" si="38"/>
        <v>2013</v>
      </c>
      <c r="H823" s="2">
        <v>0.75</v>
      </c>
      <c r="K823" t="s">
        <v>114</v>
      </c>
      <c r="L823" t="s">
        <v>150</v>
      </c>
      <c r="M823" t="s">
        <v>191</v>
      </c>
      <c r="N823" t="s">
        <v>117</v>
      </c>
      <c r="R823">
        <v>12.5</v>
      </c>
      <c r="Z823">
        <v>1</v>
      </c>
      <c r="AA823">
        <v>2.4700000000000002</v>
      </c>
      <c r="BJ823">
        <v>0.75</v>
      </c>
      <c r="BX823">
        <v>10</v>
      </c>
      <c r="CC823">
        <v>9</v>
      </c>
      <c r="CF823">
        <v>30</v>
      </c>
      <c r="CG823">
        <v>3007</v>
      </c>
    </row>
    <row r="824" spans="1:94" x14ac:dyDescent="0.25">
      <c r="A824" t="s">
        <v>113</v>
      </c>
      <c r="B824">
        <v>12324200</v>
      </c>
      <c r="C824" t="s">
        <v>424</v>
      </c>
      <c r="D824" s="1">
        <v>41411</v>
      </c>
      <c r="E824" s="3">
        <f t="shared" si="36"/>
        <v>17</v>
      </c>
      <c r="F824" s="3">
        <f t="shared" si="37"/>
        <v>5</v>
      </c>
      <c r="G824" s="3">
        <f t="shared" si="38"/>
        <v>2013</v>
      </c>
      <c r="H824" s="2">
        <v>0.75069444444444444</v>
      </c>
      <c r="K824" t="s">
        <v>114</v>
      </c>
      <c r="L824" t="s">
        <v>150</v>
      </c>
      <c r="M824" t="s">
        <v>191</v>
      </c>
      <c r="N824" t="s">
        <v>117</v>
      </c>
      <c r="R824">
        <v>12.5</v>
      </c>
      <c r="Z824">
        <v>1</v>
      </c>
      <c r="AA824">
        <v>2.4700000000000002</v>
      </c>
      <c r="BJ824">
        <v>0.75</v>
      </c>
      <c r="BX824">
        <v>10</v>
      </c>
      <c r="CC824">
        <v>10</v>
      </c>
      <c r="CF824">
        <v>30</v>
      </c>
      <c r="CG824">
        <v>3007</v>
      </c>
    </row>
    <row r="825" spans="1:94" x14ac:dyDescent="0.25">
      <c r="A825" t="s">
        <v>113</v>
      </c>
      <c r="B825">
        <v>12324200</v>
      </c>
      <c r="C825" t="s">
        <v>424</v>
      </c>
      <c r="D825" s="1">
        <v>41412</v>
      </c>
      <c r="E825" s="3">
        <f t="shared" si="36"/>
        <v>18</v>
      </c>
      <c r="F825" s="3">
        <f t="shared" si="37"/>
        <v>5</v>
      </c>
      <c r="G825" s="3">
        <f t="shared" si="38"/>
        <v>2013</v>
      </c>
      <c r="H825" s="2">
        <v>0.77083333333333337</v>
      </c>
      <c r="K825" t="s">
        <v>114</v>
      </c>
      <c r="L825" t="s">
        <v>150</v>
      </c>
      <c r="M825" t="s">
        <v>191</v>
      </c>
      <c r="N825" t="s">
        <v>117</v>
      </c>
      <c r="R825">
        <v>13</v>
      </c>
      <c r="Z825">
        <v>1</v>
      </c>
      <c r="AA825">
        <v>2.5099999999999998</v>
      </c>
      <c r="BJ825">
        <v>0.77</v>
      </c>
      <c r="BX825">
        <v>10</v>
      </c>
      <c r="CC825">
        <v>11</v>
      </c>
      <c r="CF825">
        <v>30</v>
      </c>
      <c r="CG825">
        <v>3007</v>
      </c>
    </row>
    <row r="826" spans="1:94" x14ac:dyDescent="0.25">
      <c r="A826" t="s">
        <v>113</v>
      </c>
      <c r="B826">
        <v>12324200</v>
      </c>
      <c r="C826" t="s">
        <v>424</v>
      </c>
      <c r="D826" s="1">
        <v>41412</v>
      </c>
      <c r="E826" s="3">
        <f t="shared" si="36"/>
        <v>18</v>
      </c>
      <c r="F826" s="3">
        <f t="shared" si="37"/>
        <v>5</v>
      </c>
      <c r="G826" s="3">
        <f t="shared" si="38"/>
        <v>2013</v>
      </c>
      <c r="H826" s="2">
        <v>0.7715277777777777</v>
      </c>
      <c r="K826" t="s">
        <v>114</v>
      </c>
      <c r="L826" t="s">
        <v>150</v>
      </c>
      <c r="M826" t="s">
        <v>191</v>
      </c>
      <c r="N826" t="s">
        <v>117</v>
      </c>
      <c r="R826">
        <v>13</v>
      </c>
      <c r="Z826">
        <v>1</v>
      </c>
      <c r="AA826">
        <v>2.5099999999999998</v>
      </c>
      <c r="BJ826">
        <v>0.77</v>
      </c>
      <c r="BX826">
        <v>10</v>
      </c>
      <c r="CC826">
        <v>7</v>
      </c>
      <c r="CF826">
        <v>30</v>
      </c>
      <c r="CG826">
        <v>3007</v>
      </c>
    </row>
    <row r="827" spans="1:94" x14ac:dyDescent="0.25">
      <c r="A827" t="s">
        <v>113</v>
      </c>
      <c r="B827">
        <v>12324200</v>
      </c>
      <c r="C827" t="s">
        <v>424</v>
      </c>
      <c r="D827" s="1">
        <v>41413</v>
      </c>
      <c r="E827" s="3">
        <f t="shared" si="36"/>
        <v>19</v>
      </c>
      <c r="F827" s="3">
        <f t="shared" si="37"/>
        <v>5</v>
      </c>
      <c r="G827" s="3">
        <f t="shared" si="38"/>
        <v>2013</v>
      </c>
      <c r="H827" s="2">
        <v>0.73958333333333337</v>
      </c>
      <c r="K827" t="s">
        <v>114</v>
      </c>
      <c r="L827" t="s">
        <v>150</v>
      </c>
      <c r="M827" t="s">
        <v>191</v>
      </c>
      <c r="N827" t="s">
        <v>117</v>
      </c>
      <c r="R827">
        <v>12.5</v>
      </c>
      <c r="Z827">
        <v>1</v>
      </c>
      <c r="AA827">
        <v>2.5099999999999998</v>
      </c>
      <c r="BJ827">
        <v>0.77</v>
      </c>
      <c r="BX827">
        <v>10</v>
      </c>
      <c r="CC827">
        <v>9</v>
      </c>
      <c r="CF827">
        <v>30</v>
      </c>
      <c r="CG827">
        <v>3007</v>
      </c>
    </row>
    <row r="828" spans="1:94" x14ac:dyDescent="0.25">
      <c r="A828" t="s">
        <v>113</v>
      </c>
      <c r="B828">
        <v>12324200</v>
      </c>
      <c r="C828" t="s">
        <v>424</v>
      </c>
      <c r="D828" s="1">
        <v>41413</v>
      </c>
      <c r="E828" s="3">
        <f t="shared" si="36"/>
        <v>19</v>
      </c>
      <c r="F828" s="3">
        <f t="shared" si="37"/>
        <v>5</v>
      </c>
      <c r="G828" s="3">
        <f t="shared" si="38"/>
        <v>2013</v>
      </c>
      <c r="H828" s="2">
        <v>0.7402777777777777</v>
      </c>
      <c r="K828" t="s">
        <v>114</v>
      </c>
      <c r="L828" t="s">
        <v>150</v>
      </c>
      <c r="M828" t="s">
        <v>191</v>
      </c>
      <c r="N828" t="s">
        <v>117</v>
      </c>
      <c r="R828">
        <v>12.5</v>
      </c>
      <c r="Z828">
        <v>1</v>
      </c>
      <c r="AA828">
        <v>2.5099999999999998</v>
      </c>
      <c r="BJ828">
        <v>0.77</v>
      </c>
      <c r="BX828">
        <v>10</v>
      </c>
      <c r="CC828">
        <v>9</v>
      </c>
      <c r="CF828">
        <v>30</v>
      </c>
      <c r="CG828">
        <v>3007</v>
      </c>
    </row>
    <row r="829" spans="1:94" x14ac:dyDescent="0.25">
      <c r="A829" t="s">
        <v>113</v>
      </c>
      <c r="B829">
        <v>12324200</v>
      </c>
      <c r="C829" t="s">
        <v>424</v>
      </c>
      <c r="D829" s="1">
        <v>41414</v>
      </c>
      <c r="E829" s="3">
        <f t="shared" si="36"/>
        <v>20</v>
      </c>
      <c r="F829" s="3">
        <f t="shared" si="37"/>
        <v>5</v>
      </c>
      <c r="G829" s="3">
        <f t="shared" si="38"/>
        <v>2013</v>
      </c>
      <c r="H829" s="2">
        <v>0.76388888888888884</v>
      </c>
      <c r="K829" t="s">
        <v>114</v>
      </c>
      <c r="L829" t="s">
        <v>150</v>
      </c>
      <c r="M829" t="s">
        <v>191</v>
      </c>
      <c r="N829" t="s">
        <v>117</v>
      </c>
      <c r="R829">
        <v>16</v>
      </c>
      <c r="Z829">
        <v>1</v>
      </c>
      <c r="AA829">
        <v>2.48</v>
      </c>
      <c r="BJ829">
        <v>0.76</v>
      </c>
      <c r="BX829">
        <v>10</v>
      </c>
      <c r="CC829">
        <v>10</v>
      </c>
      <c r="CF829">
        <v>30</v>
      </c>
      <c r="CG829">
        <v>3007</v>
      </c>
    </row>
    <row r="830" spans="1:94" x14ac:dyDescent="0.25">
      <c r="A830" t="s">
        <v>113</v>
      </c>
      <c r="B830">
        <v>12324200</v>
      </c>
      <c r="C830" t="s">
        <v>424</v>
      </c>
      <c r="D830" s="1">
        <v>41414</v>
      </c>
      <c r="E830" s="3">
        <f t="shared" si="36"/>
        <v>20</v>
      </c>
      <c r="F830" s="3">
        <f t="shared" si="37"/>
        <v>5</v>
      </c>
      <c r="G830" s="3">
        <f t="shared" si="38"/>
        <v>2013</v>
      </c>
      <c r="H830" s="2">
        <v>0.76458333333333339</v>
      </c>
      <c r="K830" t="s">
        <v>114</v>
      </c>
      <c r="L830" t="s">
        <v>150</v>
      </c>
      <c r="M830" t="s">
        <v>191</v>
      </c>
      <c r="N830" t="s">
        <v>117</v>
      </c>
      <c r="R830">
        <v>16</v>
      </c>
      <c r="Z830">
        <v>1</v>
      </c>
      <c r="AA830">
        <v>2.48</v>
      </c>
      <c r="BJ830">
        <v>0.76</v>
      </c>
      <c r="BX830">
        <v>10</v>
      </c>
      <c r="CC830">
        <v>10</v>
      </c>
      <c r="CF830">
        <v>30</v>
      </c>
      <c r="CG830">
        <v>3007</v>
      </c>
    </row>
    <row r="831" spans="1:94" x14ac:dyDescent="0.25">
      <c r="A831" t="s">
        <v>113</v>
      </c>
      <c r="B831">
        <v>12324200</v>
      </c>
      <c r="C831" t="s">
        <v>424</v>
      </c>
      <c r="D831" s="1">
        <v>41415</v>
      </c>
      <c r="E831" s="3">
        <f t="shared" si="36"/>
        <v>21</v>
      </c>
      <c r="F831" s="3">
        <f t="shared" si="37"/>
        <v>5</v>
      </c>
      <c r="G831" s="3">
        <f t="shared" si="38"/>
        <v>2013</v>
      </c>
      <c r="H831" s="2">
        <v>0.55902777777777779</v>
      </c>
      <c r="K831" t="s">
        <v>114</v>
      </c>
      <c r="L831" t="s">
        <v>150</v>
      </c>
      <c r="M831" t="s">
        <v>116</v>
      </c>
      <c r="N831" t="s">
        <v>117</v>
      </c>
      <c r="R831">
        <v>14</v>
      </c>
      <c r="S831">
        <v>23</v>
      </c>
      <c r="Y831">
        <v>121</v>
      </c>
      <c r="AA831">
        <v>2.44</v>
      </c>
      <c r="AB831">
        <v>434</v>
      </c>
      <c r="AC831" t="s">
        <v>120</v>
      </c>
      <c r="AD831">
        <v>8.9</v>
      </c>
      <c r="AE831">
        <v>8.6</v>
      </c>
      <c r="AG831">
        <v>200</v>
      </c>
      <c r="AI831">
        <v>58.5</v>
      </c>
      <c r="AJ831">
        <v>13.2</v>
      </c>
      <c r="AS831">
        <v>13.4</v>
      </c>
      <c r="AT831">
        <v>14.2</v>
      </c>
      <c r="AU831">
        <v>3.5000000000000003E-2</v>
      </c>
      <c r="AV831">
        <v>6.5000000000000002E-2</v>
      </c>
      <c r="AW831">
        <v>5.7</v>
      </c>
      <c r="AX831">
        <v>13.2</v>
      </c>
      <c r="AY831">
        <v>156</v>
      </c>
      <c r="AZ831">
        <v>18.7</v>
      </c>
      <c r="BA831">
        <v>0.111</v>
      </c>
      <c r="BB831">
        <v>1.1000000000000001</v>
      </c>
      <c r="BC831">
        <v>81.900000000000006</v>
      </c>
      <c r="BD831">
        <v>53.1</v>
      </c>
      <c r="BE831">
        <v>1.6</v>
      </c>
      <c r="BF831">
        <v>8.5</v>
      </c>
      <c r="BJ831">
        <v>0.74</v>
      </c>
      <c r="BL831">
        <v>3.4</v>
      </c>
      <c r="BW831">
        <v>92</v>
      </c>
      <c r="CC831">
        <v>5</v>
      </c>
      <c r="CD831">
        <v>1.6</v>
      </c>
      <c r="CF831">
        <v>10</v>
      </c>
      <c r="CG831">
        <v>3044</v>
      </c>
      <c r="CJ831">
        <v>432</v>
      </c>
      <c r="CO831">
        <v>30</v>
      </c>
      <c r="CP831">
        <v>30</v>
      </c>
    </row>
    <row r="832" spans="1:94" x14ac:dyDescent="0.25">
      <c r="A832" t="s">
        <v>113</v>
      </c>
      <c r="B832">
        <v>12324200</v>
      </c>
      <c r="C832" t="s">
        <v>424</v>
      </c>
      <c r="D832" s="1">
        <v>41415</v>
      </c>
      <c r="E832" s="3">
        <f t="shared" si="36"/>
        <v>21</v>
      </c>
      <c r="F832" s="3">
        <f t="shared" si="37"/>
        <v>5</v>
      </c>
      <c r="G832" s="3">
        <f t="shared" si="38"/>
        <v>2013</v>
      </c>
      <c r="H832" s="2">
        <v>0.55972222222222223</v>
      </c>
      <c r="K832" t="s">
        <v>114</v>
      </c>
      <c r="L832" t="s">
        <v>150</v>
      </c>
      <c r="M832" t="s">
        <v>116</v>
      </c>
      <c r="N832" t="s">
        <v>117</v>
      </c>
      <c r="R832">
        <v>14</v>
      </c>
      <c r="S832">
        <v>23</v>
      </c>
      <c r="Y832">
        <v>121</v>
      </c>
      <c r="Z832">
        <v>1</v>
      </c>
      <c r="AA832">
        <v>2.44</v>
      </c>
      <c r="AB832">
        <v>434</v>
      </c>
      <c r="BJ832">
        <v>0.74</v>
      </c>
      <c r="BL832">
        <v>3.4</v>
      </c>
      <c r="BX832">
        <v>10</v>
      </c>
      <c r="CC832">
        <v>7</v>
      </c>
      <c r="CD832">
        <v>2.2999999999999998</v>
      </c>
      <c r="CF832">
        <v>30</v>
      </c>
      <c r="CG832">
        <v>3007</v>
      </c>
    </row>
    <row r="833" spans="1:85" x14ac:dyDescent="0.25">
      <c r="A833" t="s">
        <v>113</v>
      </c>
      <c r="B833">
        <v>12324200</v>
      </c>
      <c r="C833" t="s">
        <v>424</v>
      </c>
      <c r="D833" s="1">
        <v>41415</v>
      </c>
      <c r="E833" s="3">
        <f t="shared" si="36"/>
        <v>21</v>
      </c>
      <c r="F833" s="3">
        <f t="shared" si="37"/>
        <v>5</v>
      </c>
      <c r="G833" s="3">
        <f t="shared" si="38"/>
        <v>2013</v>
      </c>
      <c r="H833" s="2">
        <v>0.56041666666666667</v>
      </c>
      <c r="K833" t="s">
        <v>114</v>
      </c>
      <c r="L833" t="s">
        <v>150</v>
      </c>
      <c r="M833" t="s">
        <v>116</v>
      </c>
      <c r="N833" t="s">
        <v>117</v>
      </c>
      <c r="R833">
        <v>14</v>
      </c>
      <c r="S833">
        <v>23</v>
      </c>
      <c r="Y833">
        <v>121</v>
      </c>
      <c r="Z833">
        <v>1</v>
      </c>
      <c r="AA833">
        <v>2.44</v>
      </c>
      <c r="AB833">
        <v>434</v>
      </c>
      <c r="BJ833">
        <v>0.74</v>
      </c>
      <c r="BL833">
        <v>3.4</v>
      </c>
      <c r="BX833">
        <v>10</v>
      </c>
      <c r="CC833">
        <v>7</v>
      </c>
      <c r="CD833">
        <v>2.2999999999999998</v>
      </c>
      <c r="CF833">
        <v>30</v>
      </c>
      <c r="CG833">
        <v>3007</v>
      </c>
    </row>
    <row r="834" spans="1:85" x14ac:dyDescent="0.25">
      <c r="A834" t="s">
        <v>113</v>
      </c>
      <c r="B834">
        <v>12324200</v>
      </c>
      <c r="C834" t="s">
        <v>424</v>
      </c>
      <c r="D834" s="1">
        <v>41415</v>
      </c>
      <c r="E834" s="3">
        <f t="shared" si="36"/>
        <v>21</v>
      </c>
      <c r="F834" s="3">
        <f t="shared" si="37"/>
        <v>5</v>
      </c>
      <c r="G834" s="3">
        <f t="shared" si="38"/>
        <v>2013</v>
      </c>
      <c r="H834" s="2">
        <v>0.6479166666666667</v>
      </c>
      <c r="K834" t="s">
        <v>114</v>
      </c>
      <c r="L834" t="s">
        <v>150</v>
      </c>
      <c r="M834" t="s">
        <v>191</v>
      </c>
      <c r="N834" t="s">
        <v>117</v>
      </c>
      <c r="R834">
        <v>17.5</v>
      </c>
      <c r="Z834">
        <v>1</v>
      </c>
      <c r="AA834">
        <v>2.44</v>
      </c>
      <c r="BJ834">
        <v>0.74</v>
      </c>
      <c r="BX834">
        <v>10</v>
      </c>
      <c r="CC834">
        <v>7</v>
      </c>
      <c r="CF834">
        <v>30</v>
      </c>
      <c r="CG834">
        <v>3007</v>
      </c>
    </row>
    <row r="835" spans="1:85" x14ac:dyDescent="0.25">
      <c r="A835" t="s">
        <v>113</v>
      </c>
      <c r="B835">
        <v>12324200</v>
      </c>
      <c r="C835" t="s">
        <v>424</v>
      </c>
      <c r="D835" s="1">
        <v>41415</v>
      </c>
      <c r="E835" s="3">
        <f t="shared" ref="E835:E898" si="39">DAY(D835)</f>
        <v>21</v>
      </c>
      <c r="F835" s="3">
        <f t="shared" ref="F835:F898" si="40">MONTH(D835)</f>
        <v>5</v>
      </c>
      <c r="G835" s="3">
        <f t="shared" ref="G835:G898" si="41">YEAR(D835)</f>
        <v>2013</v>
      </c>
      <c r="H835" s="2">
        <v>0.64861111111111114</v>
      </c>
      <c r="K835" t="s">
        <v>114</v>
      </c>
      <c r="L835" t="s">
        <v>150</v>
      </c>
      <c r="M835" t="s">
        <v>191</v>
      </c>
      <c r="N835" t="s">
        <v>117</v>
      </c>
      <c r="R835">
        <v>17.5</v>
      </c>
      <c r="Z835">
        <v>1</v>
      </c>
      <c r="AA835">
        <v>2.44</v>
      </c>
      <c r="BJ835">
        <v>0.74</v>
      </c>
      <c r="BX835">
        <v>10</v>
      </c>
      <c r="CC835">
        <v>6</v>
      </c>
      <c r="CF835">
        <v>30</v>
      </c>
      <c r="CG835">
        <v>3007</v>
      </c>
    </row>
    <row r="836" spans="1:85" x14ac:dyDescent="0.25">
      <c r="A836" t="s">
        <v>113</v>
      </c>
      <c r="B836">
        <v>12324200</v>
      </c>
      <c r="C836" t="s">
        <v>424</v>
      </c>
      <c r="D836" s="1">
        <v>41416</v>
      </c>
      <c r="E836" s="3">
        <f t="shared" si="39"/>
        <v>22</v>
      </c>
      <c r="F836" s="3">
        <f t="shared" si="40"/>
        <v>5</v>
      </c>
      <c r="G836" s="3">
        <f t="shared" si="41"/>
        <v>2013</v>
      </c>
      <c r="H836" s="2">
        <v>0.65277777777777779</v>
      </c>
      <c r="K836" t="s">
        <v>114</v>
      </c>
      <c r="L836" t="s">
        <v>150</v>
      </c>
      <c r="M836" t="s">
        <v>191</v>
      </c>
      <c r="N836" t="s">
        <v>117</v>
      </c>
      <c r="R836">
        <v>15</v>
      </c>
      <c r="Z836">
        <v>1</v>
      </c>
      <c r="AA836">
        <v>2.4</v>
      </c>
      <c r="BJ836">
        <v>0.73</v>
      </c>
      <c r="BX836">
        <v>10</v>
      </c>
      <c r="CC836">
        <v>146</v>
      </c>
      <c r="CF836">
        <v>30</v>
      </c>
      <c r="CG836">
        <v>3007</v>
      </c>
    </row>
    <row r="837" spans="1:85" x14ac:dyDescent="0.25">
      <c r="A837" t="s">
        <v>113</v>
      </c>
      <c r="B837">
        <v>12324200</v>
      </c>
      <c r="C837" t="s">
        <v>424</v>
      </c>
      <c r="D837" s="1">
        <v>41416</v>
      </c>
      <c r="E837" s="3">
        <f t="shared" si="39"/>
        <v>22</v>
      </c>
      <c r="F837" s="3">
        <f t="shared" si="40"/>
        <v>5</v>
      </c>
      <c r="G837" s="3">
        <f t="shared" si="41"/>
        <v>2013</v>
      </c>
      <c r="H837" s="2">
        <v>0.65347222222222223</v>
      </c>
      <c r="K837" t="s">
        <v>114</v>
      </c>
      <c r="L837" t="s">
        <v>150</v>
      </c>
      <c r="M837" t="s">
        <v>191</v>
      </c>
      <c r="N837" t="s">
        <v>117</v>
      </c>
      <c r="R837">
        <v>15</v>
      </c>
      <c r="Z837">
        <v>1</v>
      </c>
      <c r="AA837">
        <v>2.4</v>
      </c>
      <c r="BJ837">
        <v>0.73</v>
      </c>
      <c r="BX837">
        <v>10</v>
      </c>
      <c r="CC837">
        <v>146</v>
      </c>
      <c r="CF837">
        <v>30</v>
      </c>
      <c r="CG837">
        <v>3007</v>
      </c>
    </row>
    <row r="838" spans="1:85" x14ac:dyDescent="0.25">
      <c r="A838" t="s">
        <v>113</v>
      </c>
      <c r="B838">
        <v>12324200</v>
      </c>
      <c r="C838" t="s">
        <v>424</v>
      </c>
      <c r="D838" s="1">
        <v>41417</v>
      </c>
      <c r="E838" s="3">
        <f t="shared" si="39"/>
        <v>23</v>
      </c>
      <c r="F838" s="3">
        <f t="shared" si="40"/>
        <v>5</v>
      </c>
      <c r="G838" s="3">
        <f t="shared" si="41"/>
        <v>2013</v>
      </c>
      <c r="H838" s="2">
        <v>0.72916666666666663</v>
      </c>
      <c r="K838" t="s">
        <v>114</v>
      </c>
      <c r="L838" t="s">
        <v>150</v>
      </c>
      <c r="M838" t="s">
        <v>191</v>
      </c>
      <c r="N838" t="s">
        <v>117</v>
      </c>
      <c r="R838">
        <v>13.5</v>
      </c>
      <c r="Z838">
        <v>1</v>
      </c>
      <c r="AA838">
        <v>2.83</v>
      </c>
      <c r="BJ838">
        <v>0.86</v>
      </c>
      <c r="BX838">
        <v>10</v>
      </c>
      <c r="CC838">
        <v>112</v>
      </c>
      <c r="CF838">
        <v>30</v>
      </c>
      <c r="CG838">
        <v>3007</v>
      </c>
    </row>
    <row r="839" spans="1:85" x14ac:dyDescent="0.25">
      <c r="A839" t="s">
        <v>113</v>
      </c>
      <c r="B839">
        <v>12324200</v>
      </c>
      <c r="C839" t="s">
        <v>424</v>
      </c>
      <c r="D839" s="1">
        <v>41417</v>
      </c>
      <c r="E839" s="3">
        <f t="shared" si="39"/>
        <v>23</v>
      </c>
      <c r="F839" s="3">
        <f t="shared" si="40"/>
        <v>5</v>
      </c>
      <c r="G839" s="3">
        <f t="shared" si="41"/>
        <v>2013</v>
      </c>
      <c r="H839" s="2">
        <v>0.72986111111111107</v>
      </c>
      <c r="K839" t="s">
        <v>114</v>
      </c>
      <c r="L839" t="s">
        <v>150</v>
      </c>
      <c r="M839" t="s">
        <v>191</v>
      </c>
      <c r="N839" t="s">
        <v>117</v>
      </c>
      <c r="R839">
        <v>13.5</v>
      </c>
      <c r="Z839">
        <v>1</v>
      </c>
      <c r="AA839">
        <v>2.83</v>
      </c>
      <c r="BJ839">
        <v>0.86</v>
      </c>
      <c r="BX839">
        <v>10</v>
      </c>
      <c r="CC839">
        <v>124</v>
      </c>
      <c r="CF839">
        <v>30</v>
      </c>
      <c r="CG839">
        <v>3007</v>
      </c>
    </row>
    <row r="840" spans="1:85" x14ac:dyDescent="0.25">
      <c r="A840" t="s">
        <v>113</v>
      </c>
      <c r="B840">
        <v>12324200</v>
      </c>
      <c r="C840" t="s">
        <v>424</v>
      </c>
      <c r="D840" s="1">
        <v>41418</v>
      </c>
      <c r="E840" s="3">
        <f t="shared" si="39"/>
        <v>24</v>
      </c>
      <c r="F840" s="3">
        <f t="shared" si="40"/>
        <v>5</v>
      </c>
      <c r="G840" s="3">
        <f t="shared" si="41"/>
        <v>2013</v>
      </c>
      <c r="H840" s="2">
        <v>0.70486111111111116</v>
      </c>
      <c r="K840" t="s">
        <v>114</v>
      </c>
      <c r="L840" t="s">
        <v>150</v>
      </c>
      <c r="M840" t="s">
        <v>191</v>
      </c>
      <c r="N840" t="s">
        <v>117</v>
      </c>
      <c r="R840">
        <v>14</v>
      </c>
      <c r="Z840">
        <v>1</v>
      </c>
      <c r="AA840">
        <v>2.95</v>
      </c>
      <c r="BJ840">
        <v>0.9</v>
      </c>
      <c r="BX840">
        <v>10</v>
      </c>
      <c r="CC840">
        <v>29</v>
      </c>
      <c r="CF840">
        <v>30</v>
      </c>
      <c r="CG840">
        <v>3007</v>
      </c>
    </row>
    <row r="841" spans="1:85" x14ac:dyDescent="0.25">
      <c r="A841" t="s">
        <v>113</v>
      </c>
      <c r="B841">
        <v>12324200</v>
      </c>
      <c r="C841" t="s">
        <v>424</v>
      </c>
      <c r="D841" s="1">
        <v>41418</v>
      </c>
      <c r="E841" s="3">
        <f t="shared" si="39"/>
        <v>24</v>
      </c>
      <c r="F841" s="3">
        <f t="shared" si="40"/>
        <v>5</v>
      </c>
      <c r="G841" s="3">
        <f t="shared" si="41"/>
        <v>2013</v>
      </c>
      <c r="H841" s="2">
        <v>0.7055555555555556</v>
      </c>
      <c r="K841" t="s">
        <v>114</v>
      </c>
      <c r="L841" t="s">
        <v>150</v>
      </c>
      <c r="M841" t="s">
        <v>191</v>
      </c>
      <c r="N841" t="s">
        <v>117</v>
      </c>
      <c r="R841">
        <v>14</v>
      </c>
      <c r="Z841">
        <v>1</v>
      </c>
      <c r="AA841">
        <v>2.95</v>
      </c>
      <c r="BJ841">
        <v>0.9</v>
      </c>
      <c r="BX841">
        <v>10</v>
      </c>
      <c r="CC841">
        <v>28</v>
      </c>
      <c r="CF841">
        <v>30</v>
      </c>
      <c r="CG841">
        <v>3007</v>
      </c>
    </row>
    <row r="842" spans="1:85" x14ac:dyDescent="0.25">
      <c r="A842" t="s">
        <v>113</v>
      </c>
      <c r="B842">
        <v>12324200</v>
      </c>
      <c r="C842" t="s">
        <v>424</v>
      </c>
      <c r="D842" s="1">
        <v>41419</v>
      </c>
      <c r="E842" s="3">
        <f t="shared" si="39"/>
        <v>25</v>
      </c>
      <c r="F842" s="3">
        <f t="shared" si="40"/>
        <v>5</v>
      </c>
      <c r="G842" s="3">
        <f t="shared" si="41"/>
        <v>2013</v>
      </c>
      <c r="H842" s="2">
        <v>0.67847222222222225</v>
      </c>
      <c r="K842" t="s">
        <v>114</v>
      </c>
      <c r="L842" t="s">
        <v>150</v>
      </c>
      <c r="M842" t="s">
        <v>191</v>
      </c>
      <c r="N842" t="s">
        <v>117</v>
      </c>
      <c r="R842">
        <v>15</v>
      </c>
      <c r="Z842">
        <v>1</v>
      </c>
      <c r="AA842">
        <v>2.78</v>
      </c>
      <c r="BJ842">
        <v>0.85</v>
      </c>
      <c r="BX842">
        <v>10</v>
      </c>
      <c r="CC842">
        <v>15</v>
      </c>
      <c r="CF842">
        <v>30</v>
      </c>
      <c r="CG842">
        <v>3007</v>
      </c>
    </row>
    <row r="843" spans="1:85" x14ac:dyDescent="0.25">
      <c r="A843" t="s">
        <v>113</v>
      </c>
      <c r="B843">
        <v>12324200</v>
      </c>
      <c r="C843" t="s">
        <v>424</v>
      </c>
      <c r="D843" s="1">
        <v>41419</v>
      </c>
      <c r="E843" s="3">
        <f t="shared" si="39"/>
        <v>25</v>
      </c>
      <c r="F843" s="3">
        <f t="shared" si="40"/>
        <v>5</v>
      </c>
      <c r="G843" s="3">
        <f t="shared" si="41"/>
        <v>2013</v>
      </c>
      <c r="H843" s="2">
        <v>0.6791666666666667</v>
      </c>
      <c r="K843" t="s">
        <v>114</v>
      </c>
      <c r="L843" t="s">
        <v>150</v>
      </c>
      <c r="M843" t="s">
        <v>191</v>
      </c>
      <c r="N843" t="s">
        <v>117</v>
      </c>
      <c r="R843">
        <v>15</v>
      </c>
      <c r="Z843">
        <v>1</v>
      </c>
      <c r="AA843">
        <v>2.78</v>
      </c>
      <c r="BJ843">
        <v>0.85</v>
      </c>
      <c r="BX843">
        <v>10</v>
      </c>
      <c r="CC843">
        <v>16</v>
      </c>
      <c r="CF843">
        <v>30</v>
      </c>
      <c r="CG843">
        <v>3007</v>
      </c>
    </row>
    <row r="844" spans="1:85" x14ac:dyDescent="0.25">
      <c r="A844" t="s">
        <v>113</v>
      </c>
      <c r="B844">
        <v>12324200</v>
      </c>
      <c r="C844" t="s">
        <v>424</v>
      </c>
      <c r="D844" s="1">
        <v>41420</v>
      </c>
      <c r="E844" s="3">
        <f t="shared" si="39"/>
        <v>26</v>
      </c>
      <c r="F844" s="3">
        <f t="shared" si="40"/>
        <v>5</v>
      </c>
      <c r="G844" s="3">
        <f t="shared" si="41"/>
        <v>2013</v>
      </c>
      <c r="H844" s="2">
        <v>0.64930555555555558</v>
      </c>
      <c r="K844" t="s">
        <v>114</v>
      </c>
      <c r="L844" t="s">
        <v>150</v>
      </c>
      <c r="M844" t="s">
        <v>191</v>
      </c>
      <c r="N844" t="s">
        <v>117</v>
      </c>
      <c r="R844">
        <v>16.5</v>
      </c>
      <c r="Z844">
        <v>1</v>
      </c>
      <c r="AA844">
        <v>2.66</v>
      </c>
      <c r="BJ844">
        <v>0.81</v>
      </c>
      <c r="BX844">
        <v>10</v>
      </c>
      <c r="CC844">
        <v>32</v>
      </c>
      <c r="CF844">
        <v>30</v>
      </c>
      <c r="CG844">
        <v>3007</v>
      </c>
    </row>
    <row r="845" spans="1:85" x14ac:dyDescent="0.25">
      <c r="A845" t="s">
        <v>113</v>
      </c>
      <c r="B845">
        <v>12324200</v>
      </c>
      <c r="C845" t="s">
        <v>424</v>
      </c>
      <c r="D845" s="1">
        <v>41420</v>
      </c>
      <c r="E845" s="3">
        <f t="shared" si="39"/>
        <v>26</v>
      </c>
      <c r="F845" s="3">
        <f t="shared" si="40"/>
        <v>5</v>
      </c>
      <c r="G845" s="3">
        <f t="shared" si="41"/>
        <v>2013</v>
      </c>
      <c r="H845" s="2">
        <v>0.65</v>
      </c>
      <c r="K845" t="s">
        <v>114</v>
      </c>
      <c r="L845" t="s">
        <v>150</v>
      </c>
      <c r="M845" t="s">
        <v>191</v>
      </c>
      <c r="N845" t="s">
        <v>117</v>
      </c>
      <c r="R845">
        <v>16.5</v>
      </c>
      <c r="Z845">
        <v>1</v>
      </c>
      <c r="AA845">
        <v>2.66</v>
      </c>
      <c r="BJ845">
        <v>0.81</v>
      </c>
      <c r="BX845">
        <v>10</v>
      </c>
      <c r="CC845">
        <v>30</v>
      </c>
      <c r="CF845">
        <v>30</v>
      </c>
      <c r="CG845">
        <v>3007</v>
      </c>
    </row>
    <row r="846" spans="1:85" x14ac:dyDescent="0.25">
      <c r="A846" t="s">
        <v>113</v>
      </c>
      <c r="B846">
        <v>12324200</v>
      </c>
      <c r="C846" t="s">
        <v>424</v>
      </c>
      <c r="D846" s="1">
        <v>41421</v>
      </c>
      <c r="E846" s="3">
        <f t="shared" si="39"/>
        <v>27</v>
      </c>
      <c r="F846" s="3">
        <f t="shared" si="40"/>
        <v>5</v>
      </c>
      <c r="G846" s="3">
        <f t="shared" si="41"/>
        <v>2013</v>
      </c>
      <c r="H846" s="2">
        <v>0.75</v>
      </c>
      <c r="K846" t="s">
        <v>114</v>
      </c>
      <c r="L846" t="s">
        <v>150</v>
      </c>
      <c r="M846" t="s">
        <v>191</v>
      </c>
      <c r="N846" t="s">
        <v>117</v>
      </c>
      <c r="R846">
        <v>17</v>
      </c>
      <c r="Z846">
        <v>1</v>
      </c>
      <c r="AA846">
        <v>2.79</v>
      </c>
      <c r="BJ846">
        <v>0.85</v>
      </c>
      <c r="BX846">
        <v>10</v>
      </c>
      <c r="CC846">
        <v>45</v>
      </c>
      <c r="CF846">
        <v>30</v>
      </c>
      <c r="CG846">
        <v>3007</v>
      </c>
    </row>
    <row r="847" spans="1:85" x14ac:dyDescent="0.25">
      <c r="A847" t="s">
        <v>113</v>
      </c>
      <c r="B847">
        <v>12324200</v>
      </c>
      <c r="C847" t="s">
        <v>424</v>
      </c>
      <c r="D847" s="1">
        <v>41421</v>
      </c>
      <c r="E847" s="3">
        <f t="shared" si="39"/>
        <v>27</v>
      </c>
      <c r="F847" s="3">
        <f t="shared" si="40"/>
        <v>5</v>
      </c>
      <c r="G847" s="3">
        <f t="shared" si="41"/>
        <v>2013</v>
      </c>
      <c r="H847" s="2">
        <v>0.75069444444444444</v>
      </c>
      <c r="K847" t="s">
        <v>114</v>
      </c>
      <c r="L847" t="s">
        <v>150</v>
      </c>
      <c r="M847" t="s">
        <v>191</v>
      </c>
      <c r="N847" t="s">
        <v>117</v>
      </c>
      <c r="R847">
        <v>17</v>
      </c>
      <c r="Z847">
        <v>1</v>
      </c>
      <c r="AA847">
        <v>2.79</v>
      </c>
      <c r="BJ847">
        <v>0.85</v>
      </c>
      <c r="BX847">
        <v>10</v>
      </c>
      <c r="CC847">
        <v>43</v>
      </c>
      <c r="CF847">
        <v>30</v>
      </c>
      <c r="CG847">
        <v>3007</v>
      </c>
    </row>
    <row r="848" spans="1:85" x14ac:dyDescent="0.25">
      <c r="A848" t="s">
        <v>113</v>
      </c>
      <c r="B848">
        <v>12324200</v>
      </c>
      <c r="C848" t="s">
        <v>424</v>
      </c>
      <c r="D848" s="1">
        <v>41422</v>
      </c>
      <c r="E848" s="3">
        <f t="shared" si="39"/>
        <v>28</v>
      </c>
      <c r="F848" s="3">
        <f t="shared" si="40"/>
        <v>5</v>
      </c>
      <c r="G848" s="3">
        <f t="shared" si="41"/>
        <v>2013</v>
      </c>
      <c r="H848" s="2">
        <v>0.55208333333333337</v>
      </c>
      <c r="K848" t="s">
        <v>114</v>
      </c>
      <c r="L848" t="s">
        <v>150</v>
      </c>
      <c r="M848" t="s">
        <v>116</v>
      </c>
      <c r="N848" t="s">
        <v>117</v>
      </c>
      <c r="R848">
        <v>12.5</v>
      </c>
      <c r="S848">
        <v>7.2</v>
      </c>
      <c r="Y848">
        <v>278</v>
      </c>
      <c r="AA848">
        <v>2.87</v>
      </c>
      <c r="BJ848">
        <v>0.87</v>
      </c>
      <c r="BL848">
        <v>7.9</v>
      </c>
    </row>
    <row r="849" spans="1:94" x14ac:dyDescent="0.25">
      <c r="A849" t="s">
        <v>113</v>
      </c>
      <c r="B849">
        <v>12324200</v>
      </c>
      <c r="C849" t="s">
        <v>424</v>
      </c>
      <c r="D849" s="1">
        <v>41422</v>
      </c>
      <c r="E849" s="3">
        <f t="shared" si="39"/>
        <v>28</v>
      </c>
      <c r="F849" s="3">
        <f t="shared" si="40"/>
        <v>5</v>
      </c>
      <c r="G849" s="3">
        <f t="shared" si="41"/>
        <v>2013</v>
      </c>
      <c r="H849" s="2">
        <v>0.73125000000000007</v>
      </c>
      <c r="K849" t="s">
        <v>114</v>
      </c>
      <c r="L849" t="s">
        <v>150</v>
      </c>
      <c r="M849" t="s">
        <v>191</v>
      </c>
      <c r="N849" t="s">
        <v>117</v>
      </c>
      <c r="R849">
        <v>17</v>
      </c>
      <c r="Z849">
        <v>1</v>
      </c>
      <c r="AA849">
        <v>2.9</v>
      </c>
      <c r="BJ849">
        <v>0.88</v>
      </c>
      <c r="BX849">
        <v>10</v>
      </c>
      <c r="CC849">
        <v>66</v>
      </c>
      <c r="CF849">
        <v>30</v>
      </c>
      <c r="CG849">
        <v>3007</v>
      </c>
    </row>
    <row r="850" spans="1:94" x14ac:dyDescent="0.25">
      <c r="A850" t="s">
        <v>113</v>
      </c>
      <c r="B850">
        <v>12324200</v>
      </c>
      <c r="C850" t="s">
        <v>424</v>
      </c>
      <c r="D850" s="1">
        <v>41422</v>
      </c>
      <c r="E850" s="3">
        <f t="shared" si="39"/>
        <v>28</v>
      </c>
      <c r="F850" s="3">
        <f t="shared" si="40"/>
        <v>5</v>
      </c>
      <c r="G850" s="3">
        <f t="shared" si="41"/>
        <v>2013</v>
      </c>
      <c r="H850" s="2">
        <v>0.7319444444444444</v>
      </c>
      <c r="K850" t="s">
        <v>114</v>
      </c>
      <c r="L850" t="s">
        <v>150</v>
      </c>
      <c r="M850" t="s">
        <v>191</v>
      </c>
      <c r="N850" t="s">
        <v>117</v>
      </c>
      <c r="R850">
        <v>17</v>
      </c>
      <c r="Z850">
        <v>1</v>
      </c>
      <c r="AA850">
        <v>2.9</v>
      </c>
      <c r="BJ850">
        <v>0.88</v>
      </c>
      <c r="BX850">
        <v>10</v>
      </c>
      <c r="CC850">
        <v>66</v>
      </c>
      <c r="CF850">
        <v>30</v>
      </c>
      <c r="CG850">
        <v>3007</v>
      </c>
    </row>
    <row r="851" spans="1:94" x14ac:dyDescent="0.25">
      <c r="A851" t="s">
        <v>113</v>
      </c>
      <c r="B851">
        <v>12324200</v>
      </c>
      <c r="C851" t="s">
        <v>424</v>
      </c>
      <c r="D851" s="1">
        <v>41423</v>
      </c>
      <c r="E851" s="3">
        <f t="shared" si="39"/>
        <v>29</v>
      </c>
      <c r="F851" s="3">
        <f t="shared" si="40"/>
        <v>5</v>
      </c>
      <c r="G851" s="3">
        <f t="shared" si="41"/>
        <v>2013</v>
      </c>
      <c r="H851" s="2">
        <v>0.71875</v>
      </c>
      <c r="K851" t="s">
        <v>114</v>
      </c>
      <c r="L851" t="s">
        <v>150</v>
      </c>
      <c r="M851" t="s">
        <v>191</v>
      </c>
      <c r="N851" t="s">
        <v>117</v>
      </c>
      <c r="R851">
        <v>18</v>
      </c>
      <c r="Z851">
        <v>1</v>
      </c>
      <c r="AA851">
        <v>3</v>
      </c>
      <c r="BJ851">
        <v>0.91</v>
      </c>
      <c r="BX851">
        <v>10</v>
      </c>
      <c r="CC851">
        <v>65</v>
      </c>
      <c r="CF851">
        <v>30</v>
      </c>
      <c r="CG851">
        <v>3007</v>
      </c>
    </row>
    <row r="852" spans="1:94" x14ac:dyDescent="0.25">
      <c r="A852" t="s">
        <v>113</v>
      </c>
      <c r="B852">
        <v>12324200</v>
      </c>
      <c r="C852" t="s">
        <v>424</v>
      </c>
      <c r="D852" s="1">
        <v>41423</v>
      </c>
      <c r="E852" s="3">
        <f t="shared" si="39"/>
        <v>29</v>
      </c>
      <c r="F852" s="3">
        <f t="shared" si="40"/>
        <v>5</v>
      </c>
      <c r="G852" s="3">
        <f t="shared" si="41"/>
        <v>2013</v>
      </c>
      <c r="H852" s="2">
        <v>0.71944444444444444</v>
      </c>
      <c r="K852" t="s">
        <v>114</v>
      </c>
      <c r="L852" t="s">
        <v>150</v>
      </c>
      <c r="M852" t="s">
        <v>191</v>
      </c>
      <c r="N852" t="s">
        <v>117</v>
      </c>
      <c r="R852">
        <v>18</v>
      </c>
      <c r="Z852">
        <v>1</v>
      </c>
      <c r="AA852">
        <v>3</v>
      </c>
      <c r="BJ852">
        <v>0.91</v>
      </c>
      <c r="BX852">
        <v>10</v>
      </c>
      <c r="CC852">
        <v>61</v>
      </c>
      <c r="CF852">
        <v>30</v>
      </c>
      <c r="CG852">
        <v>3007</v>
      </c>
    </row>
    <row r="853" spans="1:94" x14ac:dyDescent="0.25">
      <c r="A853" t="s">
        <v>113</v>
      </c>
      <c r="B853">
        <v>12324200</v>
      </c>
      <c r="C853" t="s">
        <v>424</v>
      </c>
      <c r="D853" s="1">
        <v>41424</v>
      </c>
      <c r="E853" s="3">
        <f t="shared" si="39"/>
        <v>30</v>
      </c>
      <c r="F853" s="3">
        <f t="shared" si="40"/>
        <v>5</v>
      </c>
      <c r="G853" s="3">
        <f t="shared" si="41"/>
        <v>2013</v>
      </c>
      <c r="H853" s="2">
        <v>0.74097222222222225</v>
      </c>
      <c r="K853" t="s">
        <v>114</v>
      </c>
      <c r="L853" t="s">
        <v>150</v>
      </c>
      <c r="M853" t="s">
        <v>191</v>
      </c>
      <c r="N853" t="s">
        <v>117</v>
      </c>
      <c r="R853">
        <v>14</v>
      </c>
      <c r="Z853">
        <v>1</v>
      </c>
      <c r="AA853">
        <v>3.03</v>
      </c>
      <c r="BJ853">
        <v>0.92</v>
      </c>
      <c r="BX853">
        <v>10</v>
      </c>
      <c r="CC853">
        <v>42</v>
      </c>
      <c r="CF853">
        <v>30</v>
      </c>
      <c r="CG853">
        <v>3007</v>
      </c>
    </row>
    <row r="854" spans="1:94" x14ac:dyDescent="0.25">
      <c r="A854" t="s">
        <v>113</v>
      </c>
      <c r="B854">
        <v>12324200</v>
      </c>
      <c r="C854" t="s">
        <v>424</v>
      </c>
      <c r="D854" s="1">
        <v>41424</v>
      </c>
      <c r="E854" s="3">
        <f t="shared" si="39"/>
        <v>30</v>
      </c>
      <c r="F854" s="3">
        <f t="shared" si="40"/>
        <v>5</v>
      </c>
      <c r="G854" s="3">
        <f t="shared" si="41"/>
        <v>2013</v>
      </c>
      <c r="H854" s="2">
        <v>0.7416666666666667</v>
      </c>
      <c r="K854" t="s">
        <v>114</v>
      </c>
      <c r="L854" t="s">
        <v>150</v>
      </c>
      <c r="M854" t="s">
        <v>191</v>
      </c>
      <c r="N854" t="s">
        <v>117</v>
      </c>
      <c r="R854">
        <v>14</v>
      </c>
      <c r="Z854">
        <v>1</v>
      </c>
      <c r="AA854">
        <v>3.03</v>
      </c>
      <c r="BJ854">
        <v>0.92</v>
      </c>
      <c r="BX854">
        <v>10</v>
      </c>
      <c r="CC854">
        <v>41</v>
      </c>
      <c r="CF854">
        <v>30</v>
      </c>
      <c r="CG854">
        <v>3007</v>
      </c>
    </row>
    <row r="855" spans="1:94" x14ac:dyDescent="0.25">
      <c r="A855" t="s">
        <v>113</v>
      </c>
      <c r="B855">
        <v>12324200</v>
      </c>
      <c r="C855" t="s">
        <v>424</v>
      </c>
      <c r="D855" s="1">
        <v>41425</v>
      </c>
      <c r="E855" s="3">
        <f t="shared" si="39"/>
        <v>31</v>
      </c>
      <c r="F855" s="3">
        <f t="shared" si="40"/>
        <v>5</v>
      </c>
      <c r="G855" s="3">
        <f t="shared" si="41"/>
        <v>2013</v>
      </c>
      <c r="H855" s="2">
        <v>0.73263888888888884</v>
      </c>
      <c r="K855" t="s">
        <v>114</v>
      </c>
      <c r="L855" t="s">
        <v>150</v>
      </c>
      <c r="M855" t="s">
        <v>191</v>
      </c>
      <c r="N855" t="s">
        <v>117</v>
      </c>
      <c r="R855">
        <v>10.5</v>
      </c>
      <c r="Z855">
        <v>1</v>
      </c>
      <c r="AA855">
        <v>3</v>
      </c>
      <c r="BJ855">
        <v>0.91</v>
      </c>
      <c r="BX855">
        <v>10</v>
      </c>
      <c r="CC855">
        <v>32</v>
      </c>
      <c r="CF855">
        <v>30</v>
      </c>
      <c r="CG855">
        <v>3007</v>
      </c>
    </row>
    <row r="856" spans="1:94" x14ac:dyDescent="0.25">
      <c r="A856" t="s">
        <v>113</v>
      </c>
      <c r="B856">
        <v>12324200</v>
      </c>
      <c r="C856" t="s">
        <v>424</v>
      </c>
      <c r="D856" s="1">
        <v>41425</v>
      </c>
      <c r="E856" s="3">
        <f t="shared" si="39"/>
        <v>31</v>
      </c>
      <c r="F856" s="3">
        <f t="shared" si="40"/>
        <v>5</v>
      </c>
      <c r="G856" s="3">
        <f t="shared" si="41"/>
        <v>2013</v>
      </c>
      <c r="H856" s="2">
        <v>0.73333333333333339</v>
      </c>
      <c r="K856" t="s">
        <v>114</v>
      </c>
      <c r="L856" t="s">
        <v>150</v>
      </c>
      <c r="M856" t="s">
        <v>191</v>
      </c>
      <c r="N856" t="s">
        <v>117</v>
      </c>
      <c r="R856">
        <v>10.5</v>
      </c>
      <c r="Z856">
        <v>1</v>
      </c>
      <c r="AA856">
        <v>3</v>
      </c>
      <c r="BJ856">
        <v>0.91</v>
      </c>
      <c r="BX856">
        <v>10</v>
      </c>
      <c r="CC856">
        <v>31</v>
      </c>
      <c r="CF856">
        <v>30</v>
      </c>
      <c r="CG856">
        <v>3007</v>
      </c>
    </row>
    <row r="857" spans="1:94" x14ac:dyDescent="0.25">
      <c r="A857" t="s">
        <v>113</v>
      </c>
      <c r="B857">
        <v>12324200</v>
      </c>
      <c r="C857" t="s">
        <v>424</v>
      </c>
      <c r="D857" s="1">
        <v>41426</v>
      </c>
      <c r="E857" s="3">
        <f t="shared" si="39"/>
        <v>1</v>
      </c>
      <c r="F857" s="3">
        <f t="shared" si="40"/>
        <v>6</v>
      </c>
      <c r="G857" s="3">
        <f t="shared" si="41"/>
        <v>2013</v>
      </c>
      <c r="H857" s="2">
        <v>0.69930555555555562</v>
      </c>
      <c r="K857" t="s">
        <v>114</v>
      </c>
      <c r="L857" t="s">
        <v>150</v>
      </c>
      <c r="M857" t="s">
        <v>191</v>
      </c>
      <c r="N857" t="s">
        <v>117</v>
      </c>
      <c r="R857">
        <v>15</v>
      </c>
      <c r="Z857">
        <v>1</v>
      </c>
      <c r="AA857">
        <v>2.92</v>
      </c>
      <c r="BJ857">
        <v>0.89</v>
      </c>
      <c r="BX857">
        <v>10</v>
      </c>
      <c r="CC857">
        <v>32</v>
      </c>
      <c r="CF857">
        <v>30</v>
      </c>
      <c r="CG857">
        <v>3007</v>
      </c>
    </row>
    <row r="858" spans="1:94" x14ac:dyDescent="0.25">
      <c r="A858" t="s">
        <v>113</v>
      </c>
      <c r="B858">
        <v>12324200</v>
      </c>
      <c r="C858" t="s">
        <v>424</v>
      </c>
      <c r="D858" s="1">
        <v>41426</v>
      </c>
      <c r="E858" s="3">
        <f t="shared" si="39"/>
        <v>1</v>
      </c>
      <c r="F858" s="3">
        <f t="shared" si="40"/>
        <v>6</v>
      </c>
      <c r="G858" s="3">
        <f t="shared" si="41"/>
        <v>2013</v>
      </c>
      <c r="H858" s="2">
        <v>0.70000000000000007</v>
      </c>
      <c r="K858" t="s">
        <v>114</v>
      </c>
      <c r="L858" t="s">
        <v>150</v>
      </c>
      <c r="M858" t="s">
        <v>191</v>
      </c>
      <c r="N858" t="s">
        <v>117</v>
      </c>
      <c r="R858">
        <v>15</v>
      </c>
      <c r="Z858">
        <v>1</v>
      </c>
      <c r="AA858">
        <v>2.92</v>
      </c>
      <c r="BJ858">
        <v>0.89</v>
      </c>
      <c r="BX858">
        <v>10</v>
      </c>
      <c r="CC858">
        <v>33</v>
      </c>
      <c r="CF858">
        <v>30</v>
      </c>
      <c r="CG858">
        <v>3007</v>
      </c>
    </row>
    <row r="859" spans="1:94" x14ac:dyDescent="0.25">
      <c r="A859" t="s">
        <v>113</v>
      </c>
      <c r="B859">
        <v>12324200</v>
      </c>
      <c r="C859" t="s">
        <v>424</v>
      </c>
      <c r="D859" s="1">
        <v>41428</v>
      </c>
      <c r="E859" s="3">
        <f t="shared" si="39"/>
        <v>3</v>
      </c>
      <c r="F859" s="3">
        <f t="shared" si="40"/>
        <v>6</v>
      </c>
      <c r="G859" s="3">
        <f t="shared" si="41"/>
        <v>2013</v>
      </c>
      <c r="H859" s="2">
        <v>0.71527777777777779</v>
      </c>
      <c r="K859" t="s">
        <v>114</v>
      </c>
      <c r="L859" t="s">
        <v>150</v>
      </c>
      <c r="M859" t="s">
        <v>191</v>
      </c>
      <c r="N859" t="s">
        <v>117</v>
      </c>
      <c r="R859">
        <v>13.5</v>
      </c>
      <c r="Z859">
        <v>1</v>
      </c>
      <c r="AA859">
        <v>2.94</v>
      </c>
      <c r="BJ859">
        <v>0.9</v>
      </c>
      <c r="BX859">
        <v>10</v>
      </c>
      <c r="CC859">
        <v>22</v>
      </c>
      <c r="CF859">
        <v>30</v>
      </c>
      <c r="CG859">
        <v>3007</v>
      </c>
    </row>
    <row r="860" spans="1:94" x14ac:dyDescent="0.25">
      <c r="A860" t="s">
        <v>113</v>
      </c>
      <c r="B860">
        <v>12324200</v>
      </c>
      <c r="C860" t="s">
        <v>424</v>
      </c>
      <c r="D860" s="1">
        <v>41428</v>
      </c>
      <c r="E860" s="3">
        <f t="shared" si="39"/>
        <v>3</v>
      </c>
      <c r="F860" s="3">
        <f t="shared" si="40"/>
        <v>6</v>
      </c>
      <c r="G860" s="3">
        <f t="shared" si="41"/>
        <v>2013</v>
      </c>
      <c r="H860" s="2">
        <v>0.71597222222222223</v>
      </c>
      <c r="K860" t="s">
        <v>114</v>
      </c>
      <c r="L860" t="s">
        <v>150</v>
      </c>
      <c r="M860" t="s">
        <v>191</v>
      </c>
      <c r="N860" t="s">
        <v>117</v>
      </c>
      <c r="R860">
        <v>13.5</v>
      </c>
      <c r="Z860">
        <v>1</v>
      </c>
      <c r="AA860">
        <v>2.94</v>
      </c>
      <c r="BJ860">
        <v>0.9</v>
      </c>
      <c r="BX860">
        <v>10</v>
      </c>
      <c r="CC860">
        <v>22</v>
      </c>
      <c r="CF860">
        <v>30</v>
      </c>
      <c r="CG860">
        <v>3007</v>
      </c>
    </row>
    <row r="861" spans="1:94" x14ac:dyDescent="0.25">
      <c r="A861" t="s">
        <v>113</v>
      </c>
      <c r="B861">
        <v>12324200</v>
      </c>
      <c r="C861" t="s">
        <v>424</v>
      </c>
      <c r="D861" s="1">
        <v>41429</v>
      </c>
      <c r="E861" s="3">
        <f t="shared" si="39"/>
        <v>4</v>
      </c>
      <c r="F861" s="3">
        <f t="shared" si="40"/>
        <v>6</v>
      </c>
      <c r="G861" s="3">
        <f t="shared" si="41"/>
        <v>2013</v>
      </c>
      <c r="H861" s="2">
        <v>0.52777777777777779</v>
      </c>
      <c r="K861" t="s">
        <v>114</v>
      </c>
      <c r="L861" t="s">
        <v>150</v>
      </c>
      <c r="M861" t="s">
        <v>116</v>
      </c>
      <c r="N861" t="s">
        <v>117</v>
      </c>
      <c r="R861">
        <v>12</v>
      </c>
      <c r="S861">
        <v>14</v>
      </c>
      <c r="Y861">
        <v>272</v>
      </c>
      <c r="AA861">
        <v>2.88</v>
      </c>
      <c r="AB861">
        <v>449</v>
      </c>
      <c r="AC861">
        <v>1.0000000000000001E-5</v>
      </c>
      <c r="AD861">
        <v>8.3000000000000007</v>
      </c>
      <c r="AE861">
        <v>8.1</v>
      </c>
      <c r="AG861">
        <v>190</v>
      </c>
      <c r="AI861">
        <v>53.5</v>
      </c>
      <c r="AJ861">
        <v>13.7</v>
      </c>
      <c r="AS861">
        <v>15.9</v>
      </c>
      <c r="AT861">
        <v>20.2</v>
      </c>
      <c r="AU861">
        <v>0.06</v>
      </c>
      <c r="AV861">
        <v>0.191</v>
      </c>
      <c r="AW861">
        <v>7.3</v>
      </c>
      <c r="AX861">
        <v>37.200000000000003</v>
      </c>
      <c r="AY861">
        <v>575</v>
      </c>
      <c r="AZ861">
        <v>24.3</v>
      </c>
      <c r="BA861">
        <v>0.183</v>
      </c>
      <c r="BB861">
        <v>4.46</v>
      </c>
      <c r="BC861">
        <v>102</v>
      </c>
      <c r="BD861">
        <v>28.1</v>
      </c>
      <c r="BE861">
        <v>6.6</v>
      </c>
      <c r="BF861">
        <v>32.6</v>
      </c>
      <c r="BJ861">
        <v>0.88</v>
      </c>
      <c r="BL861">
        <v>7.7</v>
      </c>
      <c r="BW861">
        <v>80</v>
      </c>
      <c r="CC861">
        <v>23</v>
      </c>
      <c r="CD861">
        <v>17</v>
      </c>
      <c r="CF861">
        <v>10</v>
      </c>
      <c r="CG861">
        <v>3044</v>
      </c>
      <c r="CJ861">
        <v>442</v>
      </c>
      <c r="CO861">
        <v>20</v>
      </c>
      <c r="CP861">
        <v>100</v>
      </c>
    </row>
    <row r="862" spans="1:94" x14ac:dyDescent="0.25">
      <c r="A862" t="s">
        <v>113</v>
      </c>
      <c r="B862">
        <v>12324200</v>
      </c>
      <c r="C862" t="s">
        <v>424</v>
      </c>
      <c r="D862" s="1">
        <v>41429</v>
      </c>
      <c r="E862" s="3">
        <f t="shared" si="39"/>
        <v>4</v>
      </c>
      <c r="F862" s="3">
        <f t="shared" si="40"/>
        <v>6</v>
      </c>
      <c r="G862" s="3">
        <f t="shared" si="41"/>
        <v>2013</v>
      </c>
      <c r="H862" s="2">
        <v>0.52847222222222223</v>
      </c>
      <c r="K862" t="s">
        <v>114</v>
      </c>
      <c r="L862" t="s">
        <v>150</v>
      </c>
      <c r="M862" t="s">
        <v>116</v>
      </c>
      <c r="N862" t="s">
        <v>117</v>
      </c>
      <c r="R862">
        <v>12</v>
      </c>
      <c r="S862">
        <v>14</v>
      </c>
      <c r="Y862">
        <v>272</v>
      </c>
      <c r="Z862">
        <v>1</v>
      </c>
      <c r="AA862">
        <v>2.88</v>
      </c>
      <c r="AB862">
        <v>449</v>
      </c>
      <c r="BJ862">
        <v>0.88</v>
      </c>
      <c r="BL862">
        <v>7.7</v>
      </c>
      <c r="BX862">
        <v>10</v>
      </c>
      <c r="CC862">
        <v>22</v>
      </c>
      <c r="CD862">
        <v>16</v>
      </c>
      <c r="CF862">
        <v>30</v>
      </c>
      <c r="CG862">
        <v>3007</v>
      </c>
    </row>
    <row r="863" spans="1:94" x14ac:dyDescent="0.25">
      <c r="A863" t="s">
        <v>113</v>
      </c>
      <c r="B863">
        <v>12324200</v>
      </c>
      <c r="C863" t="s">
        <v>424</v>
      </c>
      <c r="D863" s="1">
        <v>41429</v>
      </c>
      <c r="E863" s="3">
        <f t="shared" si="39"/>
        <v>4</v>
      </c>
      <c r="F863" s="3">
        <f t="shared" si="40"/>
        <v>6</v>
      </c>
      <c r="G863" s="3">
        <f t="shared" si="41"/>
        <v>2013</v>
      </c>
      <c r="H863" s="2">
        <v>0.52916666666666667</v>
      </c>
      <c r="K863" t="s">
        <v>114</v>
      </c>
      <c r="L863" t="s">
        <v>150</v>
      </c>
      <c r="M863" t="s">
        <v>116</v>
      </c>
      <c r="N863" t="s">
        <v>117</v>
      </c>
      <c r="R863">
        <v>12</v>
      </c>
      <c r="S863">
        <v>14</v>
      </c>
      <c r="Y863">
        <v>272</v>
      </c>
      <c r="Z863">
        <v>1</v>
      </c>
      <c r="AA863">
        <v>2.88</v>
      </c>
      <c r="AB863">
        <v>449</v>
      </c>
      <c r="BJ863">
        <v>0.88</v>
      </c>
      <c r="BL863">
        <v>7.7</v>
      </c>
      <c r="BX863">
        <v>10</v>
      </c>
      <c r="CC863">
        <v>22</v>
      </c>
      <c r="CD863">
        <v>16</v>
      </c>
      <c r="CF863">
        <v>30</v>
      </c>
      <c r="CG863">
        <v>3007</v>
      </c>
    </row>
    <row r="864" spans="1:94" x14ac:dyDescent="0.25">
      <c r="A864" t="s">
        <v>113</v>
      </c>
      <c r="B864">
        <v>12324200</v>
      </c>
      <c r="C864" t="s">
        <v>424</v>
      </c>
      <c r="D864" s="1">
        <v>41429</v>
      </c>
      <c r="E864" s="3">
        <f t="shared" si="39"/>
        <v>4</v>
      </c>
      <c r="F864" s="3">
        <f t="shared" si="40"/>
        <v>6</v>
      </c>
      <c r="G864" s="3">
        <f t="shared" si="41"/>
        <v>2013</v>
      </c>
      <c r="H864" s="2">
        <v>0.84375</v>
      </c>
      <c r="K864" t="s">
        <v>114</v>
      </c>
      <c r="L864" t="s">
        <v>150</v>
      </c>
      <c r="M864" t="s">
        <v>191</v>
      </c>
      <c r="N864" t="s">
        <v>117</v>
      </c>
      <c r="R864">
        <v>17</v>
      </c>
      <c r="Z864">
        <v>1</v>
      </c>
      <c r="AA864">
        <v>2.87</v>
      </c>
      <c r="BJ864">
        <v>0.87</v>
      </c>
      <c r="BX864">
        <v>10</v>
      </c>
      <c r="CC864">
        <v>17</v>
      </c>
      <c r="CF864">
        <v>30</v>
      </c>
      <c r="CG864">
        <v>3007</v>
      </c>
    </row>
    <row r="865" spans="1:85" x14ac:dyDescent="0.25">
      <c r="A865" t="s">
        <v>113</v>
      </c>
      <c r="B865">
        <v>12324200</v>
      </c>
      <c r="C865" t="s">
        <v>424</v>
      </c>
      <c r="D865" s="1">
        <v>41429</v>
      </c>
      <c r="E865" s="3">
        <f t="shared" si="39"/>
        <v>4</v>
      </c>
      <c r="F865" s="3">
        <f t="shared" si="40"/>
        <v>6</v>
      </c>
      <c r="G865" s="3">
        <f t="shared" si="41"/>
        <v>2013</v>
      </c>
      <c r="H865" s="2">
        <v>0.84444444444444444</v>
      </c>
      <c r="K865" t="s">
        <v>114</v>
      </c>
      <c r="L865" t="s">
        <v>150</v>
      </c>
      <c r="M865" t="s">
        <v>191</v>
      </c>
      <c r="N865" t="s">
        <v>117</v>
      </c>
      <c r="R865">
        <v>17</v>
      </c>
      <c r="Z865">
        <v>1</v>
      </c>
      <c r="AA865">
        <v>2.87</v>
      </c>
      <c r="BJ865">
        <v>0.87</v>
      </c>
      <c r="BX865">
        <v>10</v>
      </c>
      <c r="CC865">
        <v>15</v>
      </c>
      <c r="CF865">
        <v>30</v>
      </c>
      <c r="CG865">
        <v>3007</v>
      </c>
    </row>
    <row r="866" spans="1:85" x14ac:dyDescent="0.25">
      <c r="A866" t="s">
        <v>113</v>
      </c>
      <c r="B866">
        <v>12324200</v>
      </c>
      <c r="C866" t="s">
        <v>424</v>
      </c>
      <c r="D866" s="1">
        <v>41430</v>
      </c>
      <c r="E866" s="3">
        <f t="shared" si="39"/>
        <v>5</v>
      </c>
      <c r="F866" s="3">
        <f t="shared" si="40"/>
        <v>6</v>
      </c>
      <c r="G866" s="3">
        <f t="shared" si="41"/>
        <v>2013</v>
      </c>
      <c r="H866" s="2">
        <v>0.71527777777777779</v>
      </c>
      <c r="K866" t="s">
        <v>114</v>
      </c>
      <c r="L866" t="s">
        <v>150</v>
      </c>
      <c r="M866" t="s">
        <v>191</v>
      </c>
      <c r="N866" t="s">
        <v>117</v>
      </c>
      <c r="R866">
        <v>21</v>
      </c>
      <c r="Z866">
        <v>1</v>
      </c>
      <c r="AA866">
        <v>2.84</v>
      </c>
      <c r="BJ866">
        <v>0.87</v>
      </c>
      <c r="BX866">
        <v>10</v>
      </c>
      <c r="CC866">
        <v>16</v>
      </c>
      <c r="CF866">
        <v>30</v>
      </c>
      <c r="CG866">
        <v>3007</v>
      </c>
    </row>
    <row r="867" spans="1:85" x14ac:dyDescent="0.25">
      <c r="A867" t="s">
        <v>113</v>
      </c>
      <c r="B867">
        <v>12324200</v>
      </c>
      <c r="C867" t="s">
        <v>424</v>
      </c>
      <c r="D867" s="1">
        <v>41430</v>
      </c>
      <c r="E867" s="3">
        <f t="shared" si="39"/>
        <v>5</v>
      </c>
      <c r="F867" s="3">
        <f t="shared" si="40"/>
        <v>6</v>
      </c>
      <c r="G867" s="3">
        <f t="shared" si="41"/>
        <v>2013</v>
      </c>
      <c r="H867" s="2">
        <v>0.71597222222222223</v>
      </c>
      <c r="K867" t="s">
        <v>114</v>
      </c>
      <c r="L867" t="s">
        <v>150</v>
      </c>
      <c r="M867" t="s">
        <v>191</v>
      </c>
      <c r="N867" t="s">
        <v>117</v>
      </c>
      <c r="R867">
        <v>21</v>
      </c>
      <c r="Z867">
        <v>1</v>
      </c>
      <c r="AA867">
        <v>2.84</v>
      </c>
      <c r="BJ867">
        <v>0.87</v>
      </c>
      <c r="BX867">
        <v>10</v>
      </c>
      <c r="CC867">
        <v>16</v>
      </c>
      <c r="CF867">
        <v>30</v>
      </c>
      <c r="CG867">
        <v>3007</v>
      </c>
    </row>
    <row r="868" spans="1:85" x14ac:dyDescent="0.25">
      <c r="A868" t="s">
        <v>113</v>
      </c>
      <c r="B868">
        <v>12324200</v>
      </c>
      <c r="C868" t="s">
        <v>424</v>
      </c>
      <c r="D868" s="1">
        <v>41431</v>
      </c>
      <c r="E868" s="3">
        <f t="shared" si="39"/>
        <v>6</v>
      </c>
      <c r="F868" s="3">
        <f t="shared" si="40"/>
        <v>6</v>
      </c>
      <c r="G868" s="3">
        <f t="shared" si="41"/>
        <v>2013</v>
      </c>
      <c r="H868" s="2">
        <v>0.77083333333333337</v>
      </c>
      <c r="K868" t="s">
        <v>114</v>
      </c>
      <c r="L868" t="s">
        <v>150</v>
      </c>
      <c r="M868" t="s">
        <v>191</v>
      </c>
      <c r="N868" t="s">
        <v>117</v>
      </c>
      <c r="R868">
        <v>20</v>
      </c>
      <c r="Z868">
        <v>1</v>
      </c>
      <c r="AA868">
        <v>2.76</v>
      </c>
      <c r="BJ868">
        <v>0.84</v>
      </c>
      <c r="BX868">
        <v>10</v>
      </c>
      <c r="CC868">
        <v>13</v>
      </c>
      <c r="CF868">
        <v>30</v>
      </c>
      <c r="CG868">
        <v>3007</v>
      </c>
    </row>
    <row r="869" spans="1:85" x14ac:dyDescent="0.25">
      <c r="A869" t="s">
        <v>113</v>
      </c>
      <c r="B869">
        <v>12324200</v>
      </c>
      <c r="C869" t="s">
        <v>424</v>
      </c>
      <c r="D869" s="1">
        <v>41431</v>
      </c>
      <c r="E869" s="3">
        <f t="shared" si="39"/>
        <v>6</v>
      </c>
      <c r="F869" s="3">
        <f t="shared" si="40"/>
        <v>6</v>
      </c>
      <c r="G869" s="3">
        <f t="shared" si="41"/>
        <v>2013</v>
      </c>
      <c r="H869" s="2">
        <v>0.7715277777777777</v>
      </c>
      <c r="K869" t="s">
        <v>114</v>
      </c>
      <c r="L869" t="s">
        <v>150</v>
      </c>
      <c r="M869" t="s">
        <v>191</v>
      </c>
      <c r="N869" t="s">
        <v>117</v>
      </c>
      <c r="R869">
        <v>20</v>
      </c>
      <c r="Z869">
        <v>1</v>
      </c>
      <c r="AA869">
        <v>2.76</v>
      </c>
      <c r="BJ869">
        <v>0.84</v>
      </c>
      <c r="BX869">
        <v>10</v>
      </c>
      <c r="CC869">
        <v>12</v>
      </c>
      <c r="CF869">
        <v>30</v>
      </c>
      <c r="CG869">
        <v>3007</v>
      </c>
    </row>
    <row r="870" spans="1:85" x14ac:dyDescent="0.25">
      <c r="A870" t="s">
        <v>113</v>
      </c>
      <c r="B870">
        <v>12324200</v>
      </c>
      <c r="C870" t="s">
        <v>424</v>
      </c>
      <c r="D870" s="1">
        <v>41432</v>
      </c>
      <c r="E870" s="3">
        <f t="shared" si="39"/>
        <v>7</v>
      </c>
      <c r="F870" s="3">
        <f t="shared" si="40"/>
        <v>6</v>
      </c>
      <c r="G870" s="3">
        <f t="shared" si="41"/>
        <v>2013</v>
      </c>
      <c r="H870" s="2">
        <v>0.79861111111111116</v>
      </c>
      <c r="K870" t="s">
        <v>114</v>
      </c>
      <c r="L870" t="s">
        <v>150</v>
      </c>
      <c r="M870" t="s">
        <v>191</v>
      </c>
      <c r="N870" t="s">
        <v>117</v>
      </c>
      <c r="R870">
        <v>19.5</v>
      </c>
      <c r="Z870">
        <v>1</v>
      </c>
      <c r="AA870">
        <v>2.8</v>
      </c>
      <c r="BJ870">
        <v>0.85</v>
      </c>
      <c r="BX870">
        <v>10</v>
      </c>
      <c r="CC870">
        <v>11</v>
      </c>
      <c r="CF870">
        <v>30</v>
      </c>
      <c r="CG870">
        <v>3007</v>
      </c>
    </row>
    <row r="871" spans="1:85" x14ac:dyDescent="0.25">
      <c r="A871" t="s">
        <v>113</v>
      </c>
      <c r="B871">
        <v>12324200</v>
      </c>
      <c r="C871" t="s">
        <v>424</v>
      </c>
      <c r="D871" s="1">
        <v>41432</v>
      </c>
      <c r="E871" s="3">
        <f t="shared" si="39"/>
        <v>7</v>
      </c>
      <c r="F871" s="3">
        <f t="shared" si="40"/>
        <v>6</v>
      </c>
      <c r="G871" s="3">
        <f t="shared" si="41"/>
        <v>2013</v>
      </c>
      <c r="H871" s="2">
        <v>0.7993055555555556</v>
      </c>
      <c r="K871" t="s">
        <v>114</v>
      </c>
      <c r="L871" t="s">
        <v>150</v>
      </c>
      <c r="M871" t="s">
        <v>191</v>
      </c>
      <c r="N871" t="s">
        <v>117</v>
      </c>
      <c r="R871">
        <v>19.5</v>
      </c>
      <c r="Z871">
        <v>1</v>
      </c>
      <c r="AA871">
        <v>2.8</v>
      </c>
      <c r="BJ871">
        <v>0.85</v>
      </c>
      <c r="BX871">
        <v>10</v>
      </c>
      <c r="CC871">
        <v>10</v>
      </c>
      <c r="CF871">
        <v>30</v>
      </c>
      <c r="CG871">
        <v>3007</v>
      </c>
    </row>
    <row r="872" spans="1:85" x14ac:dyDescent="0.25">
      <c r="A872" t="s">
        <v>113</v>
      </c>
      <c r="B872">
        <v>12324200</v>
      </c>
      <c r="C872" t="s">
        <v>424</v>
      </c>
      <c r="D872" s="1">
        <v>41433</v>
      </c>
      <c r="E872" s="3">
        <f t="shared" si="39"/>
        <v>8</v>
      </c>
      <c r="F872" s="3">
        <f t="shared" si="40"/>
        <v>6</v>
      </c>
      <c r="G872" s="3">
        <f t="shared" si="41"/>
        <v>2013</v>
      </c>
      <c r="H872" s="2">
        <v>0.73611111111111116</v>
      </c>
      <c r="K872" t="s">
        <v>114</v>
      </c>
      <c r="L872" t="s">
        <v>150</v>
      </c>
      <c r="M872" t="s">
        <v>191</v>
      </c>
      <c r="N872" t="s">
        <v>117</v>
      </c>
      <c r="R872">
        <v>21</v>
      </c>
      <c r="Z872">
        <v>1</v>
      </c>
      <c r="AA872">
        <v>2.83</v>
      </c>
      <c r="BJ872">
        <v>0.86</v>
      </c>
      <c r="BX872">
        <v>10</v>
      </c>
      <c r="CC872">
        <v>14</v>
      </c>
      <c r="CF872">
        <v>30</v>
      </c>
      <c r="CG872">
        <v>3007</v>
      </c>
    </row>
    <row r="873" spans="1:85" x14ac:dyDescent="0.25">
      <c r="A873" t="s">
        <v>113</v>
      </c>
      <c r="B873">
        <v>12324200</v>
      </c>
      <c r="C873" t="s">
        <v>424</v>
      </c>
      <c r="D873" s="1">
        <v>41433</v>
      </c>
      <c r="E873" s="3">
        <f t="shared" si="39"/>
        <v>8</v>
      </c>
      <c r="F873" s="3">
        <f t="shared" si="40"/>
        <v>6</v>
      </c>
      <c r="G873" s="3">
        <f t="shared" si="41"/>
        <v>2013</v>
      </c>
      <c r="H873" s="2">
        <v>0.7368055555555556</v>
      </c>
      <c r="K873" t="s">
        <v>114</v>
      </c>
      <c r="L873" t="s">
        <v>150</v>
      </c>
      <c r="M873" t="s">
        <v>191</v>
      </c>
      <c r="N873" t="s">
        <v>117</v>
      </c>
      <c r="R873">
        <v>21</v>
      </c>
      <c r="Z873">
        <v>1</v>
      </c>
      <c r="AA873">
        <v>2.83</v>
      </c>
      <c r="BJ873">
        <v>0.86</v>
      </c>
      <c r="BX873">
        <v>10</v>
      </c>
      <c r="CC873">
        <v>13</v>
      </c>
      <c r="CF873">
        <v>30</v>
      </c>
      <c r="CG873">
        <v>3007</v>
      </c>
    </row>
    <row r="874" spans="1:85" x14ac:dyDescent="0.25">
      <c r="A874" t="s">
        <v>113</v>
      </c>
      <c r="B874">
        <v>12324200</v>
      </c>
      <c r="C874" t="s">
        <v>424</v>
      </c>
      <c r="D874" s="1">
        <v>41434</v>
      </c>
      <c r="E874" s="3">
        <f t="shared" si="39"/>
        <v>9</v>
      </c>
      <c r="F874" s="3">
        <f t="shared" si="40"/>
        <v>6</v>
      </c>
      <c r="G874" s="3">
        <f t="shared" si="41"/>
        <v>2013</v>
      </c>
      <c r="H874" s="2">
        <v>0.70833333333333337</v>
      </c>
      <c r="K874" t="s">
        <v>114</v>
      </c>
      <c r="L874" t="s">
        <v>150</v>
      </c>
      <c r="M874" t="s">
        <v>191</v>
      </c>
      <c r="N874" t="s">
        <v>117</v>
      </c>
      <c r="R874">
        <v>20</v>
      </c>
      <c r="Z874">
        <v>1</v>
      </c>
      <c r="AA874">
        <v>2.77</v>
      </c>
      <c r="BJ874">
        <v>0.84</v>
      </c>
      <c r="BX874">
        <v>10</v>
      </c>
      <c r="CF874">
        <v>30</v>
      </c>
      <c r="CG874">
        <v>3007</v>
      </c>
    </row>
    <row r="875" spans="1:85" x14ac:dyDescent="0.25">
      <c r="A875" t="s">
        <v>113</v>
      </c>
      <c r="B875">
        <v>12324200</v>
      </c>
      <c r="C875" t="s">
        <v>424</v>
      </c>
      <c r="D875" s="1">
        <v>41434</v>
      </c>
      <c r="E875" s="3">
        <f t="shared" si="39"/>
        <v>9</v>
      </c>
      <c r="F875" s="3">
        <f t="shared" si="40"/>
        <v>6</v>
      </c>
      <c r="G875" s="3">
        <f t="shared" si="41"/>
        <v>2013</v>
      </c>
      <c r="H875" s="2">
        <v>0.7090277777777777</v>
      </c>
      <c r="K875" t="s">
        <v>114</v>
      </c>
      <c r="L875" t="s">
        <v>150</v>
      </c>
      <c r="M875" t="s">
        <v>191</v>
      </c>
      <c r="N875" t="s">
        <v>117</v>
      </c>
      <c r="R875">
        <v>20</v>
      </c>
      <c r="Z875">
        <v>1</v>
      </c>
      <c r="AA875">
        <v>2.77</v>
      </c>
      <c r="BJ875">
        <v>0.84</v>
      </c>
      <c r="BX875">
        <v>10</v>
      </c>
      <c r="CC875">
        <v>12</v>
      </c>
      <c r="CF875">
        <v>30</v>
      </c>
      <c r="CG875">
        <v>3007</v>
      </c>
    </row>
    <row r="876" spans="1:85" x14ac:dyDescent="0.25">
      <c r="A876" t="s">
        <v>113</v>
      </c>
      <c r="B876">
        <v>12324200</v>
      </c>
      <c r="C876" t="s">
        <v>424</v>
      </c>
      <c r="D876" s="1">
        <v>41435</v>
      </c>
      <c r="E876" s="3">
        <f t="shared" si="39"/>
        <v>10</v>
      </c>
      <c r="F876" s="3">
        <f t="shared" si="40"/>
        <v>6</v>
      </c>
      <c r="G876" s="3">
        <f t="shared" si="41"/>
        <v>2013</v>
      </c>
      <c r="H876" s="2">
        <v>0.32291666666666669</v>
      </c>
      <c r="K876" t="s">
        <v>114</v>
      </c>
      <c r="L876" t="s">
        <v>150</v>
      </c>
      <c r="M876" t="s">
        <v>191</v>
      </c>
      <c r="N876" t="s">
        <v>117</v>
      </c>
      <c r="R876">
        <v>14</v>
      </c>
      <c r="Z876">
        <v>1</v>
      </c>
      <c r="AA876">
        <v>2.72</v>
      </c>
      <c r="BJ876">
        <v>0.83</v>
      </c>
      <c r="BX876">
        <v>10</v>
      </c>
      <c r="CC876">
        <v>10</v>
      </c>
      <c r="CF876">
        <v>30</v>
      </c>
      <c r="CG876">
        <v>3007</v>
      </c>
    </row>
    <row r="877" spans="1:85" x14ac:dyDescent="0.25">
      <c r="A877" t="s">
        <v>113</v>
      </c>
      <c r="B877">
        <v>12324200</v>
      </c>
      <c r="C877" t="s">
        <v>424</v>
      </c>
      <c r="D877" s="1">
        <v>41435</v>
      </c>
      <c r="E877" s="3">
        <f t="shared" si="39"/>
        <v>10</v>
      </c>
      <c r="F877" s="3">
        <f t="shared" si="40"/>
        <v>6</v>
      </c>
      <c r="G877" s="3">
        <f t="shared" si="41"/>
        <v>2013</v>
      </c>
      <c r="H877" s="2">
        <v>0.32361111111111113</v>
      </c>
      <c r="K877" t="s">
        <v>114</v>
      </c>
      <c r="L877" t="s">
        <v>150</v>
      </c>
      <c r="M877" t="s">
        <v>191</v>
      </c>
      <c r="N877" t="s">
        <v>117</v>
      </c>
      <c r="R877">
        <v>14</v>
      </c>
      <c r="Z877">
        <v>1</v>
      </c>
      <c r="AA877">
        <v>2.72</v>
      </c>
      <c r="BJ877">
        <v>0.83</v>
      </c>
      <c r="BX877">
        <v>10</v>
      </c>
      <c r="CC877">
        <v>12</v>
      </c>
      <c r="CF877">
        <v>30</v>
      </c>
      <c r="CG877">
        <v>3007</v>
      </c>
    </row>
    <row r="878" spans="1:85" x14ac:dyDescent="0.25">
      <c r="A878" t="s">
        <v>113</v>
      </c>
      <c r="B878">
        <v>12324200</v>
      </c>
      <c r="C878" t="s">
        <v>424</v>
      </c>
      <c r="D878" s="1">
        <v>41436</v>
      </c>
      <c r="E878" s="3">
        <f t="shared" si="39"/>
        <v>11</v>
      </c>
      <c r="F878" s="3">
        <f t="shared" si="40"/>
        <v>6</v>
      </c>
      <c r="G878" s="3">
        <f t="shared" si="41"/>
        <v>2013</v>
      </c>
      <c r="H878" s="2">
        <v>0.72916666666666663</v>
      </c>
      <c r="K878" t="s">
        <v>114</v>
      </c>
      <c r="L878" t="s">
        <v>150</v>
      </c>
      <c r="M878" t="s">
        <v>191</v>
      </c>
      <c r="N878" t="s">
        <v>117</v>
      </c>
      <c r="R878">
        <v>19</v>
      </c>
      <c r="Z878">
        <v>1</v>
      </c>
      <c r="AA878">
        <v>2.67</v>
      </c>
      <c r="BJ878">
        <v>0.81</v>
      </c>
      <c r="BX878">
        <v>10</v>
      </c>
      <c r="CC878">
        <v>10</v>
      </c>
      <c r="CF878">
        <v>30</v>
      </c>
      <c r="CG878">
        <v>3007</v>
      </c>
    </row>
    <row r="879" spans="1:85" x14ac:dyDescent="0.25">
      <c r="A879" t="s">
        <v>113</v>
      </c>
      <c r="B879">
        <v>12324200</v>
      </c>
      <c r="C879" t="s">
        <v>424</v>
      </c>
      <c r="D879" s="1">
        <v>41436</v>
      </c>
      <c r="E879" s="3">
        <f t="shared" si="39"/>
        <v>11</v>
      </c>
      <c r="F879" s="3">
        <f t="shared" si="40"/>
        <v>6</v>
      </c>
      <c r="G879" s="3">
        <f t="shared" si="41"/>
        <v>2013</v>
      </c>
      <c r="H879" s="2">
        <v>0.72986111111111107</v>
      </c>
      <c r="K879" t="s">
        <v>114</v>
      </c>
      <c r="L879" t="s">
        <v>150</v>
      </c>
      <c r="M879" t="s">
        <v>191</v>
      </c>
      <c r="N879" t="s">
        <v>117</v>
      </c>
      <c r="R879">
        <v>19</v>
      </c>
      <c r="Z879">
        <v>1</v>
      </c>
      <c r="AA879">
        <v>2.67</v>
      </c>
      <c r="BJ879">
        <v>0.81</v>
      </c>
      <c r="BX879">
        <v>10</v>
      </c>
      <c r="CC879">
        <v>9</v>
      </c>
      <c r="CF879">
        <v>30</v>
      </c>
      <c r="CG879">
        <v>3007</v>
      </c>
    </row>
    <row r="880" spans="1:85" x14ac:dyDescent="0.25">
      <c r="A880" t="s">
        <v>113</v>
      </c>
      <c r="B880">
        <v>12324200</v>
      </c>
      <c r="C880" t="s">
        <v>424</v>
      </c>
      <c r="D880" s="1">
        <v>41437</v>
      </c>
      <c r="E880" s="3">
        <f t="shared" si="39"/>
        <v>12</v>
      </c>
      <c r="F880" s="3">
        <f t="shared" si="40"/>
        <v>6</v>
      </c>
      <c r="G880" s="3">
        <f t="shared" si="41"/>
        <v>2013</v>
      </c>
      <c r="H880" s="2">
        <v>0.75</v>
      </c>
      <c r="K880" t="s">
        <v>114</v>
      </c>
      <c r="L880" t="s">
        <v>150</v>
      </c>
      <c r="M880" t="s">
        <v>191</v>
      </c>
      <c r="N880" t="s">
        <v>117</v>
      </c>
      <c r="R880">
        <v>20</v>
      </c>
      <c r="Z880">
        <v>1</v>
      </c>
      <c r="AA880">
        <v>2.76</v>
      </c>
      <c r="BJ880">
        <v>0.84</v>
      </c>
      <c r="BX880">
        <v>10</v>
      </c>
      <c r="CC880">
        <v>15</v>
      </c>
      <c r="CF880">
        <v>30</v>
      </c>
      <c r="CG880">
        <v>3007</v>
      </c>
    </row>
    <row r="881" spans="1:94" x14ac:dyDescent="0.25">
      <c r="A881" t="s">
        <v>113</v>
      </c>
      <c r="B881">
        <v>12324200</v>
      </c>
      <c r="C881" t="s">
        <v>424</v>
      </c>
      <c r="D881" s="1">
        <v>41437</v>
      </c>
      <c r="E881" s="3">
        <f t="shared" si="39"/>
        <v>12</v>
      </c>
      <c r="F881" s="3">
        <f t="shared" si="40"/>
        <v>6</v>
      </c>
      <c r="G881" s="3">
        <f t="shared" si="41"/>
        <v>2013</v>
      </c>
      <c r="H881" s="2">
        <v>0.75069444444444444</v>
      </c>
      <c r="K881" t="s">
        <v>114</v>
      </c>
      <c r="L881" t="s">
        <v>150</v>
      </c>
      <c r="M881" t="s">
        <v>191</v>
      </c>
      <c r="N881" t="s">
        <v>117</v>
      </c>
      <c r="R881">
        <v>20</v>
      </c>
      <c r="Z881">
        <v>1</v>
      </c>
      <c r="AA881">
        <v>2.76</v>
      </c>
      <c r="BJ881">
        <v>0.84</v>
      </c>
      <c r="BX881">
        <v>10</v>
      </c>
      <c r="CC881">
        <v>14</v>
      </c>
      <c r="CF881">
        <v>30</v>
      </c>
      <c r="CG881">
        <v>3007</v>
      </c>
    </row>
    <row r="882" spans="1:94" x14ac:dyDescent="0.25">
      <c r="A882" t="s">
        <v>113</v>
      </c>
      <c r="B882">
        <v>12324200</v>
      </c>
      <c r="C882" t="s">
        <v>424</v>
      </c>
      <c r="D882" s="1">
        <v>41438</v>
      </c>
      <c r="E882" s="3">
        <f t="shared" si="39"/>
        <v>13</v>
      </c>
      <c r="F882" s="3">
        <f t="shared" si="40"/>
        <v>6</v>
      </c>
      <c r="G882" s="3">
        <f t="shared" si="41"/>
        <v>2013</v>
      </c>
      <c r="H882" s="2">
        <v>0.8125</v>
      </c>
      <c r="K882" t="s">
        <v>114</v>
      </c>
      <c r="L882" t="s">
        <v>150</v>
      </c>
      <c r="M882" t="s">
        <v>191</v>
      </c>
      <c r="N882" t="s">
        <v>117</v>
      </c>
      <c r="R882">
        <v>13.5</v>
      </c>
      <c r="Z882">
        <v>1</v>
      </c>
      <c r="AA882">
        <v>2.89</v>
      </c>
      <c r="BJ882">
        <v>0.88</v>
      </c>
      <c r="BX882">
        <v>10</v>
      </c>
      <c r="CC882">
        <v>22</v>
      </c>
      <c r="CF882">
        <v>30</v>
      </c>
      <c r="CG882">
        <v>3007</v>
      </c>
    </row>
    <row r="883" spans="1:94" x14ac:dyDescent="0.25">
      <c r="A883" t="s">
        <v>113</v>
      </c>
      <c r="B883">
        <v>12324200</v>
      </c>
      <c r="C883" t="s">
        <v>424</v>
      </c>
      <c r="D883" s="1">
        <v>41438</v>
      </c>
      <c r="E883" s="3">
        <f t="shared" si="39"/>
        <v>13</v>
      </c>
      <c r="F883" s="3">
        <f t="shared" si="40"/>
        <v>6</v>
      </c>
      <c r="G883" s="3">
        <f t="shared" si="41"/>
        <v>2013</v>
      </c>
      <c r="H883" s="2">
        <v>0.81319444444444444</v>
      </c>
      <c r="K883" t="s">
        <v>114</v>
      </c>
      <c r="L883" t="s">
        <v>150</v>
      </c>
      <c r="M883" t="s">
        <v>191</v>
      </c>
      <c r="N883" t="s">
        <v>117</v>
      </c>
      <c r="R883">
        <v>13.5</v>
      </c>
      <c r="Z883">
        <v>1</v>
      </c>
      <c r="AA883">
        <v>2.89</v>
      </c>
      <c r="BJ883">
        <v>0.88</v>
      </c>
      <c r="BX883">
        <v>10</v>
      </c>
      <c r="CC883">
        <v>20</v>
      </c>
      <c r="CF883">
        <v>30</v>
      </c>
      <c r="CG883">
        <v>3007</v>
      </c>
    </row>
    <row r="884" spans="1:94" x14ac:dyDescent="0.25">
      <c r="A884" t="s">
        <v>113</v>
      </c>
      <c r="B884">
        <v>12324200</v>
      </c>
      <c r="C884" t="s">
        <v>424</v>
      </c>
      <c r="D884" s="1">
        <v>41439</v>
      </c>
      <c r="E884" s="3">
        <f t="shared" si="39"/>
        <v>14</v>
      </c>
      <c r="F884" s="3">
        <f t="shared" si="40"/>
        <v>6</v>
      </c>
      <c r="G884" s="3">
        <f t="shared" si="41"/>
        <v>2013</v>
      </c>
      <c r="H884" s="2">
        <v>0.70138888888888884</v>
      </c>
      <c r="K884" t="s">
        <v>114</v>
      </c>
      <c r="L884" t="s">
        <v>150</v>
      </c>
      <c r="M884" t="s">
        <v>191</v>
      </c>
      <c r="N884" t="s">
        <v>117</v>
      </c>
      <c r="R884">
        <v>15</v>
      </c>
      <c r="Z884">
        <v>1</v>
      </c>
      <c r="AA884">
        <v>2.9</v>
      </c>
      <c r="BJ884">
        <v>0.88</v>
      </c>
      <c r="BX884">
        <v>10</v>
      </c>
      <c r="CC884">
        <v>30</v>
      </c>
      <c r="CF884">
        <v>30</v>
      </c>
      <c r="CG884">
        <v>3007</v>
      </c>
    </row>
    <row r="885" spans="1:94" x14ac:dyDescent="0.25">
      <c r="A885" t="s">
        <v>113</v>
      </c>
      <c r="B885">
        <v>12324200</v>
      </c>
      <c r="C885" t="s">
        <v>424</v>
      </c>
      <c r="D885" s="1">
        <v>41439</v>
      </c>
      <c r="E885" s="3">
        <f t="shared" si="39"/>
        <v>14</v>
      </c>
      <c r="F885" s="3">
        <f t="shared" si="40"/>
        <v>6</v>
      </c>
      <c r="G885" s="3">
        <f t="shared" si="41"/>
        <v>2013</v>
      </c>
      <c r="H885" s="2">
        <v>0.70208333333333339</v>
      </c>
      <c r="K885" t="s">
        <v>114</v>
      </c>
      <c r="L885" t="s">
        <v>150</v>
      </c>
      <c r="M885" t="s">
        <v>191</v>
      </c>
      <c r="N885" t="s">
        <v>117</v>
      </c>
      <c r="R885">
        <v>15</v>
      </c>
      <c r="Z885">
        <v>1</v>
      </c>
      <c r="AA885">
        <v>2.9</v>
      </c>
      <c r="BJ885">
        <v>0.88</v>
      </c>
      <c r="BX885">
        <v>10</v>
      </c>
      <c r="CC885">
        <v>26</v>
      </c>
      <c r="CF885">
        <v>30</v>
      </c>
      <c r="CG885">
        <v>3007</v>
      </c>
    </row>
    <row r="886" spans="1:94" x14ac:dyDescent="0.25">
      <c r="A886" t="s">
        <v>113</v>
      </c>
      <c r="B886">
        <v>12324200</v>
      </c>
      <c r="C886" t="s">
        <v>424</v>
      </c>
      <c r="D886" s="1">
        <v>41440</v>
      </c>
      <c r="E886" s="3">
        <f t="shared" si="39"/>
        <v>15</v>
      </c>
      <c r="F886" s="3">
        <f t="shared" si="40"/>
        <v>6</v>
      </c>
      <c r="G886" s="3">
        <f t="shared" si="41"/>
        <v>2013</v>
      </c>
      <c r="H886" s="2">
        <v>0.80555555555555547</v>
      </c>
      <c r="K886" t="s">
        <v>114</v>
      </c>
      <c r="L886" t="s">
        <v>150</v>
      </c>
      <c r="M886" t="s">
        <v>191</v>
      </c>
      <c r="N886" t="s">
        <v>117</v>
      </c>
      <c r="R886">
        <v>18</v>
      </c>
      <c r="Z886">
        <v>1</v>
      </c>
      <c r="AA886">
        <v>2.86</v>
      </c>
      <c r="BJ886">
        <v>0.87</v>
      </c>
      <c r="BX886">
        <v>10</v>
      </c>
      <c r="CC886">
        <v>17</v>
      </c>
      <c r="CF886">
        <v>30</v>
      </c>
      <c r="CG886">
        <v>3030</v>
      </c>
    </row>
    <row r="887" spans="1:94" x14ac:dyDescent="0.25">
      <c r="A887" t="s">
        <v>113</v>
      </c>
      <c r="B887">
        <v>12324200</v>
      </c>
      <c r="C887" t="s">
        <v>424</v>
      </c>
      <c r="D887" s="1">
        <v>41440</v>
      </c>
      <c r="E887" s="3">
        <f t="shared" si="39"/>
        <v>15</v>
      </c>
      <c r="F887" s="3">
        <f t="shared" si="40"/>
        <v>6</v>
      </c>
      <c r="G887" s="3">
        <f t="shared" si="41"/>
        <v>2013</v>
      </c>
      <c r="H887" s="2">
        <v>0.80625000000000002</v>
      </c>
      <c r="K887" t="s">
        <v>114</v>
      </c>
      <c r="L887" t="s">
        <v>150</v>
      </c>
      <c r="M887" t="s">
        <v>191</v>
      </c>
      <c r="N887" t="s">
        <v>117</v>
      </c>
      <c r="R887">
        <v>18</v>
      </c>
      <c r="Z887">
        <v>1</v>
      </c>
      <c r="AA887">
        <v>2.86</v>
      </c>
      <c r="BJ887">
        <v>0.87</v>
      </c>
      <c r="BX887">
        <v>10</v>
      </c>
      <c r="CC887">
        <v>16</v>
      </c>
      <c r="CF887">
        <v>30</v>
      </c>
      <c r="CG887">
        <v>3030</v>
      </c>
    </row>
    <row r="888" spans="1:94" x14ac:dyDescent="0.25">
      <c r="A888" t="s">
        <v>113</v>
      </c>
      <c r="B888">
        <v>12324200</v>
      </c>
      <c r="C888" t="s">
        <v>424</v>
      </c>
      <c r="D888" s="1">
        <v>41441</v>
      </c>
      <c r="E888" s="3">
        <f t="shared" si="39"/>
        <v>16</v>
      </c>
      <c r="F888" s="3">
        <f t="shared" si="40"/>
        <v>6</v>
      </c>
      <c r="G888" s="3">
        <f t="shared" si="41"/>
        <v>2013</v>
      </c>
      <c r="H888" s="2">
        <v>0.75</v>
      </c>
      <c r="K888" t="s">
        <v>114</v>
      </c>
      <c r="L888" t="s">
        <v>150</v>
      </c>
      <c r="M888" t="s">
        <v>191</v>
      </c>
      <c r="N888" t="s">
        <v>117</v>
      </c>
      <c r="R888">
        <v>20</v>
      </c>
      <c r="Z888">
        <v>1</v>
      </c>
      <c r="AA888">
        <v>2.77</v>
      </c>
      <c r="BJ888">
        <v>0.84</v>
      </c>
      <c r="BX888">
        <v>10</v>
      </c>
      <c r="CC888">
        <v>14</v>
      </c>
      <c r="CF888">
        <v>30</v>
      </c>
      <c r="CG888">
        <v>3030</v>
      </c>
    </row>
    <row r="889" spans="1:94" x14ac:dyDescent="0.25">
      <c r="A889" t="s">
        <v>113</v>
      </c>
      <c r="B889">
        <v>12324200</v>
      </c>
      <c r="C889" t="s">
        <v>424</v>
      </c>
      <c r="D889" s="1">
        <v>41441</v>
      </c>
      <c r="E889" s="3">
        <f t="shared" si="39"/>
        <v>16</v>
      </c>
      <c r="F889" s="3">
        <f t="shared" si="40"/>
        <v>6</v>
      </c>
      <c r="G889" s="3">
        <f t="shared" si="41"/>
        <v>2013</v>
      </c>
      <c r="H889" s="2">
        <v>0.75069444444444444</v>
      </c>
      <c r="K889" t="s">
        <v>114</v>
      </c>
      <c r="L889" t="s">
        <v>150</v>
      </c>
      <c r="M889" t="s">
        <v>191</v>
      </c>
      <c r="N889" t="s">
        <v>117</v>
      </c>
      <c r="R889">
        <v>20</v>
      </c>
      <c r="Z889">
        <v>1</v>
      </c>
      <c r="AA889">
        <v>2.77</v>
      </c>
      <c r="BJ889">
        <v>0.84</v>
      </c>
      <c r="BX889">
        <v>10</v>
      </c>
      <c r="CC889">
        <v>18</v>
      </c>
      <c r="CF889">
        <v>30</v>
      </c>
      <c r="CG889">
        <v>3030</v>
      </c>
    </row>
    <row r="890" spans="1:94" x14ac:dyDescent="0.25">
      <c r="A890" t="s">
        <v>113</v>
      </c>
      <c r="B890">
        <v>12324200</v>
      </c>
      <c r="C890" t="s">
        <v>424</v>
      </c>
      <c r="D890" s="1">
        <v>41442</v>
      </c>
      <c r="E890" s="3">
        <f t="shared" si="39"/>
        <v>17</v>
      </c>
      <c r="F890" s="3">
        <f t="shared" si="40"/>
        <v>6</v>
      </c>
      <c r="G890" s="3">
        <f t="shared" si="41"/>
        <v>2013</v>
      </c>
      <c r="H890" s="2">
        <v>0.60416666666666663</v>
      </c>
      <c r="K890" t="s">
        <v>114</v>
      </c>
      <c r="L890" t="s">
        <v>150</v>
      </c>
      <c r="M890" t="s">
        <v>191</v>
      </c>
      <c r="N890" t="s">
        <v>117</v>
      </c>
      <c r="R890">
        <v>19</v>
      </c>
      <c r="Z890">
        <v>1</v>
      </c>
      <c r="AA890">
        <v>2.71</v>
      </c>
      <c r="BJ890">
        <v>0.83</v>
      </c>
      <c r="BX890">
        <v>10</v>
      </c>
      <c r="CC890">
        <v>23</v>
      </c>
      <c r="CF890">
        <v>30</v>
      </c>
      <c r="CG890">
        <v>3030</v>
      </c>
    </row>
    <row r="891" spans="1:94" x14ac:dyDescent="0.25">
      <c r="A891" t="s">
        <v>113</v>
      </c>
      <c r="B891">
        <v>12324200</v>
      </c>
      <c r="C891" t="s">
        <v>424</v>
      </c>
      <c r="D891" s="1">
        <v>41442</v>
      </c>
      <c r="E891" s="3">
        <f t="shared" si="39"/>
        <v>17</v>
      </c>
      <c r="F891" s="3">
        <f t="shared" si="40"/>
        <v>6</v>
      </c>
      <c r="G891" s="3">
        <f t="shared" si="41"/>
        <v>2013</v>
      </c>
      <c r="H891" s="2">
        <v>0.60486111111111118</v>
      </c>
      <c r="K891" t="s">
        <v>114</v>
      </c>
      <c r="L891" t="s">
        <v>150</v>
      </c>
      <c r="M891" t="s">
        <v>191</v>
      </c>
      <c r="N891" t="s">
        <v>117</v>
      </c>
      <c r="R891">
        <v>19</v>
      </c>
      <c r="Z891">
        <v>1</v>
      </c>
      <c r="AA891">
        <v>2.71</v>
      </c>
      <c r="BJ891">
        <v>0.83</v>
      </c>
      <c r="BX891">
        <v>10</v>
      </c>
      <c r="CC891">
        <v>17</v>
      </c>
      <c r="CF891">
        <v>30</v>
      </c>
      <c r="CG891">
        <v>3030</v>
      </c>
    </row>
    <row r="892" spans="1:94" x14ac:dyDescent="0.25">
      <c r="A892" t="s">
        <v>113</v>
      </c>
      <c r="B892">
        <v>12324200</v>
      </c>
      <c r="C892" t="s">
        <v>424</v>
      </c>
      <c r="D892" s="1">
        <v>41443</v>
      </c>
      <c r="E892" s="3">
        <f t="shared" si="39"/>
        <v>18</v>
      </c>
      <c r="F892" s="3">
        <f t="shared" si="40"/>
        <v>6</v>
      </c>
      <c r="G892" s="3">
        <f t="shared" si="41"/>
        <v>2013</v>
      </c>
      <c r="H892" s="2">
        <v>0.54166666666666663</v>
      </c>
      <c r="K892" t="s">
        <v>114</v>
      </c>
      <c r="L892" t="s">
        <v>150</v>
      </c>
      <c r="M892" t="s">
        <v>191</v>
      </c>
      <c r="N892" t="s">
        <v>117</v>
      </c>
      <c r="R892">
        <v>18</v>
      </c>
      <c r="Z892">
        <v>1</v>
      </c>
      <c r="AA892">
        <v>2.68</v>
      </c>
      <c r="BJ892">
        <v>0.82</v>
      </c>
      <c r="BX892">
        <v>10</v>
      </c>
      <c r="CC892">
        <v>6</v>
      </c>
      <c r="CF892">
        <v>30</v>
      </c>
      <c r="CG892">
        <v>3030</v>
      </c>
    </row>
    <row r="893" spans="1:94" x14ac:dyDescent="0.25">
      <c r="A893" t="s">
        <v>113</v>
      </c>
      <c r="B893">
        <v>12324200</v>
      </c>
      <c r="C893" t="s">
        <v>424</v>
      </c>
      <c r="D893" s="1">
        <v>41443</v>
      </c>
      <c r="E893" s="3">
        <f t="shared" si="39"/>
        <v>18</v>
      </c>
      <c r="F893" s="3">
        <f t="shared" si="40"/>
        <v>6</v>
      </c>
      <c r="G893" s="3">
        <f t="shared" si="41"/>
        <v>2013</v>
      </c>
      <c r="H893" s="2">
        <v>0.54236111111111118</v>
      </c>
      <c r="K893" t="s">
        <v>114</v>
      </c>
      <c r="L893" t="s">
        <v>150</v>
      </c>
      <c r="M893" t="s">
        <v>191</v>
      </c>
      <c r="N893" t="s">
        <v>117</v>
      </c>
      <c r="R893">
        <v>18</v>
      </c>
      <c r="Z893">
        <v>1</v>
      </c>
      <c r="AA893">
        <v>2.68</v>
      </c>
      <c r="BJ893">
        <v>0.82</v>
      </c>
      <c r="BX893">
        <v>10</v>
      </c>
      <c r="CC893">
        <v>7</v>
      </c>
      <c r="CF893">
        <v>30</v>
      </c>
      <c r="CG893">
        <v>3030</v>
      </c>
    </row>
    <row r="894" spans="1:94" x14ac:dyDescent="0.25">
      <c r="A894" t="s">
        <v>113</v>
      </c>
      <c r="B894">
        <v>12324200</v>
      </c>
      <c r="C894" t="s">
        <v>424</v>
      </c>
      <c r="D894" s="1">
        <v>41443</v>
      </c>
      <c r="E894" s="3">
        <f t="shared" si="39"/>
        <v>18</v>
      </c>
      <c r="F894" s="3">
        <f t="shared" si="40"/>
        <v>6</v>
      </c>
      <c r="G894" s="3">
        <f t="shared" si="41"/>
        <v>2013</v>
      </c>
      <c r="H894" s="2">
        <v>0.55555555555555558</v>
      </c>
      <c r="K894" t="s">
        <v>114</v>
      </c>
      <c r="L894" t="s">
        <v>150</v>
      </c>
      <c r="M894" t="s">
        <v>116</v>
      </c>
      <c r="N894" t="s">
        <v>117</v>
      </c>
      <c r="R894">
        <v>18</v>
      </c>
      <c r="S894">
        <v>31.5</v>
      </c>
      <c r="Y894">
        <v>186</v>
      </c>
      <c r="AA894">
        <v>2.68</v>
      </c>
      <c r="AB894">
        <v>393</v>
      </c>
      <c r="AC894" t="s">
        <v>120</v>
      </c>
      <c r="AD894">
        <v>8.8000000000000007</v>
      </c>
      <c r="AE894">
        <v>8.6</v>
      </c>
      <c r="AG894">
        <v>173</v>
      </c>
      <c r="AI894">
        <v>49.7</v>
      </c>
      <c r="AJ894">
        <v>11.8</v>
      </c>
      <c r="AS894">
        <v>17.399999999999999</v>
      </c>
      <c r="AT894">
        <v>17.7</v>
      </c>
      <c r="AU894">
        <v>4.7E-2</v>
      </c>
      <c r="AV894">
        <v>8.2000000000000003E-2</v>
      </c>
      <c r="AW894">
        <v>6.2</v>
      </c>
      <c r="AX894">
        <v>16</v>
      </c>
      <c r="AY894">
        <v>174</v>
      </c>
      <c r="AZ894">
        <v>22.8</v>
      </c>
      <c r="BA894">
        <v>0.152</v>
      </c>
      <c r="BB894">
        <v>1.43</v>
      </c>
      <c r="BC894">
        <v>55.5</v>
      </c>
      <c r="BD894">
        <v>35</v>
      </c>
      <c r="BE894">
        <v>1.6</v>
      </c>
      <c r="BF894">
        <v>10.1</v>
      </c>
      <c r="BJ894">
        <v>0.82</v>
      </c>
      <c r="BL894">
        <v>5.3</v>
      </c>
      <c r="BW894">
        <v>89</v>
      </c>
      <c r="CC894">
        <v>8</v>
      </c>
      <c r="CD894">
        <v>4</v>
      </c>
      <c r="CF894">
        <v>10</v>
      </c>
      <c r="CG894">
        <v>3044</v>
      </c>
      <c r="CJ894">
        <v>391</v>
      </c>
      <c r="CO894">
        <v>20</v>
      </c>
      <c r="CP894">
        <v>30</v>
      </c>
    </row>
    <row r="895" spans="1:94" x14ac:dyDescent="0.25">
      <c r="A895" t="s">
        <v>113</v>
      </c>
      <c r="B895">
        <v>12324200</v>
      </c>
      <c r="C895" t="s">
        <v>424</v>
      </c>
      <c r="D895" s="1">
        <v>41443</v>
      </c>
      <c r="E895" s="3">
        <f t="shared" si="39"/>
        <v>18</v>
      </c>
      <c r="F895" s="3">
        <f t="shared" si="40"/>
        <v>6</v>
      </c>
      <c r="G895" s="3">
        <f t="shared" si="41"/>
        <v>2013</v>
      </c>
      <c r="H895" s="2">
        <v>0.55625000000000002</v>
      </c>
      <c r="K895" t="s">
        <v>114</v>
      </c>
      <c r="L895" t="s">
        <v>150</v>
      </c>
      <c r="M895" t="s">
        <v>116</v>
      </c>
      <c r="N895" t="s">
        <v>117</v>
      </c>
      <c r="R895">
        <v>18</v>
      </c>
      <c r="S895">
        <v>31.5</v>
      </c>
      <c r="Y895">
        <v>186</v>
      </c>
      <c r="Z895">
        <v>1</v>
      </c>
      <c r="AA895">
        <v>2.68</v>
      </c>
      <c r="AB895">
        <v>393</v>
      </c>
      <c r="BJ895">
        <v>0.82</v>
      </c>
      <c r="BL895">
        <v>5.3</v>
      </c>
      <c r="BX895">
        <v>10</v>
      </c>
      <c r="CC895">
        <v>7</v>
      </c>
      <c r="CD895">
        <v>3.5</v>
      </c>
      <c r="CF895">
        <v>30</v>
      </c>
      <c r="CG895">
        <v>3030</v>
      </c>
    </row>
    <row r="896" spans="1:94" x14ac:dyDescent="0.25">
      <c r="A896" t="s">
        <v>113</v>
      </c>
      <c r="B896">
        <v>12324200</v>
      </c>
      <c r="C896" t="s">
        <v>424</v>
      </c>
      <c r="D896" s="1">
        <v>41443</v>
      </c>
      <c r="E896" s="3">
        <f t="shared" si="39"/>
        <v>18</v>
      </c>
      <c r="F896" s="3">
        <f t="shared" si="40"/>
        <v>6</v>
      </c>
      <c r="G896" s="3">
        <f t="shared" si="41"/>
        <v>2013</v>
      </c>
      <c r="H896" s="2">
        <v>0.55694444444444446</v>
      </c>
      <c r="K896" t="s">
        <v>114</v>
      </c>
      <c r="L896" t="s">
        <v>150</v>
      </c>
      <c r="M896" t="s">
        <v>116</v>
      </c>
      <c r="N896" t="s">
        <v>117</v>
      </c>
      <c r="R896">
        <v>18</v>
      </c>
      <c r="S896">
        <v>31.5</v>
      </c>
      <c r="Y896">
        <v>186</v>
      </c>
      <c r="Z896">
        <v>1</v>
      </c>
      <c r="AA896">
        <v>2.68</v>
      </c>
      <c r="AB896">
        <v>393</v>
      </c>
      <c r="BJ896">
        <v>0.82</v>
      </c>
      <c r="BL896">
        <v>5.3</v>
      </c>
      <c r="BX896">
        <v>10</v>
      </c>
      <c r="CC896">
        <v>8</v>
      </c>
      <c r="CD896">
        <v>4</v>
      </c>
      <c r="CF896">
        <v>30</v>
      </c>
      <c r="CG896">
        <v>3030</v>
      </c>
    </row>
    <row r="897" spans="1:85" x14ac:dyDescent="0.25">
      <c r="A897" t="s">
        <v>113</v>
      </c>
      <c r="B897">
        <v>12324200</v>
      </c>
      <c r="C897" t="s">
        <v>424</v>
      </c>
      <c r="D897" s="1">
        <v>41444</v>
      </c>
      <c r="E897" s="3">
        <f t="shared" si="39"/>
        <v>19</v>
      </c>
      <c r="F897" s="3">
        <f t="shared" si="40"/>
        <v>6</v>
      </c>
      <c r="G897" s="3">
        <f t="shared" si="41"/>
        <v>2013</v>
      </c>
      <c r="H897" s="2">
        <v>0.67708333333333337</v>
      </c>
      <c r="K897" t="s">
        <v>114</v>
      </c>
      <c r="L897" t="s">
        <v>150</v>
      </c>
      <c r="M897" t="s">
        <v>191</v>
      </c>
      <c r="N897" t="s">
        <v>117</v>
      </c>
      <c r="R897">
        <v>16.5</v>
      </c>
      <c r="Z897">
        <v>1</v>
      </c>
      <c r="AA897">
        <v>2.68</v>
      </c>
      <c r="BJ897">
        <v>0.82</v>
      </c>
      <c r="BX897">
        <v>10</v>
      </c>
      <c r="CC897">
        <v>7</v>
      </c>
      <c r="CF897">
        <v>30</v>
      </c>
      <c r="CG897">
        <v>3030</v>
      </c>
    </row>
    <row r="898" spans="1:85" x14ac:dyDescent="0.25">
      <c r="A898" t="s">
        <v>113</v>
      </c>
      <c r="B898">
        <v>12324200</v>
      </c>
      <c r="C898" t="s">
        <v>424</v>
      </c>
      <c r="D898" s="1">
        <v>41444</v>
      </c>
      <c r="E898" s="3">
        <f t="shared" si="39"/>
        <v>19</v>
      </c>
      <c r="F898" s="3">
        <f t="shared" si="40"/>
        <v>6</v>
      </c>
      <c r="G898" s="3">
        <f t="shared" si="41"/>
        <v>2013</v>
      </c>
      <c r="H898" s="2">
        <v>0.6777777777777777</v>
      </c>
      <c r="K898" t="s">
        <v>114</v>
      </c>
      <c r="L898" t="s">
        <v>150</v>
      </c>
      <c r="M898" t="s">
        <v>191</v>
      </c>
      <c r="N898" t="s">
        <v>117</v>
      </c>
      <c r="R898">
        <v>16.5</v>
      </c>
      <c r="Z898">
        <v>1</v>
      </c>
      <c r="AA898">
        <v>2.68</v>
      </c>
      <c r="BJ898">
        <v>0.82</v>
      </c>
      <c r="BX898">
        <v>10</v>
      </c>
      <c r="CC898">
        <v>6</v>
      </c>
      <c r="CF898">
        <v>30</v>
      </c>
      <c r="CG898">
        <v>3030</v>
      </c>
    </row>
    <row r="899" spans="1:85" x14ac:dyDescent="0.25">
      <c r="A899" t="s">
        <v>113</v>
      </c>
      <c r="B899">
        <v>12324200</v>
      </c>
      <c r="C899" t="s">
        <v>424</v>
      </c>
      <c r="D899" s="1">
        <v>41445</v>
      </c>
      <c r="E899" s="3">
        <f t="shared" ref="E899:E962" si="42">DAY(D899)</f>
        <v>20</v>
      </c>
      <c r="F899" s="3">
        <f t="shared" ref="F899:F962" si="43">MONTH(D899)</f>
        <v>6</v>
      </c>
      <c r="G899" s="3">
        <f t="shared" ref="G899:G962" si="44">YEAR(D899)</f>
        <v>2013</v>
      </c>
      <c r="H899" s="2">
        <v>0.8125</v>
      </c>
      <c r="K899" t="s">
        <v>114</v>
      </c>
      <c r="L899" t="s">
        <v>150</v>
      </c>
      <c r="M899" t="s">
        <v>191</v>
      </c>
      <c r="N899" t="s">
        <v>117</v>
      </c>
      <c r="R899">
        <v>15</v>
      </c>
      <c r="Z899">
        <v>1</v>
      </c>
      <c r="AA899">
        <v>2.7</v>
      </c>
      <c r="BJ899">
        <v>0.82</v>
      </c>
      <c r="BX899">
        <v>10</v>
      </c>
      <c r="CC899">
        <v>5</v>
      </c>
      <c r="CF899">
        <v>30</v>
      </c>
      <c r="CG899">
        <v>3030</v>
      </c>
    </row>
    <row r="900" spans="1:85" x14ac:dyDescent="0.25">
      <c r="A900" t="s">
        <v>113</v>
      </c>
      <c r="B900">
        <v>12324200</v>
      </c>
      <c r="C900" t="s">
        <v>424</v>
      </c>
      <c r="D900" s="1">
        <v>41445</v>
      </c>
      <c r="E900" s="3">
        <f t="shared" si="42"/>
        <v>20</v>
      </c>
      <c r="F900" s="3">
        <f t="shared" si="43"/>
        <v>6</v>
      </c>
      <c r="G900" s="3">
        <f t="shared" si="44"/>
        <v>2013</v>
      </c>
      <c r="H900" s="2">
        <v>0.81319444444444444</v>
      </c>
      <c r="K900" t="s">
        <v>114</v>
      </c>
      <c r="L900" t="s">
        <v>150</v>
      </c>
      <c r="M900" t="s">
        <v>191</v>
      </c>
      <c r="N900" t="s">
        <v>117</v>
      </c>
      <c r="R900">
        <v>15</v>
      </c>
      <c r="Z900">
        <v>1</v>
      </c>
      <c r="AA900">
        <v>2.7</v>
      </c>
      <c r="BJ900">
        <v>0.82</v>
      </c>
      <c r="BX900">
        <v>10</v>
      </c>
      <c r="CC900">
        <v>14</v>
      </c>
      <c r="CF900">
        <v>30</v>
      </c>
      <c r="CG900">
        <v>3030</v>
      </c>
    </row>
    <row r="901" spans="1:85" x14ac:dyDescent="0.25">
      <c r="A901" t="s">
        <v>113</v>
      </c>
      <c r="B901">
        <v>12324200</v>
      </c>
      <c r="C901" t="s">
        <v>424</v>
      </c>
      <c r="D901" s="1">
        <v>41446</v>
      </c>
      <c r="E901" s="3">
        <f t="shared" si="42"/>
        <v>21</v>
      </c>
      <c r="F901" s="3">
        <f t="shared" si="43"/>
        <v>6</v>
      </c>
      <c r="G901" s="3">
        <f t="shared" si="44"/>
        <v>2013</v>
      </c>
      <c r="H901" s="2">
        <v>0.63888888888888895</v>
      </c>
      <c r="K901" t="s">
        <v>114</v>
      </c>
      <c r="L901" t="s">
        <v>150</v>
      </c>
      <c r="M901" t="s">
        <v>191</v>
      </c>
      <c r="N901" t="s">
        <v>117</v>
      </c>
      <c r="R901">
        <v>17</v>
      </c>
      <c r="Z901">
        <v>1</v>
      </c>
      <c r="AA901">
        <v>2.68</v>
      </c>
      <c r="BJ901">
        <v>0.82</v>
      </c>
      <c r="BX901">
        <v>10</v>
      </c>
      <c r="CC901">
        <v>7</v>
      </c>
      <c r="CF901">
        <v>30</v>
      </c>
      <c r="CG901">
        <v>3030</v>
      </c>
    </row>
    <row r="902" spans="1:85" x14ac:dyDescent="0.25">
      <c r="A902" t="s">
        <v>113</v>
      </c>
      <c r="B902">
        <v>12324200</v>
      </c>
      <c r="C902" t="s">
        <v>424</v>
      </c>
      <c r="D902" s="1">
        <v>41446</v>
      </c>
      <c r="E902" s="3">
        <f t="shared" si="42"/>
        <v>21</v>
      </c>
      <c r="F902" s="3">
        <f t="shared" si="43"/>
        <v>6</v>
      </c>
      <c r="G902" s="3">
        <f t="shared" si="44"/>
        <v>2013</v>
      </c>
      <c r="H902" s="2">
        <v>0.63958333333333328</v>
      </c>
      <c r="K902" t="s">
        <v>114</v>
      </c>
      <c r="L902" t="s">
        <v>150</v>
      </c>
      <c r="M902" t="s">
        <v>191</v>
      </c>
      <c r="N902" t="s">
        <v>117</v>
      </c>
      <c r="R902">
        <v>17</v>
      </c>
      <c r="Z902">
        <v>1</v>
      </c>
      <c r="AA902">
        <v>2.68</v>
      </c>
      <c r="BJ902">
        <v>0.82</v>
      </c>
      <c r="BX902">
        <v>10</v>
      </c>
      <c r="CC902">
        <v>7</v>
      </c>
      <c r="CF902">
        <v>30</v>
      </c>
      <c r="CG902">
        <v>3030</v>
      </c>
    </row>
    <row r="903" spans="1:85" x14ac:dyDescent="0.25">
      <c r="A903" t="s">
        <v>113</v>
      </c>
      <c r="B903">
        <v>12324200</v>
      </c>
      <c r="C903" t="s">
        <v>424</v>
      </c>
      <c r="D903" s="1">
        <v>41447</v>
      </c>
      <c r="E903" s="3">
        <f t="shared" si="42"/>
        <v>22</v>
      </c>
      <c r="F903" s="3">
        <f t="shared" si="43"/>
        <v>6</v>
      </c>
      <c r="G903" s="3">
        <f t="shared" si="44"/>
        <v>2013</v>
      </c>
      <c r="H903" s="2">
        <v>0.68055555555555547</v>
      </c>
      <c r="K903" t="s">
        <v>114</v>
      </c>
      <c r="L903" t="s">
        <v>150</v>
      </c>
      <c r="M903" t="s">
        <v>191</v>
      </c>
      <c r="N903" t="s">
        <v>117</v>
      </c>
      <c r="R903">
        <v>17</v>
      </c>
      <c r="Z903">
        <v>1</v>
      </c>
      <c r="AA903">
        <v>2.68</v>
      </c>
      <c r="BJ903">
        <v>0.82</v>
      </c>
      <c r="BX903">
        <v>10</v>
      </c>
      <c r="CC903">
        <v>9</v>
      </c>
      <c r="CF903">
        <v>30</v>
      </c>
      <c r="CG903">
        <v>3030</v>
      </c>
    </row>
    <row r="904" spans="1:85" x14ac:dyDescent="0.25">
      <c r="A904" t="s">
        <v>113</v>
      </c>
      <c r="B904">
        <v>12324200</v>
      </c>
      <c r="C904" t="s">
        <v>424</v>
      </c>
      <c r="D904" s="1">
        <v>41447</v>
      </c>
      <c r="E904" s="3">
        <f t="shared" si="42"/>
        <v>22</v>
      </c>
      <c r="F904" s="3">
        <f t="shared" si="43"/>
        <v>6</v>
      </c>
      <c r="G904" s="3">
        <f t="shared" si="44"/>
        <v>2013</v>
      </c>
      <c r="H904" s="2">
        <v>0.68125000000000002</v>
      </c>
      <c r="K904" t="s">
        <v>114</v>
      </c>
      <c r="L904" t="s">
        <v>150</v>
      </c>
      <c r="M904" t="s">
        <v>191</v>
      </c>
      <c r="N904" t="s">
        <v>117</v>
      </c>
      <c r="R904">
        <v>17</v>
      </c>
      <c r="Z904">
        <v>1</v>
      </c>
      <c r="AA904">
        <v>2.68</v>
      </c>
      <c r="BJ904">
        <v>0.82</v>
      </c>
      <c r="BX904">
        <v>10</v>
      </c>
      <c r="CC904">
        <v>7</v>
      </c>
      <c r="CF904">
        <v>30</v>
      </c>
      <c r="CG904">
        <v>3030</v>
      </c>
    </row>
    <row r="905" spans="1:85" x14ac:dyDescent="0.25">
      <c r="A905" t="s">
        <v>113</v>
      </c>
      <c r="B905">
        <v>12324200</v>
      </c>
      <c r="C905" t="s">
        <v>424</v>
      </c>
      <c r="D905" s="1">
        <v>41448</v>
      </c>
      <c r="E905" s="3">
        <f t="shared" si="42"/>
        <v>23</v>
      </c>
      <c r="F905" s="3">
        <f t="shared" si="43"/>
        <v>6</v>
      </c>
      <c r="G905" s="3">
        <f t="shared" si="44"/>
        <v>2013</v>
      </c>
      <c r="H905" s="2">
        <v>0.76388888888888884</v>
      </c>
      <c r="K905" t="s">
        <v>114</v>
      </c>
      <c r="L905" t="s">
        <v>150</v>
      </c>
      <c r="M905" t="s">
        <v>191</v>
      </c>
      <c r="N905" t="s">
        <v>117</v>
      </c>
      <c r="R905">
        <v>19.5</v>
      </c>
      <c r="Z905">
        <v>1</v>
      </c>
      <c r="AA905">
        <v>2.7</v>
      </c>
      <c r="BJ905">
        <v>0.82</v>
      </c>
      <c r="BX905">
        <v>10</v>
      </c>
      <c r="CC905">
        <v>5</v>
      </c>
      <c r="CF905">
        <v>30</v>
      </c>
      <c r="CG905">
        <v>3030</v>
      </c>
    </row>
    <row r="906" spans="1:85" x14ac:dyDescent="0.25">
      <c r="A906" t="s">
        <v>113</v>
      </c>
      <c r="B906">
        <v>12324200</v>
      </c>
      <c r="C906" t="s">
        <v>424</v>
      </c>
      <c r="D906" s="1">
        <v>41448</v>
      </c>
      <c r="E906" s="3">
        <f t="shared" si="42"/>
        <v>23</v>
      </c>
      <c r="F906" s="3">
        <f t="shared" si="43"/>
        <v>6</v>
      </c>
      <c r="G906" s="3">
        <f t="shared" si="44"/>
        <v>2013</v>
      </c>
      <c r="H906" s="2">
        <v>0.76458333333333339</v>
      </c>
      <c r="K906" t="s">
        <v>114</v>
      </c>
      <c r="L906" t="s">
        <v>150</v>
      </c>
      <c r="M906" t="s">
        <v>191</v>
      </c>
      <c r="N906" t="s">
        <v>117</v>
      </c>
      <c r="R906">
        <v>19.5</v>
      </c>
      <c r="Z906">
        <v>1</v>
      </c>
      <c r="AA906">
        <v>2.7</v>
      </c>
      <c r="BJ906">
        <v>0.82</v>
      </c>
      <c r="BX906">
        <v>10</v>
      </c>
      <c r="CC906">
        <v>5</v>
      </c>
      <c r="CF906">
        <v>30</v>
      </c>
      <c r="CG906">
        <v>3030</v>
      </c>
    </row>
    <row r="907" spans="1:85" x14ac:dyDescent="0.25">
      <c r="A907" t="s">
        <v>113</v>
      </c>
      <c r="B907">
        <v>12324200</v>
      </c>
      <c r="C907" t="s">
        <v>424</v>
      </c>
      <c r="D907" s="1">
        <v>41449</v>
      </c>
      <c r="E907" s="3">
        <f t="shared" si="42"/>
        <v>24</v>
      </c>
      <c r="F907" s="3">
        <f t="shared" si="43"/>
        <v>6</v>
      </c>
      <c r="G907" s="3">
        <f t="shared" si="44"/>
        <v>2013</v>
      </c>
      <c r="H907" s="2">
        <v>0.68263888888888891</v>
      </c>
      <c r="K907" t="s">
        <v>114</v>
      </c>
      <c r="L907" t="s">
        <v>150</v>
      </c>
      <c r="M907" t="s">
        <v>191</v>
      </c>
      <c r="N907" t="s">
        <v>117</v>
      </c>
      <c r="R907">
        <v>19</v>
      </c>
      <c r="Z907">
        <v>1</v>
      </c>
      <c r="AA907">
        <v>2.66</v>
      </c>
      <c r="BJ907">
        <v>0.81</v>
      </c>
      <c r="BX907">
        <v>10</v>
      </c>
      <c r="CC907">
        <v>7</v>
      </c>
      <c r="CF907">
        <v>30</v>
      </c>
      <c r="CG907">
        <v>3030</v>
      </c>
    </row>
    <row r="908" spans="1:85" x14ac:dyDescent="0.25">
      <c r="A908" t="s">
        <v>113</v>
      </c>
      <c r="B908">
        <v>12324200</v>
      </c>
      <c r="C908" t="s">
        <v>424</v>
      </c>
      <c r="D908" s="1">
        <v>41449</v>
      </c>
      <c r="E908" s="3">
        <f t="shared" si="42"/>
        <v>24</v>
      </c>
      <c r="F908" s="3">
        <f t="shared" si="43"/>
        <v>6</v>
      </c>
      <c r="G908" s="3">
        <f t="shared" si="44"/>
        <v>2013</v>
      </c>
      <c r="H908" s="2">
        <v>0.68333333333333324</v>
      </c>
      <c r="K908" t="s">
        <v>114</v>
      </c>
      <c r="L908" t="s">
        <v>150</v>
      </c>
      <c r="M908" t="s">
        <v>191</v>
      </c>
      <c r="N908" t="s">
        <v>117</v>
      </c>
      <c r="R908">
        <v>19</v>
      </c>
      <c r="Z908">
        <v>1</v>
      </c>
      <c r="AA908">
        <v>2.66</v>
      </c>
      <c r="BJ908">
        <v>0.81</v>
      </c>
      <c r="BX908">
        <v>10</v>
      </c>
      <c r="CC908">
        <v>7</v>
      </c>
      <c r="CF908">
        <v>30</v>
      </c>
      <c r="CG908">
        <v>3030</v>
      </c>
    </row>
    <row r="909" spans="1:85" x14ac:dyDescent="0.25">
      <c r="A909" t="s">
        <v>113</v>
      </c>
      <c r="B909">
        <v>12324200</v>
      </c>
      <c r="C909" t="s">
        <v>424</v>
      </c>
      <c r="D909" s="1">
        <v>41450</v>
      </c>
      <c r="E909" s="3">
        <f t="shared" si="42"/>
        <v>25</v>
      </c>
      <c r="F909" s="3">
        <f t="shared" si="43"/>
        <v>6</v>
      </c>
      <c r="G909" s="3">
        <f t="shared" si="44"/>
        <v>2013</v>
      </c>
      <c r="H909" s="2">
        <v>0.75347222222222221</v>
      </c>
      <c r="K909" t="s">
        <v>114</v>
      </c>
      <c r="L909" t="s">
        <v>150</v>
      </c>
      <c r="M909" t="s">
        <v>191</v>
      </c>
      <c r="N909" t="s">
        <v>117</v>
      </c>
      <c r="R909">
        <v>19</v>
      </c>
      <c r="Z909">
        <v>1</v>
      </c>
      <c r="AA909">
        <v>2.72</v>
      </c>
      <c r="BJ909">
        <v>0.83</v>
      </c>
      <c r="BX909">
        <v>10</v>
      </c>
      <c r="CC909">
        <v>5</v>
      </c>
      <c r="CF909">
        <v>30</v>
      </c>
      <c r="CG909">
        <v>3030</v>
      </c>
    </row>
    <row r="910" spans="1:85" x14ac:dyDescent="0.25">
      <c r="A910" t="s">
        <v>113</v>
      </c>
      <c r="B910">
        <v>12324200</v>
      </c>
      <c r="C910" t="s">
        <v>424</v>
      </c>
      <c r="D910" s="1">
        <v>41450</v>
      </c>
      <c r="E910" s="3">
        <f t="shared" si="42"/>
        <v>25</v>
      </c>
      <c r="F910" s="3">
        <f t="shared" si="43"/>
        <v>6</v>
      </c>
      <c r="G910" s="3">
        <f t="shared" si="44"/>
        <v>2013</v>
      </c>
      <c r="H910" s="2">
        <v>0.75416666666666676</v>
      </c>
      <c r="K910" t="s">
        <v>114</v>
      </c>
      <c r="L910" t="s">
        <v>150</v>
      </c>
      <c r="M910" t="s">
        <v>191</v>
      </c>
      <c r="N910" t="s">
        <v>117</v>
      </c>
      <c r="R910">
        <v>19</v>
      </c>
      <c r="Z910">
        <v>1</v>
      </c>
      <c r="AA910">
        <v>2.72</v>
      </c>
      <c r="BJ910">
        <v>0.83</v>
      </c>
      <c r="BX910">
        <v>10</v>
      </c>
      <c r="CC910">
        <v>12</v>
      </c>
      <c r="CF910">
        <v>30</v>
      </c>
      <c r="CG910">
        <v>3030</v>
      </c>
    </row>
    <row r="911" spans="1:85" x14ac:dyDescent="0.25">
      <c r="A911" t="s">
        <v>113</v>
      </c>
      <c r="B911">
        <v>12324200</v>
      </c>
      <c r="C911" t="s">
        <v>424</v>
      </c>
      <c r="D911" s="1">
        <v>41451</v>
      </c>
      <c r="E911" s="3">
        <f t="shared" si="42"/>
        <v>26</v>
      </c>
      <c r="F911" s="3">
        <f t="shared" si="43"/>
        <v>6</v>
      </c>
      <c r="G911" s="3">
        <f t="shared" si="44"/>
        <v>2013</v>
      </c>
      <c r="H911" s="2">
        <v>0.71180555555555547</v>
      </c>
      <c r="K911" t="s">
        <v>114</v>
      </c>
      <c r="L911" t="s">
        <v>150</v>
      </c>
      <c r="M911" t="s">
        <v>191</v>
      </c>
      <c r="N911" t="s">
        <v>117</v>
      </c>
      <c r="R911">
        <v>17</v>
      </c>
      <c r="Z911">
        <v>1</v>
      </c>
      <c r="AA911">
        <v>2.69</v>
      </c>
      <c r="BJ911">
        <v>0.82</v>
      </c>
      <c r="BX911">
        <v>10</v>
      </c>
      <c r="CC911">
        <v>18</v>
      </c>
      <c r="CF911">
        <v>30</v>
      </c>
      <c r="CG911">
        <v>3030</v>
      </c>
    </row>
    <row r="912" spans="1:85" x14ac:dyDescent="0.25">
      <c r="A912" t="s">
        <v>113</v>
      </c>
      <c r="B912">
        <v>12324200</v>
      </c>
      <c r="C912" t="s">
        <v>424</v>
      </c>
      <c r="D912" s="1">
        <v>41451</v>
      </c>
      <c r="E912" s="3">
        <f t="shared" si="42"/>
        <v>26</v>
      </c>
      <c r="F912" s="3">
        <f t="shared" si="43"/>
        <v>6</v>
      </c>
      <c r="G912" s="3">
        <f t="shared" si="44"/>
        <v>2013</v>
      </c>
      <c r="H912" s="2">
        <v>0.71250000000000002</v>
      </c>
      <c r="K912" t="s">
        <v>114</v>
      </c>
      <c r="L912" t="s">
        <v>150</v>
      </c>
      <c r="M912" t="s">
        <v>191</v>
      </c>
      <c r="N912" t="s">
        <v>117</v>
      </c>
      <c r="R912">
        <v>17</v>
      </c>
      <c r="Z912">
        <v>1</v>
      </c>
      <c r="AA912">
        <v>2.69</v>
      </c>
      <c r="BJ912">
        <v>0.82</v>
      </c>
      <c r="BX912">
        <v>10</v>
      </c>
      <c r="CC912">
        <v>9</v>
      </c>
      <c r="CF912">
        <v>30</v>
      </c>
      <c r="CG912">
        <v>3030</v>
      </c>
    </row>
    <row r="913" spans="1:85" x14ac:dyDescent="0.25">
      <c r="A913" t="s">
        <v>113</v>
      </c>
      <c r="B913">
        <v>12324200</v>
      </c>
      <c r="C913" t="s">
        <v>424</v>
      </c>
      <c r="D913" s="1">
        <v>41452</v>
      </c>
      <c r="E913" s="3">
        <f t="shared" si="42"/>
        <v>27</v>
      </c>
      <c r="F913" s="3">
        <f t="shared" si="43"/>
        <v>6</v>
      </c>
      <c r="G913" s="3">
        <f t="shared" si="44"/>
        <v>2013</v>
      </c>
      <c r="H913" s="2">
        <v>0.76736111111111116</v>
      </c>
      <c r="K913" t="s">
        <v>114</v>
      </c>
      <c r="L913" t="s">
        <v>150</v>
      </c>
      <c r="M913" t="s">
        <v>191</v>
      </c>
      <c r="N913" t="s">
        <v>117</v>
      </c>
      <c r="R913">
        <v>22</v>
      </c>
      <c r="Z913">
        <v>1</v>
      </c>
      <c r="AA913">
        <v>2.7</v>
      </c>
      <c r="BJ913">
        <v>0.82</v>
      </c>
      <c r="BX913">
        <v>10</v>
      </c>
      <c r="CC913">
        <v>11</v>
      </c>
      <c r="CF913">
        <v>30</v>
      </c>
      <c r="CG913">
        <v>3030</v>
      </c>
    </row>
    <row r="914" spans="1:85" x14ac:dyDescent="0.25">
      <c r="A914" t="s">
        <v>113</v>
      </c>
      <c r="B914">
        <v>12324200</v>
      </c>
      <c r="C914" t="s">
        <v>424</v>
      </c>
      <c r="D914" s="1">
        <v>41452</v>
      </c>
      <c r="E914" s="3">
        <f t="shared" si="42"/>
        <v>27</v>
      </c>
      <c r="F914" s="3">
        <f t="shared" si="43"/>
        <v>6</v>
      </c>
      <c r="G914" s="3">
        <f t="shared" si="44"/>
        <v>2013</v>
      </c>
      <c r="H914" s="2">
        <v>0.7680555555555556</v>
      </c>
      <c r="K914" t="s">
        <v>114</v>
      </c>
      <c r="L914" t="s">
        <v>150</v>
      </c>
      <c r="M914" t="s">
        <v>191</v>
      </c>
      <c r="N914" t="s">
        <v>117</v>
      </c>
      <c r="R914">
        <v>22</v>
      </c>
      <c r="Z914">
        <v>1</v>
      </c>
      <c r="AA914">
        <v>2.7</v>
      </c>
      <c r="BJ914">
        <v>0.82</v>
      </c>
      <c r="BX914">
        <v>10</v>
      </c>
      <c r="CC914">
        <v>14</v>
      </c>
      <c r="CF914">
        <v>30</v>
      </c>
      <c r="CG914">
        <v>3030</v>
      </c>
    </row>
    <row r="915" spans="1:85" x14ac:dyDescent="0.25">
      <c r="A915" t="s">
        <v>113</v>
      </c>
      <c r="B915">
        <v>12324200</v>
      </c>
      <c r="C915" t="s">
        <v>424</v>
      </c>
      <c r="D915" s="1">
        <v>41453</v>
      </c>
      <c r="E915" s="3">
        <f t="shared" si="42"/>
        <v>28</v>
      </c>
      <c r="F915" s="3">
        <f t="shared" si="43"/>
        <v>6</v>
      </c>
      <c r="G915" s="3">
        <f t="shared" si="44"/>
        <v>2013</v>
      </c>
      <c r="H915" s="2">
        <v>0.77777777777777779</v>
      </c>
      <c r="K915" t="s">
        <v>114</v>
      </c>
      <c r="L915" t="s">
        <v>150</v>
      </c>
      <c r="M915" t="s">
        <v>191</v>
      </c>
      <c r="N915" t="s">
        <v>117</v>
      </c>
      <c r="R915">
        <v>23</v>
      </c>
      <c r="Z915">
        <v>1</v>
      </c>
      <c r="AA915">
        <v>2.7</v>
      </c>
      <c r="BJ915">
        <v>0.82</v>
      </c>
      <c r="BX915">
        <v>10</v>
      </c>
      <c r="CC915">
        <v>5</v>
      </c>
      <c r="CF915">
        <v>30</v>
      </c>
      <c r="CG915">
        <v>3030</v>
      </c>
    </row>
    <row r="916" spans="1:85" x14ac:dyDescent="0.25">
      <c r="A916" t="s">
        <v>113</v>
      </c>
      <c r="B916">
        <v>12324200</v>
      </c>
      <c r="C916" t="s">
        <v>424</v>
      </c>
      <c r="D916" s="1">
        <v>41453</v>
      </c>
      <c r="E916" s="3">
        <f t="shared" si="42"/>
        <v>28</v>
      </c>
      <c r="F916" s="3">
        <f t="shared" si="43"/>
        <v>6</v>
      </c>
      <c r="G916" s="3">
        <f t="shared" si="44"/>
        <v>2013</v>
      </c>
      <c r="H916" s="2">
        <v>0.77847222222222223</v>
      </c>
      <c r="K916" t="s">
        <v>114</v>
      </c>
      <c r="L916" t="s">
        <v>150</v>
      </c>
      <c r="M916" t="s">
        <v>191</v>
      </c>
      <c r="N916" t="s">
        <v>117</v>
      </c>
      <c r="R916">
        <v>23</v>
      </c>
      <c r="Z916">
        <v>1</v>
      </c>
      <c r="AA916">
        <v>2.7</v>
      </c>
      <c r="BJ916">
        <v>0.82</v>
      </c>
      <c r="BX916">
        <v>10</v>
      </c>
      <c r="CC916">
        <v>5</v>
      </c>
      <c r="CF916">
        <v>30</v>
      </c>
      <c r="CG916">
        <v>3030</v>
      </c>
    </row>
    <row r="917" spans="1:85" x14ac:dyDescent="0.25">
      <c r="A917" t="s">
        <v>113</v>
      </c>
      <c r="B917">
        <v>12324200</v>
      </c>
      <c r="C917" t="s">
        <v>424</v>
      </c>
      <c r="D917" s="1">
        <v>41454</v>
      </c>
      <c r="E917" s="3">
        <f t="shared" si="42"/>
        <v>29</v>
      </c>
      <c r="F917" s="3">
        <f t="shared" si="43"/>
        <v>6</v>
      </c>
      <c r="G917" s="3">
        <f t="shared" si="44"/>
        <v>2013</v>
      </c>
      <c r="H917" s="2">
        <v>0.62847222222222221</v>
      </c>
      <c r="K917" t="s">
        <v>114</v>
      </c>
      <c r="L917" t="s">
        <v>150</v>
      </c>
      <c r="M917" t="s">
        <v>191</v>
      </c>
      <c r="N917" t="s">
        <v>117</v>
      </c>
      <c r="R917">
        <v>22</v>
      </c>
      <c r="Z917">
        <v>1</v>
      </c>
      <c r="AA917">
        <v>2.66</v>
      </c>
      <c r="BJ917">
        <v>0.81</v>
      </c>
      <c r="BX917">
        <v>10</v>
      </c>
      <c r="CC917">
        <v>11</v>
      </c>
      <c r="CF917">
        <v>30</v>
      </c>
      <c r="CG917">
        <v>3030</v>
      </c>
    </row>
    <row r="918" spans="1:85" x14ac:dyDescent="0.25">
      <c r="A918" t="s">
        <v>113</v>
      </c>
      <c r="B918">
        <v>12324200</v>
      </c>
      <c r="C918" t="s">
        <v>424</v>
      </c>
      <c r="D918" s="1">
        <v>41454</v>
      </c>
      <c r="E918" s="3">
        <f t="shared" si="42"/>
        <v>29</v>
      </c>
      <c r="F918" s="3">
        <f t="shared" si="43"/>
        <v>6</v>
      </c>
      <c r="G918" s="3">
        <f t="shared" si="44"/>
        <v>2013</v>
      </c>
      <c r="H918" s="2">
        <v>0.62916666666666665</v>
      </c>
      <c r="K918" t="s">
        <v>114</v>
      </c>
      <c r="L918" t="s">
        <v>150</v>
      </c>
      <c r="M918" t="s">
        <v>191</v>
      </c>
      <c r="N918" t="s">
        <v>117</v>
      </c>
      <c r="R918">
        <v>22</v>
      </c>
      <c r="Z918">
        <v>1</v>
      </c>
      <c r="AA918">
        <v>2.66</v>
      </c>
      <c r="BJ918">
        <v>0.81</v>
      </c>
      <c r="BX918">
        <v>10</v>
      </c>
      <c r="CC918">
        <v>13</v>
      </c>
      <c r="CF918">
        <v>30</v>
      </c>
      <c r="CG918">
        <v>3030</v>
      </c>
    </row>
    <row r="919" spans="1:85" x14ac:dyDescent="0.25">
      <c r="A919" t="s">
        <v>113</v>
      </c>
      <c r="B919">
        <v>12324200</v>
      </c>
      <c r="C919" t="s">
        <v>424</v>
      </c>
      <c r="D919" s="1">
        <v>41455</v>
      </c>
      <c r="E919" s="3">
        <f t="shared" si="42"/>
        <v>30</v>
      </c>
      <c r="F919" s="3">
        <f t="shared" si="43"/>
        <v>6</v>
      </c>
      <c r="G919" s="3">
        <f t="shared" si="44"/>
        <v>2013</v>
      </c>
      <c r="H919" s="2">
        <v>0.72916666666666663</v>
      </c>
      <c r="K919" t="s">
        <v>114</v>
      </c>
      <c r="L919" t="s">
        <v>150</v>
      </c>
      <c r="M919" t="s">
        <v>191</v>
      </c>
      <c r="N919" t="s">
        <v>117</v>
      </c>
      <c r="R919">
        <v>25.5</v>
      </c>
      <c r="Z919">
        <v>1</v>
      </c>
      <c r="AA919">
        <v>2.68</v>
      </c>
      <c r="BJ919">
        <v>0.82</v>
      </c>
      <c r="BX919">
        <v>10</v>
      </c>
      <c r="CC919">
        <v>8</v>
      </c>
      <c r="CF919">
        <v>30</v>
      </c>
      <c r="CG919">
        <v>3030</v>
      </c>
    </row>
    <row r="920" spans="1:85" x14ac:dyDescent="0.25">
      <c r="A920" t="s">
        <v>113</v>
      </c>
      <c r="B920">
        <v>12324200</v>
      </c>
      <c r="C920" t="s">
        <v>424</v>
      </c>
      <c r="D920" s="1">
        <v>41455</v>
      </c>
      <c r="E920" s="3">
        <f t="shared" si="42"/>
        <v>30</v>
      </c>
      <c r="F920" s="3">
        <f t="shared" si="43"/>
        <v>6</v>
      </c>
      <c r="G920" s="3">
        <f t="shared" si="44"/>
        <v>2013</v>
      </c>
      <c r="H920" s="2">
        <v>0.72986111111111107</v>
      </c>
      <c r="K920" t="s">
        <v>114</v>
      </c>
      <c r="L920" t="s">
        <v>150</v>
      </c>
      <c r="M920" t="s">
        <v>191</v>
      </c>
      <c r="N920" t="s">
        <v>117</v>
      </c>
      <c r="R920">
        <v>25.5</v>
      </c>
      <c r="Z920">
        <v>1</v>
      </c>
      <c r="AA920">
        <v>2.68</v>
      </c>
      <c r="BJ920">
        <v>0.82</v>
      </c>
      <c r="BX920">
        <v>10</v>
      </c>
      <c r="CC920">
        <v>6</v>
      </c>
      <c r="CF920">
        <v>30</v>
      </c>
      <c r="CG920">
        <v>3030</v>
      </c>
    </row>
    <row r="921" spans="1:85" x14ac:dyDescent="0.25">
      <c r="A921" t="s">
        <v>113</v>
      </c>
      <c r="B921">
        <v>12324200</v>
      </c>
      <c r="C921" t="s">
        <v>424</v>
      </c>
      <c r="D921" s="1">
        <v>41456</v>
      </c>
      <c r="E921" s="3">
        <f t="shared" si="42"/>
        <v>1</v>
      </c>
      <c r="F921" s="3">
        <f t="shared" si="43"/>
        <v>7</v>
      </c>
      <c r="G921" s="3">
        <f t="shared" si="44"/>
        <v>2013</v>
      </c>
      <c r="H921" s="2">
        <v>0.75069444444444444</v>
      </c>
      <c r="K921" t="s">
        <v>114</v>
      </c>
      <c r="L921" t="s">
        <v>150</v>
      </c>
      <c r="M921" t="s">
        <v>191</v>
      </c>
      <c r="N921" t="s">
        <v>117</v>
      </c>
      <c r="R921">
        <v>25.5</v>
      </c>
      <c r="Z921">
        <v>1</v>
      </c>
      <c r="AA921">
        <v>2.64</v>
      </c>
      <c r="BJ921">
        <v>0.8</v>
      </c>
      <c r="BX921">
        <v>10</v>
      </c>
      <c r="CC921">
        <v>4</v>
      </c>
      <c r="CF921">
        <v>30</v>
      </c>
      <c r="CG921">
        <v>3030</v>
      </c>
    </row>
    <row r="922" spans="1:85" x14ac:dyDescent="0.25">
      <c r="A922" t="s">
        <v>113</v>
      </c>
      <c r="B922">
        <v>12324200</v>
      </c>
      <c r="C922" t="s">
        <v>424</v>
      </c>
      <c r="D922" s="1">
        <v>41456</v>
      </c>
      <c r="E922" s="3">
        <f t="shared" si="42"/>
        <v>1</v>
      </c>
      <c r="F922" s="3">
        <f t="shared" si="43"/>
        <v>7</v>
      </c>
      <c r="G922" s="3">
        <f t="shared" si="44"/>
        <v>2013</v>
      </c>
      <c r="H922" s="2">
        <v>0.75138888888888899</v>
      </c>
      <c r="K922" t="s">
        <v>114</v>
      </c>
      <c r="L922" t="s">
        <v>150</v>
      </c>
      <c r="M922" t="s">
        <v>191</v>
      </c>
      <c r="N922" t="s">
        <v>117</v>
      </c>
      <c r="R922">
        <v>25.5</v>
      </c>
      <c r="Z922">
        <v>1</v>
      </c>
      <c r="AA922">
        <v>2.64</v>
      </c>
      <c r="BJ922">
        <v>0.8</v>
      </c>
      <c r="BX922">
        <v>10</v>
      </c>
      <c r="CC922">
        <v>5</v>
      </c>
      <c r="CF922">
        <v>30</v>
      </c>
      <c r="CG922">
        <v>3030</v>
      </c>
    </row>
    <row r="923" spans="1:85" x14ac:dyDescent="0.25">
      <c r="A923" t="s">
        <v>113</v>
      </c>
      <c r="B923">
        <v>12324200</v>
      </c>
      <c r="C923" t="s">
        <v>424</v>
      </c>
      <c r="D923" s="1">
        <v>41460</v>
      </c>
      <c r="E923" s="3">
        <f t="shared" si="42"/>
        <v>5</v>
      </c>
      <c r="F923" s="3">
        <f t="shared" si="43"/>
        <v>7</v>
      </c>
      <c r="G923" s="3">
        <f t="shared" si="44"/>
        <v>2013</v>
      </c>
      <c r="H923" s="2">
        <v>0.74652777777777779</v>
      </c>
      <c r="K923" t="s">
        <v>114</v>
      </c>
      <c r="L923" t="s">
        <v>150</v>
      </c>
      <c r="M923" t="s">
        <v>191</v>
      </c>
      <c r="N923" t="s">
        <v>117</v>
      </c>
      <c r="R923">
        <v>21.5</v>
      </c>
      <c r="Z923">
        <v>1</v>
      </c>
      <c r="AA923">
        <v>2.57</v>
      </c>
      <c r="BJ923">
        <v>0.78</v>
      </c>
      <c r="BX923">
        <v>10</v>
      </c>
      <c r="CC923">
        <v>5</v>
      </c>
      <c r="CF923">
        <v>30</v>
      </c>
      <c r="CG923">
        <v>3030</v>
      </c>
    </row>
    <row r="924" spans="1:85" x14ac:dyDescent="0.25">
      <c r="A924" t="s">
        <v>113</v>
      </c>
      <c r="B924">
        <v>12324200</v>
      </c>
      <c r="C924" t="s">
        <v>424</v>
      </c>
      <c r="D924" s="1">
        <v>41460</v>
      </c>
      <c r="E924" s="3">
        <f t="shared" si="42"/>
        <v>5</v>
      </c>
      <c r="F924" s="3">
        <f t="shared" si="43"/>
        <v>7</v>
      </c>
      <c r="G924" s="3">
        <f t="shared" si="44"/>
        <v>2013</v>
      </c>
      <c r="H924" s="2">
        <v>0.74722222222222223</v>
      </c>
      <c r="K924" t="s">
        <v>114</v>
      </c>
      <c r="L924" t="s">
        <v>150</v>
      </c>
      <c r="M924" t="s">
        <v>191</v>
      </c>
      <c r="N924" t="s">
        <v>117</v>
      </c>
      <c r="R924">
        <v>21.5</v>
      </c>
      <c r="Z924">
        <v>1</v>
      </c>
      <c r="AA924">
        <v>2.57</v>
      </c>
      <c r="BJ924">
        <v>0.78</v>
      </c>
      <c r="BX924">
        <v>10</v>
      </c>
      <c r="CC924">
        <v>5</v>
      </c>
      <c r="CF924">
        <v>30</v>
      </c>
      <c r="CG924">
        <v>3030</v>
      </c>
    </row>
    <row r="925" spans="1:85" x14ac:dyDescent="0.25">
      <c r="A925" t="s">
        <v>113</v>
      </c>
      <c r="B925">
        <v>12324200</v>
      </c>
      <c r="C925" t="s">
        <v>424</v>
      </c>
      <c r="D925" s="1">
        <v>41464</v>
      </c>
      <c r="E925" s="3">
        <f t="shared" si="42"/>
        <v>9</v>
      </c>
      <c r="F925" s="3">
        <f t="shared" si="43"/>
        <v>7</v>
      </c>
      <c r="G925" s="3">
        <f t="shared" si="44"/>
        <v>2013</v>
      </c>
      <c r="H925" s="2">
        <v>0.77777777777777779</v>
      </c>
      <c r="K925" t="s">
        <v>114</v>
      </c>
      <c r="L925" t="s">
        <v>150</v>
      </c>
      <c r="M925" t="s">
        <v>191</v>
      </c>
      <c r="N925" t="s">
        <v>117</v>
      </c>
      <c r="R925">
        <v>20.5</v>
      </c>
      <c r="Z925">
        <v>1</v>
      </c>
      <c r="AA925">
        <v>2.54</v>
      </c>
      <c r="BJ925">
        <v>0.77</v>
      </c>
      <c r="BX925">
        <v>10</v>
      </c>
      <c r="CC925">
        <v>6</v>
      </c>
      <c r="CF925">
        <v>30</v>
      </c>
      <c r="CG925">
        <v>3030</v>
      </c>
    </row>
    <row r="926" spans="1:85" x14ac:dyDescent="0.25">
      <c r="A926" t="s">
        <v>113</v>
      </c>
      <c r="B926">
        <v>12324200</v>
      </c>
      <c r="C926" t="s">
        <v>424</v>
      </c>
      <c r="D926" s="1">
        <v>41464</v>
      </c>
      <c r="E926" s="3">
        <f t="shared" si="42"/>
        <v>9</v>
      </c>
      <c r="F926" s="3">
        <f t="shared" si="43"/>
        <v>7</v>
      </c>
      <c r="G926" s="3">
        <f t="shared" si="44"/>
        <v>2013</v>
      </c>
      <c r="H926" s="2">
        <v>0.77847222222222223</v>
      </c>
      <c r="K926" t="s">
        <v>114</v>
      </c>
      <c r="L926" t="s">
        <v>150</v>
      </c>
      <c r="M926" t="s">
        <v>191</v>
      </c>
      <c r="N926" t="s">
        <v>117</v>
      </c>
      <c r="R926">
        <v>20.5</v>
      </c>
      <c r="Z926">
        <v>1</v>
      </c>
      <c r="AA926">
        <v>2.54</v>
      </c>
      <c r="BJ926">
        <v>0.77</v>
      </c>
      <c r="BX926">
        <v>10</v>
      </c>
      <c r="CC926">
        <v>7</v>
      </c>
      <c r="CF926">
        <v>30</v>
      </c>
      <c r="CG926">
        <v>3030</v>
      </c>
    </row>
    <row r="927" spans="1:85" x14ac:dyDescent="0.25">
      <c r="A927" t="s">
        <v>113</v>
      </c>
      <c r="B927">
        <v>12324200</v>
      </c>
      <c r="C927" t="s">
        <v>424</v>
      </c>
      <c r="D927" s="1">
        <v>41467</v>
      </c>
      <c r="E927" s="3">
        <f t="shared" si="42"/>
        <v>12</v>
      </c>
      <c r="F927" s="3">
        <f t="shared" si="43"/>
        <v>7</v>
      </c>
      <c r="G927" s="3">
        <f t="shared" si="44"/>
        <v>2013</v>
      </c>
      <c r="H927" s="2">
        <v>0.58333333333333337</v>
      </c>
      <c r="K927" t="s">
        <v>114</v>
      </c>
      <c r="L927" t="s">
        <v>150</v>
      </c>
      <c r="M927" t="s">
        <v>116</v>
      </c>
      <c r="N927" t="s">
        <v>117</v>
      </c>
      <c r="R927">
        <v>18.600000000000001</v>
      </c>
      <c r="S927">
        <v>21.1</v>
      </c>
      <c r="Y927">
        <v>118</v>
      </c>
      <c r="AA927">
        <v>2.5099999999999998</v>
      </c>
      <c r="BJ927">
        <v>0.77</v>
      </c>
      <c r="BL927">
        <v>3.3</v>
      </c>
    </row>
    <row r="928" spans="1:85" x14ac:dyDescent="0.25">
      <c r="A928" t="s">
        <v>113</v>
      </c>
      <c r="B928">
        <v>12324200</v>
      </c>
      <c r="C928" t="s">
        <v>424</v>
      </c>
      <c r="D928" s="1">
        <v>41468</v>
      </c>
      <c r="E928" s="3">
        <f t="shared" si="42"/>
        <v>13</v>
      </c>
      <c r="F928" s="3">
        <f t="shared" si="43"/>
        <v>7</v>
      </c>
      <c r="G928" s="3">
        <f t="shared" si="44"/>
        <v>2013</v>
      </c>
      <c r="H928" s="2">
        <v>0.77083333333333337</v>
      </c>
      <c r="K928" t="s">
        <v>114</v>
      </c>
      <c r="L928" t="s">
        <v>150</v>
      </c>
      <c r="M928" t="s">
        <v>191</v>
      </c>
      <c r="N928" t="s">
        <v>117</v>
      </c>
      <c r="R928">
        <v>22.5</v>
      </c>
      <c r="Z928">
        <v>1</v>
      </c>
      <c r="AA928">
        <v>2.4900000000000002</v>
      </c>
      <c r="BJ928">
        <v>0.76</v>
      </c>
      <c r="BX928">
        <v>10</v>
      </c>
      <c r="CC928">
        <v>24</v>
      </c>
      <c r="CF928">
        <v>30</v>
      </c>
      <c r="CG928">
        <v>3030</v>
      </c>
    </row>
    <row r="929" spans="1:94" x14ac:dyDescent="0.25">
      <c r="A929" t="s">
        <v>113</v>
      </c>
      <c r="B929">
        <v>12324200</v>
      </c>
      <c r="C929" t="s">
        <v>424</v>
      </c>
      <c r="D929" s="1">
        <v>41468</v>
      </c>
      <c r="E929" s="3">
        <f t="shared" si="42"/>
        <v>13</v>
      </c>
      <c r="F929" s="3">
        <f t="shared" si="43"/>
        <v>7</v>
      </c>
      <c r="G929" s="3">
        <f t="shared" si="44"/>
        <v>2013</v>
      </c>
      <c r="H929" s="2">
        <v>0.7715277777777777</v>
      </c>
      <c r="K929" t="s">
        <v>114</v>
      </c>
      <c r="L929" t="s">
        <v>150</v>
      </c>
      <c r="M929" t="s">
        <v>191</v>
      </c>
      <c r="N929" t="s">
        <v>117</v>
      </c>
      <c r="R929">
        <v>22.5</v>
      </c>
      <c r="Z929">
        <v>1</v>
      </c>
      <c r="AA929">
        <v>2.4900000000000002</v>
      </c>
      <c r="BJ929">
        <v>0.76</v>
      </c>
      <c r="BX929">
        <v>10</v>
      </c>
      <c r="CC929">
        <v>26</v>
      </c>
      <c r="CF929">
        <v>30</v>
      </c>
      <c r="CG929">
        <v>3030</v>
      </c>
    </row>
    <row r="930" spans="1:94" x14ac:dyDescent="0.25">
      <c r="A930" t="s">
        <v>113</v>
      </c>
      <c r="B930">
        <v>12324200</v>
      </c>
      <c r="C930" t="s">
        <v>424</v>
      </c>
      <c r="D930" s="1">
        <v>41471</v>
      </c>
      <c r="E930" s="3">
        <f t="shared" si="42"/>
        <v>16</v>
      </c>
      <c r="F930" s="3">
        <f t="shared" si="43"/>
        <v>7</v>
      </c>
      <c r="G930" s="3">
        <f t="shared" si="44"/>
        <v>2013</v>
      </c>
      <c r="H930" s="2">
        <v>0.42708333333333331</v>
      </c>
      <c r="K930" t="s">
        <v>114</v>
      </c>
      <c r="L930" t="s">
        <v>150</v>
      </c>
      <c r="M930" t="s">
        <v>116</v>
      </c>
      <c r="N930" t="s">
        <v>117</v>
      </c>
      <c r="R930">
        <v>16</v>
      </c>
      <c r="S930">
        <v>21</v>
      </c>
      <c r="Y930">
        <v>90</v>
      </c>
      <c r="AA930">
        <v>2.41</v>
      </c>
      <c r="AB930">
        <v>480</v>
      </c>
      <c r="AC930">
        <v>1.0000000000000001E-5</v>
      </c>
      <c r="AD930">
        <v>8.3000000000000007</v>
      </c>
      <c r="AE930">
        <v>8.1999999999999993</v>
      </c>
      <c r="AG930">
        <v>219</v>
      </c>
      <c r="AI930">
        <v>64.599999999999994</v>
      </c>
      <c r="AJ930">
        <v>14.1</v>
      </c>
      <c r="AS930">
        <v>14.7</v>
      </c>
      <c r="AT930">
        <v>17.399999999999999</v>
      </c>
      <c r="AU930">
        <v>4.9000000000000002E-2</v>
      </c>
      <c r="AV930">
        <v>7.6999999999999999E-2</v>
      </c>
      <c r="AW930">
        <v>3.4</v>
      </c>
      <c r="AX930">
        <v>12.5</v>
      </c>
      <c r="AY930">
        <v>116</v>
      </c>
      <c r="AZ930">
        <v>14.5</v>
      </c>
      <c r="BA930">
        <v>8.3000000000000004E-2</v>
      </c>
      <c r="BB930">
        <v>0.96</v>
      </c>
      <c r="BC930">
        <v>59.2</v>
      </c>
      <c r="BD930">
        <v>50.2</v>
      </c>
      <c r="BE930">
        <v>2.5</v>
      </c>
      <c r="BF930">
        <v>8.8000000000000007</v>
      </c>
      <c r="BJ930">
        <v>0.73</v>
      </c>
      <c r="BL930">
        <v>2.5</v>
      </c>
      <c r="BW930">
        <v>96</v>
      </c>
      <c r="CC930">
        <v>3</v>
      </c>
      <c r="CD930">
        <v>0.73</v>
      </c>
      <c r="CF930">
        <v>10</v>
      </c>
      <c r="CG930">
        <v>3044</v>
      </c>
      <c r="CJ930">
        <v>480</v>
      </c>
      <c r="CO930">
        <v>20</v>
      </c>
      <c r="CP930">
        <v>30</v>
      </c>
    </row>
    <row r="931" spans="1:94" x14ac:dyDescent="0.25">
      <c r="A931" t="s">
        <v>113</v>
      </c>
      <c r="B931">
        <v>12324200</v>
      </c>
      <c r="C931" t="s">
        <v>424</v>
      </c>
      <c r="D931" s="1">
        <v>41471</v>
      </c>
      <c r="E931" s="3">
        <f t="shared" si="42"/>
        <v>16</v>
      </c>
      <c r="F931" s="3">
        <f t="shared" si="43"/>
        <v>7</v>
      </c>
      <c r="G931" s="3">
        <f t="shared" si="44"/>
        <v>2013</v>
      </c>
      <c r="H931" s="2">
        <v>0.42777777777777781</v>
      </c>
      <c r="K931" t="s">
        <v>114</v>
      </c>
      <c r="L931" t="s">
        <v>150</v>
      </c>
      <c r="M931" t="s">
        <v>191</v>
      </c>
      <c r="N931" t="s">
        <v>117</v>
      </c>
      <c r="R931">
        <v>16</v>
      </c>
      <c r="S931">
        <v>21</v>
      </c>
      <c r="Y931">
        <v>90</v>
      </c>
      <c r="Z931">
        <v>1</v>
      </c>
      <c r="AA931">
        <v>2.41</v>
      </c>
      <c r="AB931">
        <v>480</v>
      </c>
      <c r="BJ931">
        <v>0.73</v>
      </c>
      <c r="BL931">
        <v>2.5</v>
      </c>
      <c r="BX931">
        <v>10</v>
      </c>
      <c r="CC931">
        <v>3</v>
      </c>
      <c r="CD931">
        <v>0.73</v>
      </c>
      <c r="CF931">
        <v>30</v>
      </c>
      <c r="CG931">
        <v>3030</v>
      </c>
    </row>
    <row r="932" spans="1:94" x14ac:dyDescent="0.25">
      <c r="A932" t="s">
        <v>113</v>
      </c>
      <c r="B932">
        <v>12324200</v>
      </c>
      <c r="C932" t="s">
        <v>424</v>
      </c>
      <c r="D932" s="1">
        <v>41471</v>
      </c>
      <c r="E932" s="3">
        <f t="shared" si="42"/>
        <v>16</v>
      </c>
      <c r="F932" s="3">
        <f t="shared" si="43"/>
        <v>7</v>
      </c>
      <c r="G932" s="3">
        <f t="shared" si="44"/>
        <v>2013</v>
      </c>
      <c r="H932" s="2">
        <v>0.4284722222222222</v>
      </c>
      <c r="K932" t="s">
        <v>114</v>
      </c>
      <c r="L932" t="s">
        <v>150</v>
      </c>
      <c r="M932" t="s">
        <v>191</v>
      </c>
      <c r="N932" t="s">
        <v>117</v>
      </c>
      <c r="R932">
        <v>16</v>
      </c>
      <c r="S932">
        <v>21</v>
      </c>
      <c r="Y932">
        <v>90</v>
      </c>
      <c r="Z932">
        <v>1</v>
      </c>
      <c r="AA932">
        <v>2.41</v>
      </c>
      <c r="AB932">
        <v>480</v>
      </c>
      <c r="BJ932">
        <v>0.73</v>
      </c>
      <c r="BL932">
        <v>2.5</v>
      </c>
      <c r="BX932">
        <v>10</v>
      </c>
      <c r="CC932">
        <v>3</v>
      </c>
      <c r="CD932">
        <v>0.73</v>
      </c>
      <c r="CF932">
        <v>30</v>
      </c>
      <c r="CG932">
        <v>3030</v>
      </c>
    </row>
    <row r="933" spans="1:94" x14ac:dyDescent="0.25">
      <c r="A933" t="s">
        <v>113</v>
      </c>
      <c r="B933">
        <v>12324200</v>
      </c>
      <c r="C933" t="s">
        <v>424</v>
      </c>
      <c r="D933" s="1">
        <v>41472</v>
      </c>
      <c r="E933" s="3">
        <f t="shared" si="42"/>
        <v>17</v>
      </c>
      <c r="F933" s="3">
        <f t="shared" si="43"/>
        <v>7</v>
      </c>
      <c r="G933" s="3">
        <f t="shared" si="44"/>
        <v>2013</v>
      </c>
      <c r="H933" s="2">
        <v>0.74652777777777779</v>
      </c>
      <c r="K933" t="s">
        <v>114</v>
      </c>
      <c r="L933" t="s">
        <v>150</v>
      </c>
      <c r="M933" t="s">
        <v>191</v>
      </c>
      <c r="N933" t="s">
        <v>117</v>
      </c>
      <c r="R933">
        <v>23</v>
      </c>
      <c r="Z933">
        <v>1</v>
      </c>
      <c r="AA933">
        <v>2.4500000000000002</v>
      </c>
      <c r="BJ933">
        <v>0.75</v>
      </c>
      <c r="BX933">
        <v>10</v>
      </c>
      <c r="CC933">
        <v>8</v>
      </c>
      <c r="CF933">
        <v>30</v>
      </c>
      <c r="CG933">
        <v>3030</v>
      </c>
    </row>
    <row r="934" spans="1:94" x14ac:dyDescent="0.25">
      <c r="A934" t="s">
        <v>113</v>
      </c>
      <c r="B934">
        <v>12324200</v>
      </c>
      <c r="C934" t="s">
        <v>424</v>
      </c>
      <c r="D934" s="1">
        <v>41472</v>
      </c>
      <c r="E934" s="3">
        <f t="shared" si="42"/>
        <v>17</v>
      </c>
      <c r="F934" s="3">
        <f t="shared" si="43"/>
        <v>7</v>
      </c>
      <c r="G934" s="3">
        <f t="shared" si="44"/>
        <v>2013</v>
      </c>
      <c r="H934" s="2">
        <v>0.74722222222222223</v>
      </c>
      <c r="K934" t="s">
        <v>114</v>
      </c>
      <c r="L934" t="s">
        <v>150</v>
      </c>
      <c r="M934" t="s">
        <v>191</v>
      </c>
      <c r="N934" t="s">
        <v>117</v>
      </c>
      <c r="R934">
        <v>23</v>
      </c>
      <c r="Z934">
        <v>1</v>
      </c>
      <c r="AA934">
        <v>2.4500000000000002</v>
      </c>
      <c r="BJ934">
        <v>0.75</v>
      </c>
      <c r="BX934">
        <v>10</v>
      </c>
      <c r="CC934">
        <v>6</v>
      </c>
      <c r="CF934">
        <v>30</v>
      </c>
      <c r="CG934">
        <v>3030</v>
      </c>
    </row>
    <row r="935" spans="1:94" x14ac:dyDescent="0.25">
      <c r="A935" t="s">
        <v>113</v>
      </c>
      <c r="B935">
        <v>12324200</v>
      </c>
      <c r="C935" t="s">
        <v>424</v>
      </c>
      <c r="D935" s="1">
        <v>41476</v>
      </c>
      <c r="E935" s="3">
        <f t="shared" si="42"/>
        <v>21</v>
      </c>
      <c r="F935" s="3">
        <f t="shared" si="43"/>
        <v>7</v>
      </c>
      <c r="G935" s="3">
        <f t="shared" si="44"/>
        <v>2013</v>
      </c>
      <c r="H935" s="2">
        <v>0.65625</v>
      </c>
      <c r="K935" t="s">
        <v>114</v>
      </c>
      <c r="L935" t="s">
        <v>150</v>
      </c>
      <c r="M935" t="s">
        <v>191</v>
      </c>
      <c r="N935" t="s">
        <v>117</v>
      </c>
      <c r="R935">
        <v>23.5</v>
      </c>
      <c r="Z935">
        <v>1</v>
      </c>
      <c r="AA935">
        <v>2.4</v>
      </c>
      <c r="BJ935">
        <v>0.73</v>
      </c>
      <c r="BX935">
        <v>10</v>
      </c>
      <c r="CC935">
        <v>10</v>
      </c>
      <c r="CF935">
        <v>30</v>
      </c>
      <c r="CG935">
        <v>3030</v>
      </c>
    </row>
    <row r="936" spans="1:94" x14ac:dyDescent="0.25">
      <c r="A936" t="s">
        <v>113</v>
      </c>
      <c r="B936">
        <v>12324200</v>
      </c>
      <c r="C936" t="s">
        <v>424</v>
      </c>
      <c r="D936" s="1">
        <v>41476</v>
      </c>
      <c r="E936" s="3">
        <f t="shared" si="42"/>
        <v>21</v>
      </c>
      <c r="F936" s="3">
        <f t="shared" si="43"/>
        <v>7</v>
      </c>
      <c r="G936" s="3">
        <f t="shared" si="44"/>
        <v>2013</v>
      </c>
      <c r="H936" s="2">
        <v>0.65694444444444444</v>
      </c>
      <c r="K936" t="s">
        <v>114</v>
      </c>
      <c r="L936" t="s">
        <v>150</v>
      </c>
      <c r="M936" t="s">
        <v>191</v>
      </c>
      <c r="N936" t="s">
        <v>117</v>
      </c>
      <c r="R936">
        <v>23.5</v>
      </c>
      <c r="Z936">
        <v>1</v>
      </c>
      <c r="AA936">
        <v>2.4</v>
      </c>
      <c r="BJ936">
        <v>0.73</v>
      </c>
      <c r="BX936">
        <v>10</v>
      </c>
      <c r="CF936">
        <v>30</v>
      </c>
      <c r="CG936">
        <v>3030</v>
      </c>
    </row>
    <row r="937" spans="1:94" x14ac:dyDescent="0.25">
      <c r="A937" t="s">
        <v>113</v>
      </c>
      <c r="B937">
        <v>12324200</v>
      </c>
      <c r="C937" t="s">
        <v>424</v>
      </c>
      <c r="D937" s="1">
        <v>41480</v>
      </c>
      <c r="E937" s="3">
        <f t="shared" si="42"/>
        <v>25</v>
      </c>
      <c r="F937" s="3">
        <f t="shared" si="43"/>
        <v>7</v>
      </c>
      <c r="G937" s="3">
        <f t="shared" si="44"/>
        <v>2013</v>
      </c>
      <c r="H937" s="2">
        <v>0.78125</v>
      </c>
      <c r="K937" t="s">
        <v>114</v>
      </c>
      <c r="L937" t="s">
        <v>150</v>
      </c>
      <c r="M937" t="s">
        <v>191</v>
      </c>
      <c r="N937" t="s">
        <v>117</v>
      </c>
      <c r="R937">
        <v>24</v>
      </c>
      <c r="Z937">
        <v>1</v>
      </c>
      <c r="AA937">
        <v>2.3199999999999998</v>
      </c>
      <c r="BJ937">
        <v>0.71</v>
      </c>
      <c r="BX937">
        <v>10</v>
      </c>
      <c r="CC937">
        <v>7</v>
      </c>
      <c r="CF937">
        <v>30</v>
      </c>
      <c r="CG937">
        <v>3030</v>
      </c>
    </row>
    <row r="938" spans="1:94" x14ac:dyDescent="0.25">
      <c r="A938" t="s">
        <v>113</v>
      </c>
      <c r="B938">
        <v>12324200</v>
      </c>
      <c r="C938" t="s">
        <v>424</v>
      </c>
      <c r="D938" s="1">
        <v>41480</v>
      </c>
      <c r="E938" s="3">
        <f t="shared" si="42"/>
        <v>25</v>
      </c>
      <c r="F938" s="3">
        <f t="shared" si="43"/>
        <v>7</v>
      </c>
      <c r="G938" s="3">
        <f t="shared" si="44"/>
        <v>2013</v>
      </c>
      <c r="H938" s="2">
        <v>0.78194444444444444</v>
      </c>
      <c r="K938" t="s">
        <v>114</v>
      </c>
      <c r="L938" t="s">
        <v>150</v>
      </c>
      <c r="M938" t="s">
        <v>191</v>
      </c>
      <c r="N938" t="s">
        <v>117</v>
      </c>
      <c r="R938">
        <v>24</v>
      </c>
      <c r="Z938">
        <v>1</v>
      </c>
      <c r="AA938">
        <v>2.3199999999999998</v>
      </c>
      <c r="BJ938">
        <v>0.71</v>
      </c>
      <c r="BX938">
        <v>10</v>
      </c>
      <c r="CF938">
        <v>30</v>
      </c>
      <c r="CG938">
        <v>3030</v>
      </c>
    </row>
    <row r="939" spans="1:94" x14ac:dyDescent="0.25">
      <c r="A939" t="s">
        <v>113</v>
      </c>
      <c r="B939">
        <v>12324200</v>
      </c>
      <c r="C939" t="s">
        <v>424</v>
      </c>
      <c r="D939" s="1">
        <v>41484</v>
      </c>
      <c r="E939" s="3">
        <f t="shared" si="42"/>
        <v>29</v>
      </c>
      <c r="F939" s="3">
        <f t="shared" si="43"/>
        <v>7</v>
      </c>
      <c r="G939" s="3">
        <f t="shared" si="44"/>
        <v>2013</v>
      </c>
      <c r="H939" s="2">
        <v>0.72222222222222221</v>
      </c>
      <c r="K939" t="s">
        <v>114</v>
      </c>
      <c r="L939" t="s">
        <v>150</v>
      </c>
      <c r="M939" t="s">
        <v>191</v>
      </c>
      <c r="N939" t="s">
        <v>117</v>
      </c>
      <c r="R939">
        <v>25.5</v>
      </c>
      <c r="Z939">
        <v>1</v>
      </c>
      <c r="AA939">
        <v>2.2999999999999998</v>
      </c>
      <c r="BJ939">
        <v>0.7</v>
      </c>
      <c r="BX939">
        <v>10</v>
      </c>
      <c r="CC939">
        <v>16</v>
      </c>
      <c r="CF939">
        <v>30</v>
      </c>
      <c r="CG939">
        <v>3030</v>
      </c>
    </row>
    <row r="940" spans="1:94" x14ac:dyDescent="0.25">
      <c r="A940" t="s">
        <v>113</v>
      </c>
      <c r="B940">
        <v>12324200</v>
      </c>
      <c r="C940" t="s">
        <v>424</v>
      </c>
      <c r="D940" s="1">
        <v>41484</v>
      </c>
      <c r="E940" s="3">
        <f t="shared" si="42"/>
        <v>29</v>
      </c>
      <c r="F940" s="3">
        <f t="shared" si="43"/>
        <v>7</v>
      </c>
      <c r="G940" s="3">
        <f t="shared" si="44"/>
        <v>2013</v>
      </c>
      <c r="H940" s="2">
        <v>0.72291666666666676</v>
      </c>
      <c r="K940" t="s">
        <v>114</v>
      </c>
      <c r="L940" t="s">
        <v>150</v>
      </c>
      <c r="M940" t="s">
        <v>191</v>
      </c>
      <c r="N940" t="s">
        <v>117</v>
      </c>
      <c r="R940">
        <v>25.5</v>
      </c>
      <c r="Z940">
        <v>1</v>
      </c>
      <c r="AA940">
        <v>2.2999999999999998</v>
      </c>
      <c r="BJ940">
        <v>0.7</v>
      </c>
      <c r="BX940">
        <v>10</v>
      </c>
      <c r="CF940">
        <v>30</v>
      </c>
      <c r="CG940">
        <v>3030</v>
      </c>
    </row>
    <row r="941" spans="1:94" x14ac:dyDescent="0.25">
      <c r="A941" t="s">
        <v>113</v>
      </c>
      <c r="B941">
        <v>12324200</v>
      </c>
      <c r="C941" t="s">
        <v>424</v>
      </c>
      <c r="D941" s="1">
        <v>41488</v>
      </c>
      <c r="E941" s="3">
        <f t="shared" si="42"/>
        <v>2</v>
      </c>
      <c r="F941" s="3">
        <f t="shared" si="43"/>
        <v>8</v>
      </c>
      <c r="G941" s="3">
        <f t="shared" si="44"/>
        <v>2013</v>
      </c>
      <c r="H941" s="2">
        <v>0.73402777777777783</v>
      </c>
      <c r="K941" t="s">
        <v>114</v>
      </c>
      <c r="L941" t="s">
        <v>150</v>
      </c>
      <c r="M941" t="s">
        <v>191</v>
      </c>
      <c r="N941" t="s">
        <v>117</v>
      </c>
      <c r="R941">
        <v>22</v>
      </c>
      <c r="Z941">
        <v>1</v>
      </c>
      <c r="AA941">
        <v>2.44</v>
      </c>
      <c r="BJ941">
        <v>0.74</v>
      </c>
      <c r="BX941">
        <v>10</v>
      </c>
      <c r="CF941">
        <v>30</v>
      </c>
      <c r="CG941">
        <v>3030</v>
      </c>
    </row>
    <row r="942" spans="1:94" x14ac:dyDescent="0.25">
      <c r="A942" t="s">
        <v>113</v>
      </c>
      <c r="B942">
        <v>12324200</v>
      </c>
      <c r="C942" t="s">
        <v>424</v>
      </c>
      <c r="D942" s="1">
        <v>41488</v>
      </c>
      <c r="E942" s="3">
        <f t="shared" si="42"/>
        <v>2</v>
      </c>
      <c r="F942" s="3">
        <f t="shared" si="43"/>
        <v>8</v>
      </c>
      <c r="G942" s="3">
        <f t="shared" si="44"/>
        <v>2013</v>
      </c>
      <c r="H942" s="2">
        <v>0.73472222222222217</v>
      </c>
      <c r="K942" t="s">
        <v>114</v>
      </c>
      <c r="L942" t="s">
        <v>150</v>
      </c>
      <c r="M942" t="s">
        <v>191</v>
      </c>
      <c r="N942" t="s">
        <v>117</v>
      </c>
      <c r="R942">
        <v>22</v>
      </c>
      <c r="Z942">
        <v>1</v>
      </c>
      <c r="AA942">
        <v>2.44</v>
      </c>
      <c r="BJ942">
        <v>0.74</v>
      </c>
      <c r="BX942">
        <v>10</v>
      </c>
      <c r="CC942">
        <v>16</v>
      </c>
      <c r="CF942">
        <v>30</v>
      </c>
      <c r="CG942">
        <v>3030</v>
      </c>
    </row>
    <row r="943" spans="1:94" x14ac:dyDescent="0.25">
      <c r="A943" t="s">
        <v>113</v>
      </c>
      <c r="B943">
        <v>12324200</v>
      </c>
      <c r="C943" t="s">
        <v>424</v>
      </c>
      <c r="D943" s="1">
        <v>41492</v>
      </c>
      <c r="E943" s="3">
        <f t="shared" si="42"/>
        <v>6</v>
      </c>
      <c r="F943" s="3">
        <f t="shared" si="43"/>
        <v>8</v>
      </c>
      <c r="G943" s="3">
        <f t="shared" si="44"/>
        <v>2013</v>
      </c>
      <c r="H943" s="2">
        <v>0.77083333333333337</v>
      </c>
      <c r="K943" t="s">
        <v>114</v>
      </c>
      <c r="L943" t="s">
        <v>150</v>
      </c>
      <c r="M943" t="s">
        <v>191</v>
      </c>
      <c r="N943" t="s">
        <v>117</v>
      </c>
      <c r="R943">
        <v>20.5</v>
      </c>
      <c r="Z943">
        <v>1</v>
      </c>
      <c r="AA943">
        <v>2.37</v>
      </c>
      <c r="BJ943">
        <v>0.72</v>
      </c>
      <c r="BX943">
        <v>10</v>
      </c>
      <c r="CF943">
        <v>30</v>
      </c>
      <c r="CG943">
        <v>3030</v>
      </c>
    </row>
    <row r="944" spans="1:94" x14ac:dyDescent="0.25">
      <c r="A944" t="s">
        <v>113</v>
      </c>
      <c r="B944">
        <v>12324200</v>
      </c>
      <c r="C944" t="s">
        <v>424</v>
      </c>
      <c r="D944" s="1">
        <v>41492</v>
      </c>
      <c r="E944" s="3">
        <f t="shared" si="42"/>
        <v>6</v>
      </c>
      <c r="F944" s="3">
        <f t="shared" si="43"/>
        <v>8</v>
      </c>
      <c r="G944" s="3">
        <f t="shared" si="44"/>
        <v>2013</v>
      </c>
      <c r="H944" s="2">
        <v>0.7715277777777777</v>
      </c>
      <c r="K944" t="s">
        <v>114</v>
      </c>
      <c r="L944" t="s">
        <v>150</v>
      </c>
      <c r="M944" t="s">
        <v>191</v>
      </c>
      <c r="N944" t="s">
        <v>117</v>
      </c>
      <c r="R944">
        <v>20.5</v>
      </c>
      <c r="Z944">
        <v>1</v>
      </c>
      <c r="AA944">
        <v>2.37</v>
      </c>
      <c r="BJ944">
        <v>0.72</v>
      </c>
      <c r="BX944">
        <v>10</v>
      </c>
      <c r="CC944">
        <v>13</v>
      </c>
      <c r="CF944">
        <v>30</v>
      </c>
      <c r="CG944">
        <v>3030</v>
      </c>
    </row>
    <row r="945" spans="1:94" x14ac:dyDescent="0.25">
      <c r="A945" t="s">
        <v>113</v>
      </c>
      <c r="B945">
        <v>12324200</v>
      </c>
      <c r="C945" t="s">
        <v>424</v>
      </c>
      <c r="D945" s="1">
        <v>41496</v>
      </c>
      <c r="E945" s="3">
        <f t="shared" si="42"/>
        <v>10</v>
      </c>
      <c r="F945" s="3">
        <f t="shared" si="43"/>
        <v>8</v>
      </c>
      <c r="G945" s="3">
        <f t="shared" si="44"/>
        <v>2013</v>
      </c>
      <c r="H945" s="2">
        <v>0.70486111111111116</v>
      </c>
      <c r="K945" t="s">
        <v>114</v>
      </c>
      <c r="L945" t="s">
        <v>150</v>
      </c>
      <c r="M945" t="s">
        <v>191</v>
      </c>
      <c r="N945" t="s">
        <v>117</v>
      </c>
      <c r="R945">
        <v>22.5</v>
      </c>
      <c r="Z945">
        <v>1</v>
      </c>
      <c r="AA945">
        <v>2.31</v>
      </c>
      <c r="BJ945">
        <v>0.7</v>
      </c>
      <c r="BX945">
        <v>10</v>
      </c>
      <c r="CC945">
        <v>11</v>
      </c>
      <c r="CF945">
        <v>30</v>
      </c>
      <c r="CG945">
        <v>3030</v>
      </c>
    </row>
    <row r="946" spans="1:94" x14ac:dyDescent="0.25">
      <c r="A946" t="s">
        <v>113</v>
      </c>
      <c r="B946">
        <v>12324200</v>
      </c>
      <c r="C946" t="s">
        <v>424</v>
      </c>
      <c r="D946" s="1">
        <v>41496</v>
      </c>
      <c r="E946" s="3">
        <f t="shared" si="42"/>
        <v>10</v>
      </c>
      <c r="F946" s="3">
        <f t="shared" si="43"/>
        <v>8</v>
      </c>
      <c r="G946" s="3">
        <f t="shared" si="44"/>
        <v>2013</v>
      </c>
      <c r="H946" s="2">
        <v>0.7055555555555556</v>
      </c>
      <c r="K946" t="s">
        <v>114</v>
      </c>
      <c r="L946" t="s">
        <v>150</v>
      </c>
      <c r="M946" t="s">
        <v>191</v>
      </c>
      <c r="N946" t="s">
        <v>117</v>
      </c>
      <c r="R946">
        <v>22.5</v>
      </c>
      <c r="Z946">
        <v>1</v>
      </c>
      <c r="AA946">
        <v>2.31</v>
      </c>
      <c r="BJ946">
        <v>0.7</v>
      </c>
      <c r="BX946">
        <v>10</v>
      </c>
      <c r="CF946">
        <v>30</v>
      </c>
      <c r="CG946">
        <v>3030</v>
      </c>
    </row>
    <row r="947" spans="1:94" x14ac:dyDescent="0.25">
      <c r="A947" t="s">
        <v>113</v>
      </c>
      <c r="B947">
        <v>12324200</v>
      </c>
      <c r="C947" t="s">
        <v>424</v>
      </c>
      <c r="D947" s="1">
        <v>41499</v>
      </c>
      <c r="E947" s="3">
        <f t="shared" si="42"/>
        <v>13</v>
      </c>
      <c r="F947" s="3">
        <f t="shared" si="43"/>
        <v>8</v>
      </c>
      <c r="G947" s="3">
        <f t="shared" si="44"/>
        <v>2013</v>
      </c>
      <c r="H947" s="2">
        <v>0.44097222222222227</v>
      </c>
      <c r="K947" t="s">
        <v>114</v>
      </c>
      <c r="L947" t="s">
        <v>150</v>
      </c>
      <c r="M947" t="s">
        <v>116</v>
      </c>
      <c r="N947" t="s">
        <v>117</v>
      </c>
      <c r="R947">
        <v>14</v>
      </c>
      <c r="S947">
        <v>20</v>
      </c>
      <c r="Y947">
        <v>61</v>
      </c>
      <c r="AA947">
        <v>2.31</v>
      </c>
      <c r="AB947">
        <v>525</v>
      </c>
      <c r="AC947">
        <v>1.0000000000000001E-5</v>
      </c>
      <c r="AD947">
        <v>8.3000000000000007</v>
      </c>
      <c r="AE947">
        <v>8.3000000000000007</v>
      </c>
      <c r="AG947">
        <v>231</v>
      </c>
      <c r="AI947">
        <v>68.8</v>
      </c>
      <c r="AJ947">
        <v>14.5</v>
      </c>
      <c r="AS947">
        <v>13.2</v>
      </c>
      <c r="AT947">
        <v>13.3</v>
      </c>
      <c r="AU947">
        <v>3.5000000000000003E-2</v>
      </c>
      <c r="AV947">
        <v>4.5999999999999999E-2</v>
      </c>
      <c r="AW947">
        <v>5.5</v>
      </c>
      <c r="AX947">
        <v>9.4</v>
      </c>
      <c r="AY947">
        <v>76.3</v>
      </c>
      <c r="AZ947">
        <v>8.3000000000000007</v>
      </c>
      <c r="BA947">
        <v>0.06</v>
      </c>
      <c r="BB947">
        <v>0.6</v>
      </c>
      <c r="BC947">
        <v>29.3</v>
      </c>
      <c r="BD947">
        <v>17</v>
      </c>
      <c r="BE947">
        <v>3</v>
      </c>
      <c r="BF947">
        <v>5.6</v>
      </c>
      <c r="BJ947">
        <v>0.7</v>
      </c>
      <c r="BL947">
        <v>1.7</v>
      </c>
      <c r="BW947">
        <v>78</v>
      </c>
      <c r="CC947">
        <v>4</v>
      </c>
      <c r="CD947">
        <v>0.66</v>
      </c>
      <c r="CF947">
        <v>10</v>
      </c>
      <c r="CG947">
        <v>3044</v>
      </c>
      <c r="CJ947">
        <v>520</v>
      </c>
      <c r="CO947">
        <v>20</v>
      </c>
      <c r="CP947">
        <v>30</v>
      </c>
    </row>
    <row r="948" spans="1:94" x14ac:dyDescent="0.25">
      <c r="A948" t="s">
        <v>113</v>
      </c>
      <c r="B948">
        <v>12324200</v>
      </c>
      <c r="C948" t="s">
        <v>424</v>
      </c>
      <c r="D948" s="1">
        <v>41499</v>
      </c>
      <c r="E948" s="3">
        <f t="shared" si="42"/>
        <v>13</v>
      </c>
      <c r="F948" s="3">
        <f t="shared" si="43"/>
        <v>8</v>
      </c>
      <c r="G948" s="3">
        <f t="shared" si="44"/>
        <v>2013</v>
      </c>
      <c r="H948" s="2">
        <v>0.44166666666666665</v>
      </c>
      <c r="K948" t="s">
        <v>114</v>
      </c>
      <c r="L948" t="s">
        <v>150</v>
      </c>
      <c r="M948" t="s">
        <v>116</v>
      </c>
      <c r="N948" t="s">
        <v>117</v>
      </c>
      <c r="R948">
        <v>14</v>
      </c>
      <c r="S948">
        <v>20</v>
      </c>
      <c r="Y948">
        <v>61</v>
      </c>
      <c r="Z948">
        <v>1</v>
      </c>
      <c r="AA948">
        <v>2.31</v>
      </c>
      <c r="AB948">
        <v>525</v>
      </c>
      <c r="BJ948">
        <v>0.7</v>
      </c>
      <c r="BL948">
        <v>1.7</v>
      </c>
      <c r="BX948">
        <v>10</v>
      </c>
      <c r="CC948">
        <v>2</v>
      </c>
      <c r="CD948">
        <v>0.33</v>
      </c>
      <c r="CF948">
        <v>30</v>
      </c>
      <c r="CG948">
        <v>3030</v>
      </c>
    </row>
    <row r="949" spans="1:94" x14ac:dyDescent="0.25">
      <c r="A949" t="s">
        <v>113</v>
      </c>
      <c r="B949">
        <v>12324200</v>
      </c>
      <c r="C949" t="s">
        <v>424</v>
      </c>
      <c r="D949" s="1">
        <v>41499</v>
      </c>
      <c r="E949" s="3">
        <f t="shared" si="42"/>
        <v>13</v>
      </c>
      <c r="F949" s="3">
        <f t="shared" si="43"/>
        <v>8</v>
      </c>
      <c r="G949" s="3">
        <f t="shared" si="44"/>
        <v>2013</v>
      </c>
      <c r="H949" s="2">
        <v>0.44236111111111115</v>
      </c>
      <c r="K949" t="s">
        <v>114</v>
      </c>
      <c r="L949" t="s">
        <v>150</v>
      </c>
      <c r="M949" t="s">
        <v>116</v>
      </c>
      <c r="N949" t="s">
        <v>117</v>
      </c>
      <c r="R949">
        <v>14</v>
      </c>
      <c r="S949">
        <v>20</v>
      </c>
      <c r="Y949">
        <v>61</v>
      </c>
      <c r="Z949">
        <v>1</v>
      </c>
      <c r="AA949">
        <v>2.31</v>
      </c>
      <c r="AB949">
        <v>525</v>
      </c>
      <c r="BJ949">
        <v>0.7</v>
      </c>
      <c r="BL949">
        <v>1.7</v>
      </c>
      <c r="BX949">
        <v>10</v>
      </c>
      <c r="CC949">
        <v>3</v>
      </c>
      <c r="CD949">
        <v>0.49</v>
      </c>
      <c r="CF949">
        <v>30</v>
      </c>
      <c r="CG949">
        <v>3030</v>
      </c>
    </row>
    <row r="950" spans="1:94" x14ac:dyDescent="0.25">
      <c r="A950" t="s">
        <v>113</v>
      </c>
      <c r="B950">
        <v>12324200</v>
      </c>
      <c r="C950" t="s">
        <v>424</v>
      </c>
      <c r="D950" s="1">
        <v>41500</v>
      </c>
      <c r="E950" s="3">
        <f t="shared" si="42"/>
        <v>14</v>
      </c>
      <c r="F950" s="3">
        <f t="shared" si="43"/>
        <v>8</v>
      </c>
      <c r="G950" s="3">
        <f t="shared" si="44"/>
        <v>2013</v>
      </c>
      <c r="H950" s="2">
        <v>0.73749999999999993</v>
      </c>
      <c r="K950" t="s">
        <v>114</v>
      </c>
      <c r="L950" t="s">
        <v>150</v>
      </c>
      <c r="M950" t="s">
        <v>191</v>
      </c>
      <c r="N950" t="s">
        <v>117</v>
      </c>
      <c r="R950">
        <v>20</v>
      </c>
      <c r="Z950">
        <v>1</v>
      </c>
      <c r="AA950">
        <v>2.36</v>
      </c>
      <c r="BJ950">
        <v>0.72</v>
      </c>
      <c r="BX950">
        <v>10</v>
      </c>
      <c r="CF950">
        <v>30</v>
      </c>
      <c r="CG950">
        <v>3030</v>
      </c>
    </row>
    <row r="951" spans="1:94" x14ac:dyDescent="0.25">
      <c r="A951" t="s">
        <v>113</v>
      </c>
      <c r="B951">
        <v>12324200</v>
      </c>
      <c r="C951" t="s">
        <v>424</v>
      </c>
      <c r="D951" s="1">
        <v>41500</v>
      </c>
      <c r="E951" s="3">
        <f t="shared" si="42"/>
        <v>14</v>
      </c>
      <c r="F951" s="3">
        <f t="shared" si="43"/>
        <v>8</v>
      </c>
      <c r="G951" s="3">
        <f t="shared" si="44"/>
        <v>2013</v>
      </c>
      <c r="H951" s="2">
        <v>0.73819444444444438</v>
      </c>
      <c r="K951" t="s">
        <v>114</v>
      </c>
      <c r="L951" t="s">
        <v>150</v>
      </c>
      <c r="M951" t="s">
        <v>191</v>
      </c>
      <c r="N951" t="s">
        <v>117</v>
      </c>
      <c r="R951">
        <v>20</v>
      </c>
      <c r="Z951">
        <v>1</v>
      </c>
      <c r="AA951">
        <v>2.36</v>
      </c>
      <c r="BJ951">
        <v>0.72</v>
      </c>
      <c r="BX951">
        <v>10</v>
      </c>
      <c r="CC951">
        <v>16</v>
      </c>
      <c r="CF951">
        <v>30</v>
      </c>
      <c r="CG951">
        <v>3030</v>
      </c>
    </row>
    <row r="952" spans="1:94" x14ac:dyDescent="0.25">
      <c r="A952" t="s">
        <v>113</v>
      </c>
      <c r="B952">
        <v>12324200</v>
      </c>
      <c r="C952" t="s">
        <v>424</v>
      </c>
      <c r="D952" s="1">
        <v>41504</v>
      </c>
      <c r="E952" s="3">
        <f t="shared" si="42"/>
        <v>18</v>
      </c>
      <c r="F952" s="3">
        <f t="shared" si="43"/>
        <v>8</v>
      </c>
      <c r="G952" s="3">
        <f t="shared" si="44"/>
        <v>2013</v>
      </c>
      <c r="H952" s="2">
        <v>0.70486111111111116</v>
      </c>
      <c r="K952" t="s">
        <v>114</v>
      </c>
      <c r="L952" t="s">
        <v>150</v>
      </c>
      <c r="M952" t="s">
        <v>191</v>
      </c>
      <c r="N952" t="s">
        <v>117</v>
      </c>
      <c r="R952">
        <v>22</v>
      </c>
      <c r="Z952">
        <v>1</v>
      </c>
      <c r="AA952">
        <v>2.36</v>
      </c>
      <c r="BJ952">
        <v>0.72</v>
      </c>
      <c r="BX952">
        <v>10</v>
      </c>
      <c r="CC952">
        <v>8</v>
      </c>
      <c r="CF952">
        <v>30</v>
      </c>
      <c r="CG952">
        <v>3030</v>
      </c>
    </row>
    <row r="953" spans="1:94" x14ac:dyDescent="0.25">
      <c r="A953" t="s">
        <v>113</v>
      </c>
      <c r="B953">
        <v>12324200</v>
      </c>
      <c r="C953" t="s">
        <v>424</v>
      </c>
      <c r="D953" s="1">
        <v>41504</v>
      </c>
      <c r="E953" s="3">
        <f t="shared" si="42"/>
        <v>18</v>
      </c>
      <c r="F953" s="3">
        <f t="shared" si="43"/>
        <v>8</v>
      </c>
      <c r="G953" s="3">
        <f t="shared" si="44"/>
        <v>2013</v>
      </c>
      <c r="H953" s="2">
        <v>0.7055555555555556</v>
      </c>
      <c r="K953" t="s">
        <v>114</v>
      </c>
      <c r="L953" t="s">
        <v>150</v>
      </c>
      <c r="M953" t="s">
        <v>191</v>
      </c>
      <c r="N953" t="s">
        <v>117</v>
      </c>
      <c r="R953">
        <v>22</v>
      </c>
      <c r="Z953">
        <v>1</v>
      </c>
      <c r="AA953">
        <v>2.36</v>
      </c>
      <c r="BJ953">
        <v>0.72</v>
      </c>
      <c r="BX953">
        <v>10</v>
      </c>
      <c r="CF953">
        <v>30</v>
      </c>
      <c r="CG953">
        <v>3030</v>
      </c>
    </row>
    <row r="954" spans="1:94" x14ac:dyDescent="0.25">
      <c r="A954" t="s">
        <v>113</v>
      </c>
      <c r="B954">
        <v>12324200</v>
      </c>
      <c r="C954" t="s">
        <v>424</v>
      </c>
      <c r="D954" s="1">
        <v>41506</v>
      </c>
      <c r="E954" s="3">
        <f t="shared" si="42"/>
        <v>20</v>
      </c>
      <c r="F954" s="3">
        <f t="shared" si="43"/>
        <v>8</v>
      </c>
      <c r="G954" s="3">
        <f t="shared" si="44"/>
        <v>2013</v>
      </c>
      <c r="H954" s="2">
        <v>0.52083333333333337</v>
      </c>
      <c r="K954" t="s">
        <v>114</v>
      </c>
      <c r="L954" t="s">
        <v>150</v>
      </c>
      <c r="M954" t="s">
        <v>116</v>
      </c>
      <c r="N954" t="s">
        <v>117</v>
      </c>
      <c r="R954">
        <v>16.899999999999999</v>
      </c>
      <c r="S954">
        <v>23.9</v>
      </c>
      <c r="Y954">
        <v>55</v>
      </c>
      <c r="AA954">
        <v>2.2999999999999998</v>
      </c>
      <c r="BJ954">
        <v>0.7</v>
      </c>
      <c r="BL954">
        <v>1.6</v>
      </c>
    </row>
    <row r="955" spans="1:94" x14ac:dyDescent="0.25">
      <c r="A955" t="s">
        <v>113</v>
      </c>
      <c r="B955">
        <v>12324200</v>
      </c>
      <c r="C955" t="s">
        <v>424</v>
      </c>
      <c r="D955" s="1">
        <v>41508</v>
      </c>
      <c r="E955" s="3">
        <f t="shared" si="42"/>
        <v>22</v>
      </c>
      <c r="F955" s="3">
        <f t="shared" si="43"/>
        <v>8</v>
      </c>
      <c r="G955" s="3">
        <f t="shared" si="44"/>
        <v>2013</v>
      </c>
      <c r="H955" s="2">
        <v>0.82638888888888884</v>
      </c>
      <c r="K955" t="s">
        <v>114</v>
      </c>
      <c r="L955" t="s">
        <v>150</v>
      </c>
      <c r="M955" t="s">
        <v>191</v>
      </c>
      <c r="N955" t="s">
        <v>117</v>
      </c>
      <c r="R955">
        <v>19</v>
      </c>
      <c r="Z955">
        <v>1</v>
      </c>
      <c r="AA955">
        <v>2.33</v>
      </c>
      <c r="BJ955">
        <v>0.71</v>
      </c>
      <c r="BX955">
        <v>10</v>
      </c>
      <c r="CC955">
        <v>34</v>
      </c>
      <c r="CF955">
        <v>30</v>
      </c>
      <c r="CG955">
        <v>3030</v>
      </c>
    </row>
    <row r="956" spans="1:94" x14ac:dyDescent="0.25">
      <c r="A956" t="s">
        <v>113</v>
      </c>
      <c r="B956">
        <v>12324200</v>
      </c>
      <c r="C956" t="s">
        <v>424</v>
      </c>
      <c r="D956" s="1">
        <v>41508</v>
      </c>
      <c r="E956" s="3">
        <f t="shared" si="42"/>
        <v>22</v>
      </c>
      <c r="F956" s="3">
        <f t="shared" si="43"/>
        <v>8</v>
      </c>
      <c r="G956" s="3">
        <f t="shared" si="44"/>
        <v>2013</v>
      </c>
      <c r="H956" s="2">
        <v>0.82708333333333339</v>
      </c>
      <c r="K956" t="s">
        <v>114</v>
      </c>
      <c r="L956" t="s">
        <v>150</v>
      </c>
      <c r="M956" t="s">
        <v>191</v>
      </c>
      <c r="N956" t="s">
        <v>117</v>
      </c>
      <c r="R956">
        <v>19</v>
      </c>
      <c r="Z956">
        <v>1</v>
      </c>
      <c r="AA956">
        <v>2.33</v>
      </c>
      <c r="BJ956">
        <v>0.71</v>
      </c>
      <c r="BX956">
        <v>10</v>
      </c>
      <c r="CC956">
        <v>31</v>
      </c>
      <c r="CF956">
        <v>30</v>
      </c>
      <c r="CG956">
        <v>3030</v>
      </c>
    </row>
    <row r="957" spans="1:94" x14ac:dyDescent="0.25">
      <c r="A957" t="s">
        <v>113</v>
      </c>
      <c r="B957">
        <v>12324200</v>
      </c>
      <c r="C957" t="s">
        <v>424</v>
      </c>
      <c r="D957" s="1">
        <v>41512</v>
      </c>
      <c r="E957" s="3">
        <f t="shared" si="42"/>
        <v>26</v>
      </c>
      <c r="F957" s="3">
        <f t="shared" si="43"/>
        <v>8</v>
      </c>
      <c r="G957" s="3">
        <f t="shared" si="44"/>
        <v>2013</v>
      </c>
      <c r="H957" s="2">
        <v>0.72916666666666663</v>
      </c>
      <c r="K957" t="s">
        <v>114</v>
      </c>
      <c r="L957" t="s">
        <v>150</v>
      </c>
      <c r="M957" t="s">
        <v>191</v>
      </c>
      <c r="N957" t="s">
        <v>117</v>
      </c>
      <c r="R957">
        <v>20</v>
      </c>
      <c r="Z957">
        <v>1</v>
      </c>
      <c r="AA957">
        <v>2.23</v>
      </c>
      <c r="BJ957">
        <v>0.68</v>
      </c>
      <c r="BX957">
        <v>10</v>
      </c>
      <c r="CC957">
        <v>16</v>
      </c>
      <c r="CF957">
        <v>30</v>
      </c>
      <c r="CG957">
        <v>3007</v>
      </c>
    </row>
    <row r="958" spans="1:94" x14ac:dyDescent="0.25">
      <c r="A958" t="s">
        <v>113</v>
      </c>
      <c r="B958">
        <v>12324200</v>
      </c>
      <c r="C958" t="s">
        <v>424</v>
      </c>
      <c r="D958" s="1">
        <v>41512</v>
      </c>
      <c r="E958" s="3">
        <f t="shared" si="42"/>
        <v>26</v>
      </c>
      <c r="F958" s="3">
        <f t="shared" si="43"/>
        <v>8</v>
      </c>
      <c r="G958" s="3">
        <f t="shared" si="44"/>
        <v>2013</v>
      </c>
      <c r="H958" s="2">
        <v>0.72986111111111107</v>
      </c>
      <c r="K958" t="s">
        <v>114</v>
      </c>
      <c r="L958" t="s">
        <v>150</v>
      </c>
      <c r="M958" t="s">
        <v>191</v>
      </c>
      <c r="N958" t="s">
        <v>117</v>
      </c>
      <c r="R958">
        <v>20</v>
      </c>
      <c r="Z958">
        <v>1</v>
      </c>
      <c r="AA958">
        <v>2.23</v>
      </c>
      <c r="BJ958">
        <v>0.68</v>
      </c>
      <c r="BX958">
        <v>10</v>
      </c>
      <c r="CC958">
        <v>14</v>
      </c>
      <c r="CF958">
        <v>30</v>
      </c>
      <c r="CG958">
        <v>3007</v>
      </c>
    </row>
    <row r="959" spans="1:94" x14ac:dyDescent="0.25">
      <c r="A959" t="s">
        <v>113</v>
      </c>
      <c r="B959">
        <v>12324200</v>
      </c>
      <c r="C959" t="s">
        <v>424</v>
      </c>
      <c r="D959" s="1">
        <v>41516</v>
      </c>
      <c r="E959" s="3">
        <f t="shared" si="42"/>
        <v>30</v>
      </c>
      <c r="F959" s="3">
        <f t="shared" si="43"/>
        <v>8</v>
      </c>
      <c r="G959" s="3">
        <f t="shared" si="44"/>
        <v>2013</v>
      </c>
      <c r="H959" s="2">
        <v>0.76388888888888884</v>
      </c>
      <c r="K959" t="s">
        <v>114</v>
      </c>
      <c r="L959" t="s">
        <v>150</v>
      </c>
      <c r="M959" t="s">
        <v>191</v>
      </c>
      <c r="N959" t="s">
        <v>117</v>
      </c>
      <c r="R959">
        <v>21</v>
      </c>
      <c r="Z959">
        <v>1</v>
      </c>
      <c r="AA959">
        <v>2.36</v>
      </c>
      <c r="BJ959">
        <v>0.72</v>
      </c>
      <c r="BX959">
        <v>10</v>
      </c>
      <c r="CC959">
        <v>22</v>
      </c>
      <c r="CF959">
        <v>30</v>
      </c>
      <c r="CG959">
        <v>3030</v>
      </c>
    </row>
    <row r="960" spans="1:94" x14ac:dyDescent="0.25">
      <c r="A960" t="s">
        <v>113</v>
      </c>
      <c r="B960">
        <v>12324200</v>
      </c>
      <c r="C960" t="s">
        <v>424</v>
      </c>
      <c r="D960" s="1">
        <v>41516</v>
      </c>
      <c r="E960" s="3">
        <f t="shared" si="42"/>
        <v>30</v>
      </c>
      <c r="F960" s="3">
        <f t="shared" si="43"/>
        <v>8</v>
      </c>
      <c r="G960" s="3">
        <f t="shared" si="44"/>
        <v>2013</v>
      </c>
      <c r="H960" s="2">
        <v>0.76458333333333339</v>
      </c>
      <c r="K960" t="s">
        <v>114</v>
      </c>
      <c r="L960" t="s">
        <v>150</v>
      </c>
      <c r="M960" t="s">
        <v>191</v>
      </c>
      <c r="N960" t="s">
        <v>117</v>
      </c>
      <c r="R960">
        <v>21</v>
      </c>
      <c r="Z960">
        <v>1</v>
      </c>
      <c r="AA960">
        <v>2.36</v>
      </c>
      <c r="BJ960">
        <v>0.72</v>
      </c>
      <c r="BX960">
        <v>10</v>
      </c>
      <c r="CC960">
        <v>20</v>
      </c>
      <c r="CF960">
        <v>30</v>
      </c>
      <c r="CG960">
        <v>3030</v>
      </c>
    </row>
    <row r="961" spans="1:85" x14ac:dyDescent="0.25">
      <c r="A961" t="s">
        <v>113</v>
      </c>
      <c r="B961">
        <v>12324200</v>
      </c>
      <c r="C961" t="s">
        <v>424</v>
      </c>
      <c r="D961" s="1">
        <v>41520</v>
      </c>
      <c r="E961" s="3">
        <f t="shared" si="42"/>
        <v>3</v>
      </c>
      <c r="F961" s="3">
        <f t="shared" si="43"/>
        <v>9</v>
      </c>
      <c r="G961" s="3">
        <f t="shared" si="44"/>
        <v>2013</v>
      </c>
      <c r="H961" s="2">
        <v>0.74791666666666667</v>
      </c>
      <c r="K961" t="s">
        <v>114</v>
      </c>
      <c r="L961" t="s">
        <v>150</v>
      </c>
      <c r="M961" t="s">
        <v>191</v>
      </c>
      <c r="N961" t="s">
        <v>117</v>
      </c>
      <c r="R961">
        <v>20.5</v>
      </c>
      <c r="Z961">
        <v>1</v>
      </c>
      <c r="AA961">
        <v>2.36</v>
      </c>
      <c r="BJ961">
        <v>0.72</v>
      </c>
      <c r="BX961">
        <v>10</v>
      </c>
      <c r="CC961">
        <v>21</v>
      </c>
      <c r="CF961">
        <v>30</v>
      </c>
      <c r="CG961">
        <v>3030</v>
      </c>
    </row>
    <row r="962" spans="1:85" x14ac:dyDescent="0.25">
      <c r="A962" t="s">
        <v>113</v>
      </c>
      <c r="B962">
        <v>12324200</v>
      </c>
      <c r="C962" t="s">
        <v>424</v>
      </c>
      <c r="D962" s="1">
        <v>41520</v>
      </c>
      <c r="E962" s="3">
        <f t="shared" si="42"/>
        <v>3</v>
      </c>
      <c r="F962" s="3">
        <f t="shared" si="43"/>
        <v>9</v>
      </c>
      <c r="G962" s="3">
        <f t="shared" si="44"/>
        <v>2013</v>
      </c>
      <c r="H962" s="2">
        <v>0.74861111111111101</v>
      </c>
      <c r="K962" t="s">
        <v>114</v>
      </c>
      <c r="L962" t="s">
        <v>150</v>
      </c>
      <c r="M962" t="s">
        <v>191</v>
      </c>
      <c r="N962" t="s">
        <v>117</v>
      </c>
      <c r="R962">
        <v>20.5</v>
      </c>
      <c r="Z962">
        <v>1</v>
      </c>
      <c r="AA962">
        <v>2.36</v>
      </c>
      <c r="BJ962">
        <v>0.72</v>
      </c>
      <c r="BX962">
        <v>10</v>
      </c>
      <c r="CC962">
        <v>19</v>
      </c>
      <c r="CF962">
        <v>30</v>
      </c>
      <c r="CG962">
        <v>3030</v>
      </c>
    </row>
    <row r="963" spans="1:85" x14ac:dyDescent="0.25">
      <c r="A963" t="s">
        <v>113</v>
      </c>
      <c r="B963">
        <v>12324200</v>
      </c>
      <c r="C963" t="s">
        <v>424</v>
      </c>
      <c r="D963" s="1">
        <v>41524</v>
      </c>
      <c r="E963" s="3">
        <f t="shared" ref="E963:E1026" si="45">DAY(D963)</f>
        <v>7</v>
      </c>
      <c r="F963" s="3">
        <f t="shared" ref="F963:F1026" si="46">MONTH(D963)</f>
        <v>9</v>
      </c>
      <c r="G963" s="3">
        <f t="shared" ref="G963:G1026" si="47">YEAR(D963)</f>
        <v>2013</v>
      </c>
      <c r="H963" s="2">
        <v>0.74305555555555547</v>
      </c>
      <c r="K963" t="s">
        <v>114</v>
      </c>
      <c r="L963" t="s">
        <v>150</v>
      </c>
      <c r="M963" t="s">
        <v>191</v>
      </c>
      <c r="N963" t="s">
        <v>117</v>
      </c>
      <c r="R963">
        <v>19</v>
      </c>
      <c r="Z963">
        <v>1</v>
      </c>
      <c r="AA963">
        <v>2.4500000000000002</v>
      </c>
      <c r="BJ963">
        <v>0.75</v>
      </c>
      <c r="BX963">
        <v>10</v>
      </c>
      <c r="CC963">
        <v>18</v>
      </c>
      <c r="CF963">
        <v>30</v>
      </c>
      <c r="CG963">
        <v>3030</v>
      </c>
    </row>
    <row r="964" spans="1:85" x14ac:dyDescent="0.25">
      <c r="A964" t="s">
        <v>113</v>
      </c>
      <c r="B964">
        <v>12324200</v>
      </c>
      <c r="C964" t="s">
        <v>424</v>
      </c>
      <c r="D964" s="1">
        <v>41524</v>
      </c>
      <c r="E964" s="3">
        <f t="shared" si="45"/>
        <v>7</v>
      </c>
      <c r="F964" s="3">
        <f t="shared" si="46"/>
        <v>9</v>
      </c>
      <c r="G964" s="3">
        <f t="shared" si="47"/>
        <v>2013</v>
      </c>
      <c r="H964" s="2">
        <v>0.74375000000000002</v>
      </c>
      <c r="K964" t="s">
        <v>114</v>
      </c>
      <c r="L964" t="s">
        <v>150</v>
      </c>
      <c r="M964" t="s">
        <v>191</v>
      </c>
      <c r="N964" t="s">
        <v>117</v>
      </c>
      <c r="R964">
        <v>19</v>
      </c>
      <c r="Z964">
        <v>1</v>
      </c>
      <c r="AA964">
        <v>2.4500000000000002</v>
      </c>
      <c r="BJ964">
        <v>0.75</v>
      </c>
      <c r="BX964">
        <v>10</v>
      </c>
      <c r="CC964">
        <v>18</v>
      </c>
      <c r="CF964">
        <v>30</v>
      </c>
      <c r="CG964">
        <v>3030</v>
      </c>
    </row>
    <row r="965" spans="1:85" x14ac:dyDescent="0.25">
      <c r="A965" t="s">
        <v>113</v>
      </c>
      <c r="B965">
        <v>12324200</v>
      </c>
      <c r="C965" t="s">
        <v>424</v>
      </c>
      <c r="D965" s="1">
        <v>41528</v>
      </c>
      <c r="E965" s="3">
        <f t="shared" si="45"/>
        <v>11</v>
      </c>
      <c r="F965" s="3">
        <f t="shared" si="46"/>
        <v>9</v>
      </c>
      <c r="G965" s="3">
        <f t="shared" si="47"/>
        <v>2013</v>
      </c>
      <c r="H965" s="2">
        <v>0.76388888888888884</v>
      </c>
      <c r="K965" t="s">
        <v>114</v>
      </c>
      <c r="L965" t="s">
        <v>150</v>
      </c>
      <c r="M965" t="s">
        <v>191</v>
      </c>
      <c r="N965" t="s">
        <v>117</v>
      </c>
      <c r="R965">
        <v>19.5</v>
      </c>
      <c r="Z965">
        <v>1</v>
      </c>
      <c r="AA965">
        <v>2.41</v>
      </c>
      <c r="BJ965">
        <v>0.73</v>
      </c>
      <c r="BX965">
        <v>10</v>
      </c>
      <c r="CC965">
        <v>12</v>
      </c>
      <c r="CF965">
        <v>30</v>
      </c>
      <c r="CG965">
        <v>3030</v>
      </c>
    </row>
    <row r="966" spans="1:85" x14ac:dyDescent="0.25">
      <c r="A966" t="s">
        <v>113</v>
      </c>
      <c r="B966">
        <v>12324200</v>
      </c>
      <c r="C966" t="s">
        <v>424</v>
      </c>
      <c r="D966" s="1">
        <v>41528</v>
      </c>
      <c r="E966" s="3">
        <f t="shared" si="45"/>
        <v>11</v>
      </c>
      <c r="F966" s="3">
        <f t="shared" si="46"/>
        <v>9</v>
      </c>
      <c r="G966" s="3">
        <f t="shared" si="47"/>
        <v>2013</v>
      </c>
      <c r="H966" s="2">
        <v>0.76458333333333339</v>
      </c>
      <c r="K966" t="s">
        <v>114</v>
      </c>
      <c r="L966" t="s">
        <v>150</v>
      </c>
      <c r="M966" t="s">
        <v>191</v>
      </c>
      <c r="N966" t="s">
        <v>117</v>
      </c>
      <c r="R966">
        <v>19.5</v>
      </c>
      <c r="Z966">
        <v>1</v>
      </c>
      <c r="AA966">
        <v>2.41</v>
      </c>
      <c r="BJ966">
        <v>0.73</v>
      </c>
      <c r="BX966">
        <v>10</v>
      </c>
      <c r="CC966">
        <v>14</v>
      </c>
      <c r="CF966">
        <v>30</v>
      </c>
      <c r="CG966">
        <v>3030</v>
      </c>
    </row>
    <row r="967" spans="1:85" x14ac:dyDescent="0.25">
      <c r="A967" t="s">
        <v>113</v>
      </c>
      <c r="B967">
        <v>12324200</v>
      </c>
      <c r="C967" t="s">
        <v>424</v>
      </c>
      <c r="D967" s="1">
        <v>41532</v>
      </c>
      <c r="E967" s="3">
        <f t="shared" si="45"/>
        <v>15</v>
      </c>
      <c r="F967" s="3">
        <f t="shared" si="46"/>
        <v>9</v>
      </c>
      <c r="G967" s="3">
        <f t="shared" si="47"/>
        <v>2013</v>
      </c>
      <c r="H967" s="2">
        <v>0.77083333333333337</v>
      </c>
      <c r="K967" t="s">
        <v>114</v>
      </c>
      <c r="L967" t="s">
        <v>150</v>
      </c>
      <c r="M967" t="s">
        <v>191</v>
      </c>
      <c r="N967" t="s">
        <v>117</v>
      </c>
      <c r="R967">
        <v>19</v>
      </c>
      <c r="Z967">
        <v>1</v>
      </c>
      <c r="AA967">
        <v>2.42</v>
      </c>
      <c r="BJ967">
        <v>0.74</v>
      </c>
      <c r="BX967">
        <v>10</v>
      </c>
      <c r="CC967">
        <v>13</v>
      </c>
      <c r="CF967">
        <v>30</v>
      </c>
      <c r="CG967">
        <v>3030</v>
      </c>
    </row>
    <row r="968" spans="1:85" x14ac:dyDescent="0.25">
      <c r="A968" t="s">
        <v>113</v>
      </c>
      <c r="B968">
        <v>12324200</v>
      </c>
      <c r="C968" t="s">
        <v>424</v>
      </c>
      <c r="D968" s="1">
        <v>41532</v>
      </c>
      <c r="E968" s="3">
        <f t="shared" si="45"/>
        <v>15</v>
      </c>
      <c r="F968" s="3">
        <f t="shared" si="46"/>
        <v>9</v>
      </c>
      <c r="G968" s="3">
        <f t="shared" si="47"/>
        <v>2013</v>
      </c>
      <c r="H968" s="2">
        <v>0.7715277777777777</v>
      </c>
      <c r="K968" t="s">
        <v>114</v>
      </c>
      <c r="L968" t="s">
        <v>150</v>
      </c>
      <c r="M968" t="s">
        <v>191</v>
      </c>
      <c r="N968" t="s">
        <v>117</v>
      </c>
      <c r="R968">
        <v>19</v>
      </c>
      <c r="Z968">
        <v>1</v>
      </c>
      <c r="AA968">
        <v>2.42</v>
      </c>
      <c r="BJ968">
        <v>0.74</v>
      </c>
      <c r="BX968">
        <v>10</v>
      </c>
      <c r="CC968">
        <v>11</v>
      </c>
      <c r="CF968">
        <v>30</v>
      </c>
      <c r="CG968">
        <v>3030</v>
      </c>
    </row>
    <row r="969" spans="1:85" x14ac:dyDescent="0.25">
      <c r="A969" t="s">
        <v>113</v>
      </c>
      <c r="B969">
        <v>12324200</v>
      </c>
      <c r="C969" t="s">
        <v>424</v>
      </c>
      <c r="D969" s="1">
        <v>41534</v>
      </c>
      <c r="E969" s="3">
        <f t="shared" si="45"/>
        <v>17</v>
      </c>
      <c r="F969" s="3">
        <f t="shared" si="46"/>
        <v>9</v>
      </c>
      <c r="G969" s="3">
        <f t="shared" si="47"/>
        <v>2013</v>
      </c>
      <c r="H969" s="2">
        <v>0.46875</v>
      </c>
      <c r="K969" t="s">
        <v>114</v>
      </c>
      <c r="L969" t="s">
        <v>150</v>
      </c>
      <c r="M969" t="s">
        <v>116</v>
      </c>
      <c r="N969" t="s">
        <v>117</v>
      </c>
      <c r="R969">
        <v>12.5</v>
      </c>
      <c r="S969">
        <v>10</v>
      </c>
      <c r="Y969">
        <v>103</v>
      </c>
      <c r="AA969">
        <v>2.4</v>
      </c>
      <c r="BJ969">
        <v>0.73</v>
      </c>
      <c r="BL969">
        <v>2.9</v>
      </c>
    </row>
    <row r="970" spans="1:85" x14ac:dyDescent="0.25">
      <c r="A970" t="s">
        <v>113</v>
      </c>
      <c r="B970">
        <v>12324200</v>
      </c>
      <c r="C970" t="s">
        <v>424</v>
      </c>
      <c r="D970" s="1">
        <v>41536</v>
      </c>
      <c r="E970" s="3">
        <f t="shared" si="45"/>
        <v>19</v>
      </c>
      <c r="F970" s="3">
        <f t="shared" si="46"/>
        <v>9</v>
      </c>
      <c r="G970" s="3">
        <f t="shared" si="47"/>
        <v>2013</v>
      </c>
      <c r="H970" s="2">
        <v>0.77777777777777779</v>
      </c>
      <c r="K970" t="s">
        <v>114</v>
      </c>
      <c r="L970" t="s">
        <v>150</v>
      </c>
      <c r="M970" t="s">
        <v>191</v>
      </c>
      <c r="N970" t="s">
        <v>117</v>
      </c>
      <c r="R970">
        <v>13</v>
      </c>
      <c r="Z970">
        <v>1</v>
      </c>
      <c r="AA970">
        <v>2.41</v>
      </c>
      <c r="BJ970">
        <v>0.73</v>
      </c>
      <c r="BX970">
        <v>10</v>
      </c>
      <c r="CC970">
        <v>20</v>
      </c>
      <c r="CF970">
        <v>30</v>
      </c>
      <c r="CG970">
        <v>3030</v>
      </c>
    </row>
    <row r="971" spans="1:85" x14ac:dyDescent="0.25">
      <c r="A971" t="s">
        <v>113</v>
      </c>
      <c r="B971">
        <v>12324200</v>
      </c>
      <c r="C971" t="s">
        <v>424</v>
      </c>
      <c r="D971" s="1">
        <v>41536</v>
      </c>
      <c r="E971" s="3">
        <f t="shared" si="45"/>
        <v>19</v>
      </c>
      <c r="F971" s="3">
        <f t="shared" si="46"/>
        <v>9</v>
      </c>
      <c r="G971" s="3">
        <f t="shared" si="47"/>
        <v>2013</v>
      </c>
      <c r="H971" s="2">
        <v>0.77847222222222223</v>
      </c>
      <c r="K971" t="s">
        <v>114</v>
      </c>
      <c r="L971" t="s">
        <v>150</v>
      </c>
      <c r="M971" t="s">
        <v>191</v>
      </c>
      <c r="N971" t="s">
        <v>117</v>
      </c>
      <c r="R971">
        <v>13</v>
      </c>
      <c r="Z971">
        <v>1</v>
      </c>
      <c r="AA971">
        <v>2.41</v>
      </c>
      <c r="BJ971">
        <v>0.73</v>
      </c>
      <c r="BX971">
        <v>10</v>
      </c>
      <c r="CC971">
        <v>16</v>
      </c>
      <c r="CF971">
        <v>30</v>
      </c>
      <c r="CG971">
        <v>3030</v>
      </c>
    </row>
    <row r="972" spans="1:85" x14ac:dyDescent="0.25">
      <c r="A972" t="s">
        <v>113</v>
      </c>
      <c r="B972">
        <v>12324200</v>
      </c>
      <c r="C972" t="s">
        <v>424</v>
      </c>
      <c r="D972" s="1">
        <v>41540</v>
      </c>
      <c r="E972" s="3">
        <f t="shared" si="45"/>
        <v>23</v>
      </c>
      <c r="F972" s="3">
        <f t="shared" si="46"/>
        <v>9</v>
      </c>
      <c r="G972" s="3">
        <f t="shared" si="47"/>
        <v>2013</v>
      </c>
      <c r="H972" s="2">
        <v>0.72222222222222221</v>
      </c>
      <c r="K972" t="s">
        <v>114</v>
      </c>
      <c r="L972" t="s">
        <v>150</v>
      </c>
      <c r="M972" t="s">
        <v>191</v>
      </c>
      <c r="N972" t="s">
        <v>117</v>
      </c>
      <c r="R972">
        <v>12.5</v>
      </c>
      <c r="Z972">
        <v>1</v>
      </c>
      <c r="AA972">
        <v>2.4900000000000002</v>
      </c>
      <c r="BJ972">
        <v>0.76</v>
      </c>
      <c r="BX972">
        <v>10</v>
      </c>
      <c r="CC972">
        <v>13</v>
      </c>
      <c r="CF972">
        <v>30</v>
      </c>
      <c r="CG972">
        <v>3030</v>
      </c>
    </row>
    <row r="973" spans="1:85" x14ac:dyDescent="0.25">
      <c r="A973" t="s">
        <v>113</v>
      </c>
      <c r="B973">
        <v>12324200</v>
      </c>
      <c r="C973" t="s">
        <v>424</v>
      </c>
      <c r="D973" s="1">
        <v>41540</v>
      </c>
      <c r="E973" s="3">
        <f t="shared" si="45"/>
        <v>23</v>
      </c>
      <c r="F973" s="3">
        <f t="shared" si="46"/>
        <v>9</v>
      </c>
      <c r="G973" s="3">
        <f t="shared" si="47"/>
        <v>2013</v>
      </c>
      <c r="H973" s="2">
        <v>0.72291666666666676</v>
      </c>
      <c r="K973" t="s">
        <v>114</v>
      </c>
      <c r="L973" t="s">
        <v>150</v>
      </c>
      <c r="M973" t="s">
        <v>191</v>
      </c>
      <c r="N973" t="s">
        <v>117</v>
      </c>
      <c r="R973">
        <v>12.5</v>
      </c>
      <c r="Z973">
        <v>1</v>
      </c>
      <c r="AA973">
        <v>2.4900000000000002</v>
      </c>
      <c r="BJ973">
        <v>0.76</v>
      </c>
      <c r="BX973">
        <v>10</v>
      </c>
      <c r="CC973">
        <v>9</v>
      </c>
      <c r="CF973">
        <v>30</v>
      </c>
      <c r="CG973">
        <v>3030</v>
      </c>
    </row>
    <row r="974" spans="1:85" x14ac:dyDescent="0.25">
      <c r="A974" t="s">
        <v>113</v>
      </c>
      <c r="B974">
        <v>12324200</v>
      </c>
      <c r="C974" t="s">
        <v>424</v>
      </c>
      <c r="D974" s="1">
        <v>41544</v>
      </c>
      <c r="E974" s="3">
        <f t="shared" si="45"/>
        <v>27</v>
      </c>
      <c r="F974" s="3">
        <f t="shared" si="46"/>
        <v>9</v>
      </c>
      <c r="G974" s="3">
        <f t="shared" si="47"/>
        <v>2013</v>
      </c>
      <c r="H974" s="2">
        <v>0.78125</v>
      </c>
      <c r="K974" t="s">
        <v>114</v>
      </c>
      <c r="L974" t="s">
        <v>150</v>
      </c>
      <c r="M974" t="s">
        <v>191</v>
      </c>
      <c r="N974" t="s">
        <v>117</v>
      </c>
      <c r="R974">
        <v>10.5</v>
      </c>
      <c r="Z974">
        <v>1</v>
      </c>
      <c r="AA974">
        <v>2.6</v>
      </c>
      <c r="BJ974">
        <v>0.79</v>
      </c>
      <c r="BX974">
        <v>10</v>
      </c>
      <c r="CC974">
        <v>10</v>
      </c>
      <c r="CF974">
        <v>30</v>
      </c>
      <c r="CG974">
        <v>3030</v>
      </c>
    </row>
    <row r="975" spans="1:85" x14ac:dyDescent="0.25">
      <c r="A975" t="s">
        <v>113</v>
      </c>
      <c r="B975">
        <v>12324200</v>
      </c>
      <c r="C975" t="s">
        <v>424</v>
      </c>
      <c r="D975" s="1">
        <v>41544</v>
      </c>
      <c r="E975" s="3">
        <f t="shared" si="45"/>
        <v>27</v>
      </c>
      <c r="F975" s="3">
        <f t="shared" si="46"/>
        <v>9</v>
      </c>
      <c r="G975" s="3">
        <f t="shared" si="47"/>
        <v>2013</v>
      </c>
      <c r="H975" s="2">
        <v>0.78194444444444444</v>
      </c>
      <c r="K975" t="s">
        <v>114</v>
      </c>
      <c r="L975" t="s">
        <v>150</v>
      </c>
      <c r="M975" t="s">
        <v>191</v>
      </c>
      <c r="N975" t="s">
        <v>117</v>
      </c>
      <c r="R975">
        <v>10.5</v>
      </c>
      <c r="Z975">
        <v>1</v>
      </c>
      <c r="AA975">
        <v>2.6</v>
      </c>
      <c r="BJ975">
        <v>0.79</v>
      </c>
      <c r="BX975">
        <v>10</v>
      </c>
      <c r="CC975">
        <v>10</v>
      </c>
      <c r="CF975">
        <v>30</v>
      </c>
      <c r="CG975">
        <v>3030</v>
      </c>
    </row>
    <row r="976" spans="1:85" x14ac:dyDescent="0.25">
      <c r="A976" t="s">
        <v>113</v>
      </c>
      <c r="B976">
        <v>12324200</v>
      </c>
      <c r="C976" t="s">
        <v>424</v>
      </c>
      <c r="D976" s="1">
        <v>41564</v>
      </c>
      <c r="E976" s="3">
        <f t="shared" si="45"/>
        <v>17</v>
      </c>
      <c r="F976" s="3">
        <f t="shared" si="46"/>
        <v>10</v>
      </c>
      <c r="G976" s="3">
        <f t="shared" si="47"/>
        <v>2013</v>
      </c>
      <c r="H976" s="2">
        <v>0.74861111111111101</v>
      </c>
      <c r="K976" t="s">
        <v>114</v>
      </c>
      <c r="L976" t="s">
        <v>150</v>
      </c>
      <c r="M976" t="s">
        <v>191</v>
      </c>
      <c r="N976" t="s">
        <v>117</v>
      </c>
      <c r="R976">
        <v>8.5</v>
      </c>
      <c r="Z976">
        <v>1</v>
      </c>
      <c r="AA976">
        <v>2.76</v>
      </c>
      <c r="BJ976">
        <v>0.84</v>
      </c>
      <c r="BX976">
        <v>10</v>
      </c>
      <c r="CC976">
        <v>8</v>
      </c>
      <c r="CF976">
        <v>30</v>
      </c>
      <c r="CG976">
        <v>3030</v>
      </c>
    </row>
    <row r="977" spans="1:94" x14ac:dyDescent="0.25">
      <c r="A977" t="s">
        <v>113</v>
      </c>
      <c r="B977">
        <v>12324200</v>
      </c>
      <c r="C977" t="s">
        <v>424</v>
      </c>
      <c r="D977" s="1">
        <v>41564</v>
      </c>
      <c r="E977" s="3">
        <f t="shared" si="45"/>
        <v>17</v>
      </c>
      <c r="F977" s="3">
        <f t="shared" si="46"/>
        <v>10</v>
      </c>
      <c r="G977" s="3">
        <f t="shared" si="47"/>
        <v>2013</v>
      </c>
      <c r="H977" s="2">
        <v>0.74930555555555556</v>
      </c>
      <c r="K977" t="s">
        <v>114</v>
      </c>
      <c r="L977" t="s">
        <v>150</v>
      </c>
      <c r="M977" t="s">
        <v>191</v>
      </c>
      <c r="N977" t="s">
        <v>117</v>
      </c>
      <c r="R977">
        <v>8.5</v>
      </c>
      <c r="Z977">
        <v>1</v>
      </c>
      <c r="AA977">
        <v>2.76</v>
      </c>
      <c r="BJ977">
        <v>0.84</v>
      </c>
      <c r="BX977">
        <v>10</v>
      </c>
      <c r="CC977">
        <v>8</v>
      </c>
      <c r="CF977">
        <v>30</v>
      </c>
      <c r="CG977">
        <v>3030</v>
      </c>
    </row>
    <row r="978" spans="1:94" x14ac:dyDescent="0.25">
      <c r="A978" t="s">
        <v>113</v>
      </c>
      <c r="B978">
        <v>12324200</v>
      </c>
      <c r="C978" t="s">
        <v>424</v>
      </c>
      <c r="D978" s="1">
        <v>41568</v>
      </c>
      <c r="E978" s="3">
        <f t="shared" si="45"/>
        <v>21</v>
      </c>
      <c r="F978" s="3">
        <f t="shared" si="46"/>
        <v>10</v>
      </c>
      <c r="G978" s="3">
        <f t="shared" si="47"/>
        <v>2013</v>
      </c>
      <c r="H978" s="2">
        <v>0.60416666666666663</v>
      </c>
      <c r="K978" t="s">
        <v>114</v>
      </c>
      <c r="L978" t="s">
        <v>150</v>
      </c>
      <c r="M978" t="s">
        <v>191</v>
      </c>
      <c r="N978" t="s">
        <v>117</v>
      </c>
      <c r="R978">
        <v>8</v>
      </c>
      <c r="Z978">
        <v>1</v>
      </c>
      <c r="AA978">
        <v>2.75</v>
      </c>
      <c r="BJ978">
        <v>0.84</v>
      </c>
      <c r="BX978">
        <v>10</v>
      </c>
      <c r="CC978">
        <v>11</v>
      </c>
      <c r="CF978">
        <v>30</v>
      </c>
      <c r="CG978">
        <v>3030</v>
      </c>
    </row>
    <row r="979" spans="1:94" x14ac:dyDescent="0.25">
      <c r="A979" t="s">
        <v>113</v>
      </c>
      <c r="B979">
        <v>12324200</v>
      </c>
      <c r="C979" t="s">
        <v>424</v>
      </c>
      <c r="D979" s="1">
        <v>41568</v>
      </c>
      <c r="E979" s="3">
        <f t="shared" si="45"/>
        <v>21</v>
      </c>
      <c r="F979" s="3">
        <f t="shared" si="46"/>
        <v>10</v>
      </c>
      <c r="G979" s="3">
        <f t="shared" si="47"/>
        <v>2013</v>
      </c>
      <c r="H979" s="2">
        <v>0.60486111111111118</v>
      </c>
      <c r="K979" t="s">
        <v>114</v>
      </c>
      <c r="L979" t="s">
        <v>150</v>
      </c>
      <c r="M979" t="s">
        <v>191</v>
      </c>
      <c r="N979" t="s">
        <v>117</v>
      </c>
      <c r="R979">
        <v>8</v>
      </c>
      <c r="Z979">
        <v>1</v>
      </c>
      <c r="AA979">
        <v>2.75</v>
      </c>
      <c r="BJ979">
        <v>0.84</v>
      </c>
      <c r="BX979">
        <v>10</v>
      </c>
      <c r="CC979">
        <v>9</v>
      </c>
      <c r="CF979">
        <v>30</v>
      </c>
      <c r="CG979">
        <v>3030</v>
      </c>
    </row>
    <row r="980" spans="1:94" x14ac:dyDescent="0.25">
      <c r="A980" t="s">
        <v>113</v>
      </c>
      <c r="B980">
        <v>12324200</v>
      </c>
      <c r="C980" t="s">
        <v>424</v>
      </c>
      <c r="D980" s="1">
        <v>41572</v>
      </c>
      <c r="E980" s="3">
        <f t="shared" si="45"/>
        <v>25</v>
      </c>
      <c r="F980" s="3">
        <f t="shared" si="46"/>
        <v>10</v>
      </c>
      <c r="G980" s="3">
        <f t="shared" si="47"/>
        <v>2013</v>
      </c>
      <c r="H980" s="2">
        <v>0.75</v>
      </c>
      <c r="K980" t="s">
        <v>114</v>
      </c>
      <c r="L980" t="s">
        <v>150</v>
      </c>
      <c r="M980" t="s">
        <v>191</v>
      </c>
      <c r="N980" t="s">
        <v>117</v>
      </c>
      <c r="R980">
        <v>8.5</v>
      </c>
      <c r="Z980">
        <v>1</v>
      </c>
      <c r="AA980">
        <v>2.73</v>
      </c>
      <c r="BJ980">
        <v>0.83</v>
      </c>
      <c r="BX980">
        <v>10</v>
      </c>
      <c r="CC980">
        <v>11</v>
      </c>
      <c r="CF980">
        <v>30</v>
      </c>
      <c r="CG980">
        <v>3030</v>
      </c>
    </row>
    <row r="981" spans="1:94" x14ac:dyDescent="0.25">
      <c r="A981" t="s">
        <v>113</v>
      </c>
      <c r="B981">
        <v>12324200</v>
      </c>
      <c r="C981" t="s">
        <v>424</v>
      </c>
      <c r="D981" s="1">
        <v>41572</v>
      </c>
      <c r="E981" s="3">
        <f t="shared" si="45"/>
        <v>25</v>
      </c>
      <c r="F981" s="3">
        <f t="shared" si="46"/>
        <v>10</v>
      </c>
      <c r="G981" s="3">
        <f t="shared" si="47"/>
        <v>2013</v>
      </c>
      <c r="H981" s="2">
        <v>0.75069444444444444</v>
      </c>
      <c r="K981" t="s">
        <v>114</v>
      </c>
      <c r="L981" t="s">
        <v>150</v>
      </c>
      <c r="M981" t="s">
        <v>191</v>
      </c>
      <c r="N981" t="s">
        <v>117</v>
      </c>
      <c r="R981">
        <v>8.5</v>
      </c>
      <c r="Z981">
        <v>1</v>
      </c>
      <c r="AA981">
        <v>2.73</v>
      </c>
      <c r="BJ981">
        <v>0.83</v>
      </c>
      <c r="BX981">
        <v>10</v>
      </c>
      <c r="CC981">
        <v>11</v>
      </c>
      <c r="CF981">
        <v>30</v>
      </c>
      <c r="CG981">
        <v>3030</v>
      </c>
    </row>
    <row r="982" spans="1:94" x14ac:dyDescent="0.25">
      <c r="A982" t="s">
        <v>113</v>
      </c>
      <c r="B982">
        <v>12324200</v>
      </c>
      <c r="C982" t="s">
        <v>424</v>
      </c>
      <c r="D982" s="1">
        <v>41576</v>
      </c>
      <c r="E982" s="3">
        <f t="shared" si="45"/>
        <v>29</v>
      </c>
      <c r="F982" s="3">
        <f t="shared" si="46"/>
        <v>10</v>
      </c>
      <c r="G982" s="3">
        <f t="shared" si="47"/>
        <v>2013</v>
      </c>
      <c r="H982" s="2">
        <v>0.70486111111111116</v>
      </c>
      <c r="K982" t="s">
        <v>114</v>
      </c>
      <c r="L982" t="s">
        <v>150</v>
      </c>
      <c r="M982" t="s">
        <v>191</v>
      </c>
      <c r="N982" t="s">
        <v>117</v>
      </c>
      <c r="R982">
        <v>4</v>
      </c>
      <c r="Z982">
        <v>1</v>
      </c>
      <c r="AA982">
        <v>2.76</v>
      </c>
      <c r="BJ982">
        <v>0.84</v>
      </c>
      <c r="BX982">
        <v>10</v>
      </c>
      <c r="CC982">
        <v>20</v>
      </c>
      <c r="CF982">
        <v>30</v>
      </c>
      <c r="CG982">
        <v>3030</v>
      </c>
    </row>
    <row r="983" spans="1:94" x14ac:dyDescent="0.25">
      <c r="A983" t="s">
        <v>113</v>
      </c>
      <c r="B983">
        <v>12324200</v>
      </c>
      <c r="C983" t="s">
        <v>424</v>
      </c>
      <c r="D983" s="1">
        <v>41576</v>
      </c>
      <c r="E983" s="3">
        <f t="shared" si="45"/>
        <v>29</v>
      </c>
      <c r="F983" s="3">
        <f t="shared" si="46"/>
        <v>10</v>
      </c>
      <c r="G983" s="3">
        <f t="shared" si="47"/>
        <v>2013</v>
      </c>
      <c r="H983" s="2">
        <v>0.7055555555555556</v>
      </c>
      <c r="K983" t="s">
        <v>114</v>
      </c>
      <c r="L983" t="s">
        <v>150</v>
      </c>
      <c r="M983" t="s">
        <v>191</v>
      </c>
      <c r="N983" t="s">
        <v>117</v>
      </c>
      <c r="R983">
        <v>4</v>
      </c>
      <c r="Z983">
        <v>1</v>
      </c>
      <c r="AA983">
        <v>2.76</v>
      </c>
      <c r="BJ983">
        <v>0.84</v>
      </c>
      <c r="BX983">
        <v>10</v>
      </c>
      <c r="CC983">
        <v>17</v>
      </c>
      <c r="CF983">
        <v>30</v>
      </c>
      <c r="CG983">
        <v>3030</v>
      </c>
    </row>
    <row r="984" spans="1:94" x14ac:dyDescent="0.25">
      <c r="A984" t="s">
        <v>113</v>
      </c>
      <c r="B984">
        <v>12324200</v>
      </c>
      <c r="C984" t="s">
        <v>424</v>
      </c>
      <c r="D984" s="1">
        <v>41580</v>
      </c>
      <c r="E984" s="3">
        <f t="shared" si="45"/>
        <v>2</v>
      </c>
      <c r="F984" s="3">
        <f t="shared" si="46"/>
        <v>11</v>
      </c>
      <c r="G984" s="3">
        <f t="shared" si="47"/>
        <v>2013</v>
      </c>
      <c r="H984" s="2">
        <v>0.6875</v>
      </c>
      <c r="K984" t="s">
        <v>114</v>
      </c>
      <c r="L984" t="s">
        <v>150</v>
      </c>
      <c r="M984" t="s">
        <v>191</v>
      </c>
      <c r="N984" t="s">
        <v>117</v>
      </c>
      <c r="R984">
        <v>3</v>
      </c>
      <c r="Z984">
        <v>1</v>
      </c>
      <c r="AA984">
        <v>2.78</v>
      </c>
      <c r="BJ984">
        <v>0.85</v>
      </c>
      <c r="BX984">
        <v>10</v>
      </c>
      <c r="CC984">
        <v>19</v>
      </c>
      <c r="CF984">
        <v>30</v>
      </c>
      <c r="CG984">
        <v>3007</v>
      </c>
    </row>
    <row r="985" spans="1:94" x14ac:dyDescent="0.25">
      <c r="A985" t="s">
        <v>113</v>
      </c>
      <c r="B985">
        <v>12324200</v>
      </c>
      <c r="C985" t="s">
        <v>424</v>
      </c>
      <c r="D985" s="1">
        <v>41580</v>
      </c>
      <c r="E985" s="3">
        <f t="shared" si="45"/>
        <v>2</v>
      </c>
      <c r="F985" s="3">
        <f t="shared" si="46"/>
        <v>11</v>
      </c>
      <c r="G985" s="3">
        <f t="shared" si="47"/>
        <v>2013</v>
      </c>
      <c r="H985" s="2">
        <v>0.68819444444444444</v>
      </c>
      <c r="K985" t="s">
        <v>114</v>
      </c>
      <c r="L985" t="s">
        <v>150</v>
      </c>
      <c r="M985" t="s">
        <v>191</v>
      </c>
      <c r="N985" t="s">
        <v>117</v>
      </c>
      <c r="R985">
        <v>3</v>
      </c>
      <c r="Z985">
        <v>1</v>
      </c>
      <c r="AA985">
        <v>2.78</v>
      </c>
      <c r="BJ985">
        <v>0.85</v>
      </c>
      <c r="BX985">
        <v>10</v>
      </c>
      <c r="CC985">
        <v>22</v>
      </c>
      <c r="CF985">
        <v>30</v>
      </c>
      <c r="CG985">
        <v>3007</v>
      </c>
    </row>
    <row r="986" spans="1:94" x14ac:dyDescent="0.25">
      <c r="A986" t="s">
        <v>113</v>
      </c>
      <c r="B986">
        <v>12324200</v>
      </c>
      <c r="C986" t="s">
        <v>424</v>
      </c>
      <c r="D986" s="1">
        <v>41584</v>
      </c>
      <c r="E986" s="3">
        <f t="shared" si="45"/>
        <v>6</v>
      </c>
      <c r="F986" s="3">
        <f t="shared" si="46"/>
        <v>11</v>
      </c>
      <c r="G986" s="3">
        <f t="shared" si="47"/>
        <v>2013</v>
      </c>
      <c r="H986" s="2">
        <v>0.34027777777777773</v>
      </c>
      <c r="K986" t="s">
        <v>122</v>
      </c>
      <c r="L986" t="s">
        <v>150</v>
      </c>
      <c r="M986" t="s">
        <v>116</v>
      </c>
      <c r="N986" t="s">
        <v>117</v>
      </c>
      <c r="R986">
        <v>1</v>
      </c>
      <c r="S986">
        <v>-2</v>
      </c>
      <c r="Y986">
        <v>212</v>
      </c>
      <c r="AA986">
        <v>2.76</v>
      </c>
      <c r="AB986">
        <v>511</v>
      </c>
      <c r="AC986">
        <v>1.0000000000000001E-5</v>
      </c>
      <c r="AD986">
        <v>8.1</v>
      </c>
      <c r="AE986">
        <v>8.1</v>
      </c>
      <c r="AG986">
        <v>225</v>
      </c>
      <c r="AI986">
        <v>65.5</v>
      </c>
      <c r="AJ986">
        <v>15</v>
      </c>
      <c r="AS986">
        <v>7.7</v>
      </c>
      <c r="AT986">
        <v>9.9</v>
      </c>
      <c r="AU986">
        <v>4.1000000000000002E-2</v>
      </c>
      <c r="AV986">
        <v>9.7000000000000003E-2</v>
      </c>
      <c r="AW986">
        <v>4.7</v>
      </c>
      <c r="AX986">
        <v>13.6</v>
      </c>
      <c r="AY986">
        <v>230</v>
      </c>
      <c r="AZ986">
        <v>6.2</v>
      </c>
      <c r="BA986" t="s">
        <v>192</v>
      </c>
      <c r="BB986">
        <v>1.62</v>
      </c>
      <c r="BC986">
        <v>54.2</v>
      </c>
      <c r="BD986">
        <v>29.9</v>
      </c>
      <c r="BE986">
        <v>8.1999999999999993</v>
      </c>
      <c r="BF986">
        <v>16.399999999999999</v>
      </c>
      <c r="BJ986">
        <v>0.84</v>
      </c>
      <c r="BL986">
        <v>6</v>
      </c>
      <c r="BW986">
        <v>90</v>
      </c>
      <c r="CC986">
        <v>8</v>
      </c>
      <c r="CD986">
        <v>4.5999999999999996</v>
      </c>
      <c r="CF986">
        <v>10</v>
      </c>
      <c r="CG986">
        <v>3044</v>
      </c>
      <c r="CJ986">
        <v>493</v>
      </c>
      <c r="CO986">
        <v>20</v>
      </c>
      <c r="CP986">
        <v>30</v>
      </c>
    </row>
    <row r="987" spans="1:94" x14ac:dyDescent="0.25">
      <c r="A987" t="s">
        <v>113</v>
      </c>
      <c r="B987">
        <v>12324200</v>
      </c>
      <c r="C987" t="s">
        <v>424</v>
      </c>
      <c r="D987" s="1">
        <v>41584</v>
      </c>
      <c r="E987" s="3">
        <f t="shared" si="45"/>
        <v>6</v>
      </c>
      <c r="F987" s="3">
        <f t="shared" si="46"/>
        <v>11</v>
      </c>
      <c r="G987" s="3">
        <f t="shared" si="47"/>
        <v>2013</v>
      </c>
      <c r="H987" s="2">
        <v>0.34097222222222223</v>
      </c>
      <c r="K987" t="s">
        <v>122</v>
      </c>
      <c r="L987" t="s">
        <v>150</v>
      </c>
      <c r="M987" t="s">
        <v>116</v>
      </c>
      <c r="N987" t="s">
        <v>117</v>
      </c>
      <c r="R987">
        <v>1</v>
      </c>
      <c r="S987">
        <v>-2</v>
      </c>
      <c r="Y987">
        <v>212</v>
      </c>
      <c r="Z987">
        <v>1</v>
      </c>
      <c r="AA987">
        <v>2.76</v>
      </c>
      <c r="AB987">
        <v>511</v>
      </c>
      <c r="BJ987">
        <v>0.84</v>
      </c>
      <c r="BL987">
        <v>6</v>
      </c>
      <c r="BX987">
        <v>10</v>
      </c>
      <c r="CC987">
        <v>9</v>
      </c>
      <c r="CD987">
        <v>5.2</v>
      </c>
      <c r="CF987">
        <v>30</v>
      </c>
      <c r="CG987">
        <v>3030</v>
      </c>
    </row>
    <row r="988" spans="1:94" x14ac:dyDescent="0.25">
      <c r="A988" t="s">
        <v>113</v>
      </c>
      <c r="B988">
        <v>12324200</v>
      </c>
      <c r="C988" t="s">
        <v>424</v>
      </c>
      <c r="D988" s="1">
        <v>41584</v>
      </c>
      <c r="E988" s="3">
        <f t="shared" si="45"/>
        <v>6</v>
      </c>
      <c r="F988" s="3">
        <f t="shared" si="46"/>
        <v>11</v>
      </c>
      <c r="G988" s="3">
        <f t="shared" si="47"/>
        <v>2013</v>
      </c>
      <c r="H988" s="2">
        <v>0.34166666666666662</v>
      </c>
      <c r="K988" t="s">
        <v>122</v>
      </c>
      <c r="L988" t="s">
        <v>150</v>
      </c>
      <c r="M988" t="s">
        <v>116</v>
      </c>
      <c r="N988" t="s">
        <v>117</v>
      </c>
      <c r="R988">
        <v>1</v>
      </c>
      <c r="S988">
        <v>-2</v>
      </c>
      <c r="Y988">
        <v>212</v>
      </c>
      <c r="Z988">
        <v>1</v>
      </c>
      <c r="AA988">
        <v>2.76</v>
      </c>
      <c r="AB988">
        <v>511</v>
      </c>
      <c r="BJ988">
        <v>0.84</v>
      </c>
      <c r="BL988">
        <v>6</v>
      </c>
      <c r="BX988">
        <v>10</v>
      </c>
      <c r="CC988">
        <v>9</v>
      </c>
      <c r="CD988">
        <v>5.2</v>
      </c>
      <c r="CF988">
        <v>30</v>
      </c>
      <c r="CG988">
        <v>3030</v>
      </c>
    </row>
    <row r="989" spans="1:94" x14ac:dyDescent="0.25">
      <c r="A989" t="s">
        <v>113</v>
      </c>
      <c r="B989">
        <v>12324200</v>
      </c>
      <c r="C989" t="s">
        <v>424</v>
      </c>
      <c r="D989" s="1">
        <v>41584</v>
      </c>
      <c r="E989" s="3">
        <f t="shared" si="45"/>
        <v>6</v>
      </c>
      <c r="F989" s="3">
        <f t="shared" si="46"/>
        <v>11</v>
      </c>
      <c r="G989" s="3">
        <f t="shared" si="47"/>
        <v>2013</v>
      </c>
      <c r="H989" s="2">
        <v>0.70833333333333337</v>
      </c>
      <c r="K989" t="s">
        <v>122</v>
      </c>
      <c r="L989" t="s">
        <v>150</v>
      </c>
      <c r="M989" t="s">
        <v>191</v>
      </c>
      <c r="N989" t="s">
        <v>117</v>
      </c>
      <c r="R989">
        <v>3</v>
      </c>
      <c r="Z989">
        <v>1</v>
      </c>
      <c r="AA989">
        <v>2.79</v>
      </c>
      <c r="BJ989">
        <v>0.85</v>
      </c>
      <c r="BX989">
        <v>10</v>
      </c>
      <c r="CC989">
        <v>17</v>
      </c>
      <c r="CF989">
        <v>30</v>
      </c>
      <c r="CG989">
        <v>3007</v>
      </c>
    </row>
    <row r="990" spans="1:94" x14ac:dyDescent="0.25">
      <c r="A990" t="s">
        <v>113</v>
      </c>
      <c r="B990">
        <v>12324200</v>
      </c>
      <c r="C990" t="s">
        <v>424</v>
      </c>
      <c r="D990" s="1">
        <v>41584</v>
      </c>
      <c r="E990" s="3">
        <f t="shared" si="45"/>
        <v>6</v>
      </c>
      <c r="F990" s="3">
        <f t="shared" si="46"/>
        <v>11</v>
      </c>
      <c r="G990" s="3">
        <f t="shared" si="47"/>
        <v>2013</v>
      </c>
      <c r="H990" s="2">
        <v>0.7090277777777777</v>
      </c>
      <c r="K990" t="s">
        <v>122</v>
      </c>
      <c r="L990" t="s">
        <v>150</v>
      </c>
      <c r="M990" t="s">
        <v>191</v>
      </c>
      <c r="N990" t="s">
        <v>117</v>
      </c>
      <c r="R990">
        <v>3</v>
      </c>
      <c r="Z990">
        <v>1</v>
      </c>
      <c r="AA990">
        <v>2.79</v>
      </c>
      <c r="BJ990">
        <v>0.85</v>
      </c>
      <c r="BX990">
        <v>10</v>
      </c>
      <c r="CC990">
        <v>17</v>
      </c>
      <c r="CF990">
        <v>30</v>
      </c>
      <c r="CG990">
        <v>3007</v>
      </c>
    </row>
    <row r="991" spans="1:94" x14ac:dyDescent="0.25">
      <c r="A991" t="s">
        <v>113</v>
      </c>
      <c r="B991">
        <v>12324200</v>
      </c>
      <c r="C991" t="s">
        <v>424</v>
      </c>
      <c r="D991" s="1">
        <v>41588</v>
      </c>
      <c r="E991" s="3">
        <f t="shared" si="45"/>
        <v>10</v>
      </c>
      <c r="F991" s="3">
        <f t="shared" si="46"/>
        <v>11</v>
      </c>
      <c r="G991" s="3">
        <f t="shared" si="47"/>
        <v>2013</v>
      </c>
      <c r="H991" s="2">
        <v>0.72569444444444453</v>
      </c>
      <c r="K991" t="s">
        <v>122</v>
      </c>
      <c r="L991" t="s">
        <v>150</v>
      </c>
      <c r="M991" t="s">
        <v>191</v>
      </c>
      <c r="N991" t="s">
        <v>117</v>
      </c>
      <c r="R991">
        <v>4.5</v>
      </c>
      <c r="Z991">
        <v>1</v>
      </c>
      <c r="AA991">
        <v>2.79</v>
      </c>
      <c r="BJ991">
        <v>0.85</v>
      </c>
      <c r="BX991">
        <v>10</v>
      </c>
      <c r="CC991">
        <v>20</v>
      </c>
      <c r="CF991">
        <v>30</v>
      </c>
      <c r="CG991">
        <v>3007</v>
      </c>
    </row>
    <row r="992" spans="1:94" x14ac:dyDescent="0.25">
      <c r="A992" t="s">
        <v>113</v>
      </c>
      <c r="B992">
        <v>12324200</v>
      </c>
      <c r="C992" t="s">
        <v>424</v>
      </c>
      <c r="D992" s="1">
        <v>41588</v>
      </c>
      <c r="E992" s="3">
        <f t="shared" si="45"/>
        <v>10</v>
      </c>
      <c r="F992" s="3">
        <f t="shared" si="46"/>
        <v>11</v>
      </c>
      <c r="G992" s="3">
        <f t="shared" si="47"/>
        <v>2013</v>
      </c>
      <c r="H992" s="2">
        <v>0.72638888888888886</v>
      </c>
      <c r="K992" t="s">
        <v>122</v>
      </c>
      <c r="L992" t="s">
        <v>150</v>
      </c>
      <c r="M992" t="s">
        <v>191</v>
      </c>
      <c r="N992" t="s">
        <v>117</v>
      </c>
      <c r="R992">
        <v>4.5</v>
      </c>
      <c r="Z992">
        <v>1</v>
      </c>
      <c r="AA992">
        <v>2.79</v>
      </c>
      <c r="BJ992">
        <v>0.85</v>
      </c>
      <c r="BX992">
        <v>10</v>
      </c>
      <c r="CC992">
        <v>21</v>
      </c>
      <c r="CF992">
        <v>30</v>
      </c>
      <c r="CG992">
        <v>3007</v>
      </c>
    </row>
    <row r="993" spans="1:85" x14ac:dyDescent="0.25">
      <c r="A993" t="s">
        <v>113</v>
      </c>
      <c r="B993">
        <v>12324200</v>
      </c>
      <c r="C993" t="s">
        <v>424</v>
      </c>
      <c r="D993" s="1">
        <v>41592</v>
      </c>
      <c r="E993" s="3">
        <f t="shared" si="45"/>
        <v>14</v>
      </c>
      <c r="F993" s="3">
        <f t="shared" si="46"/>
        <v>11</v>
      </c>
      <c r="G993" s="3">
        <f t="shared" si="47"/>
        <v>2013</v>
      </c>
      <c r="H993" s="2">
        <v>0.75</v>
      </c>
      <c r="K993" t="s">
        <v>122</v>
      </c>
      <c r="L993" t="s">
        <v>150</v>
      </c>
      <c r="M993" t="s">
        <v>191</v>
      </c>
      <c r="N993" t="s">
        <v>117</v>
      </c>
      <c r="R993">
        <v>4</v>
      </c>
      <c r="Z993">
        <v>1</v>
      </c>
      <c r="AA993">
        <v>2.8</v>
      </c>
      <c r="BJ993">
        <v>0.85</v>
      </c>
      <c r="BX993">
        <v>10</v>
      </c>
      <c r="CC993">
        <v>17</v>
      </c>
      <c r="CF993">
        <v>30</v>
      </c>
      <c r="CG993">
        <v>3007</v>
      </c>
    </row>
    <row r="994" spans="1:85" x14ac:dyDescent="0.25">
      <c r="A994" t="s">
        <v>113</v>
      </c>
      <c r="B994">
        <v>12324200</v>
      </c>
      <c r="C994" t="s">
        <v>424</v>
      </c>
      <c r="D994" s="1">
        <v>41592</v>
      </c>
      <c r="E994" s="3">
        <f t="shared" si="45"/>
        <v>14</v>
      </c>
      <c r="F994" s="3">
        <f t="shared" si="46"/>
        <v>11</v>
      </c>
      <c r="G994" s="3">
        <f t="shared" si="47"/>
        <v>2013</v>
      </c>
      <c r="H994" s="2">
        <v>0.75069444444444444</v>
      </c>
      <c r="K994" t="s">
        <v>122</v>
      </c>
      <c r="L994" t="s">
        <v>150</v>
      </c>
      <c r="M994" t="s">
        <v>191</v>
      </c>
      <c r="N994" t="s">
        <v>117</v>
      </c>
      <c r="R994">
        <v>4</v>
      </c>
      <c r="Z994">
        <v>1</v>
      </c>
      <c r="AA994">
        <v>2.8</v>
      </c>
      <c r="BJ994">
        <v>0.85</v>
      </c>
      <c r="BX994">
        <v>10</v>
      </c>
      <c r="CC994">
        <v>18</v>
      </c>
      <c r="CF994">
        <v>30</v>
      </c>
      <c r="CG994">
        <v>3007</v>
      </c>
    </row>
    <row r="995" spans="1:85" x14ac:dyDescent="0.25">
      <c r="A995" t="s">
        <v>113</v>
      </c>
      <c r="B995">
        <v>12324200</v>
      </c>
      <c r="C995" t="s">
        <v>424</v>
      </c>
      <c r="D995" s="1">
        <v>41596</v>
      </c>
      <c r="E995" s="3">
        <f t="shared" si="45"/>
        <v>18</v>
      </c>
      <c r="F995" s="3">
        <f t="shared" si="46"/>
        <v>11</v>
      </c>
      <c r="G995" s="3">
        <f t="shared" si="47"/>
        <v>2013</v>
      </c>
      <c r="H995" s="2">
        <v>0.73611111111111116</v>
      </c>
      <c r="K995" t="s">
        <v>122</v>
      </c>
      <c r="L995" t="s">
        <v>150</v>
      </c>
      <c r="M995" t="s">
        <v>191</v>
      </c>
      <c r="N995" t="s">
        <v>117</v>
      </c>
      <c r="R995">
        <v>4</v>
      </c>
      <c r="Z995">
        <v>1</v>
      </c>
      <c r="AA995">
        <v>2.79</v>
      </c>
      <c r="BJ995">
        <v>0.85</v>
      </c>
      <c r="BX995">
        <v>10</v>
      </c>
      <c r="CC995">
        <v>23</v>
      </c>
      <c r="CF995">
        <v>30</v>
      </c>
      <c r="CG995">
        <v>3007</v>
      </c>
    </row>
    <row r="996" spans="1:85" x14ac:dyDescent="0.25">
      <c r="A996" t="s">
        <v>113</v>
      </c>
      <c r="B996">
        <v>12324200</v>
      </c>
      <c r="C996" t="s">
        <v>424</v>
      </c>
      <c r="D996" s="1">
        <v>41596</v>
      </c>
      <c r="E996" s="3">
        <f t="shared" si="45"/>
        <v>18</v>
      </c>
      <c r="F996" s="3">
        <f t="shared" si="46"/>
        <v>11</v>
      </c>
      <c r="G996" s="3">
        <f t="shared" si="47"/>
        <v>2013</v>
      </c>
      <c r="H996" s="2">
        <v>0.7368055555555556</v>
      </c>
      <c r="K996" t="s">
        <v>122</v>
      </c>
      <c r="L996" t="s">
        <v>150</v>
      </c>
      <c r="M996" t="s">
        <v>191</v>
      </c>
      <c r="N996" t="s">
        <v>117</v>
      </c>
      <c r="R996">
        <v>4</v>
      </c>
      <c r="Z996">
        <v>1</v>
      </c>
      <c r="AA996">
        <v>2.79</v>
      </c>
      <c r="BJ996">
        <v>0.85</v>
      </c>
      <c r="BX996">
        <v>10</v>
      </c>
      <c r="CC996">
        <v>25</v>
      </c>
      <c r="CF996">
        <v>30</v>
      </c>
      <c r="CG996">
        <v>3007</v>
      </c>
    </row>
    <row r="997" spans="1:85" x14ac:dyDescent="0.25">
      <c r="A997" t="s">
        <v>113</v>
      </c>
      <c r="B997">
        <v>12324200</v>
      </c>
      <c r="C997" t="s">
        <v>424</v>
      </c>
      <c r="D997" s="1">
        <v>41600</v>
      </c>
      <c r="E997" s="3">
        <f t="shared" si="45"/>
        <v>22</v>
      </c>
      <c r="F997" s="3">
        <f t="shared" si="46"/>
        <v>11</v>
      </c>
      <c r="G997" s="3">
        <f t="shared" si="47"/>
        <v>2013</v>
      </c>
      <c r="H997" s="2">
        <v>0.66666666666666663</v>
      </c>
      <c r="K997" t="s">
        <v>122</v>
      </c>
      <c r="L997" t="s">
        <v>150</v>
      </c>
      <c r="M997" t="s">
        <v>191</v>
      </c>
      <c r="N997" t="s">
        <v>117</v>
      </c>
      <c r="R997">
        <v>3</v>
      </c>
      <c r="Z997">
        <v>1</v>
      </c>
      <c r="AA997">
        <v>2.79</v>
      </c>
      <c r="BJ997">
        <v>0.85</v>
      </c>
      <c r="BX997">
        <v>10</v>
      </c>
      <c r="CC997">
        <v>31</v>
      </c>
      <c r="CF997">
        <v>30</v>
      </c>
      <c r="CG997">
        <v>3007</v>
      </c>
    </row>
    <row r="998" spans="1:85" x14ac:dyDescent="0.25">
      <c r="A998" t="s">
        <v>113</v>
      </c>
      <c r="B998">
        <v>12324200</v>
      </c>
      <c r="C998" t="s">
        <v>424</v>
      </c>
      <c r="D998" s="1">
        <v>41600</v>
      </c>
      <c r="E998" s="3">
        <f t="shared" si="45"/>
        <v>22</v>
      </c>
      <c r="F998" s="3">
        <f t="shared" si="46"/>
        <v>11</v>
      </c>
      <c r="G998" s="3">
        <f t="shared" si="47"/>
        <v>2013</v>
      </c>
      <c r="H998" s="2">
        <v>0.66736111111111107</v>
      </c>
      <c r="K998" t="s">
        <v>122</v>
      </c>
      <c r="L998" t="s">
        <v>150</v>
      </c>
      <c r="M998" t="s">
        <v>191</v>
      </c>
      <c r="N998" t="s">
        <v>117</v>
      </c>
      <c r="R998">
        <v>3</v>
      </c>
      <c r="Z998">
        <v>1</v>
      </c>
      <c r="AA998">
        <v>2.79</v>
      </c>
      <c r="BJ998">
        <v>0.85</v>
      </c>
      <c r="BX998">
        <v>10</v>
      </c>
      <c r="CC998">
        <v>33</v>
      </c>
      <c r="CF998">
        <v>30</v>
      </c>
      <c r="CG998">
        <v>3007</v>
      </c>
    </row>
    <row r="999" spans="1:85" x14ac:dyDescent="0.25">
      <c r="A999" t="s">
        <v>113</v>
      </c>
      <c r="B999">
        <v>12324200</v>
      </c>
      <c r="C999" t="s">
        <v>424</v>
      </c>
      <c r="D999" s="1">
        <v>41604</v>
      </c>
      <c r="E999" s="3">
        <f t="shared" si="45"/>
        <v>26</v>
      </c>
      <c r="F999" s="3">
        <f t="shared" si="46"/>
        <v>11</v>
      </c>
      <c r="G999" s="3">
        <f t="shared" si="47"/>
        <v>2013</v>
      </c>
      <c r="H999" s="2">
        <v>0.62847222222222221</v>
      </c>
      <c r="K999" t="s">
        <v>122</v>
      </c>
      <c r="L999" t="s">
        <v>150</v>
      </c>
      <c r="M999" t="s">
        <v>191</v>
      </c>
      <c r="N999" t="s">
        <v>117</v>
      </c>
      <c r="R999">
        <v>3</v>
      </c>
      <c r="Z999">
        <v>1</v>
      </c>
      <c r="AA999">
        <v>2.81</v>
      </c>
      <c r="BJ999">
        <v>0.86</v>
      </c>
      <c r="BX999">
        <v>10</v>
      </c>
      <c r="CC999">
        <v>45</v>
      </c>
      <c r="CF999">
        <v>30</v>
      </c>
      <c r="CG999">
        <v>3007</v>
      </c>
    </row>
    <row r="1000" spans="1:85" x14ac:dyDescent="0.25">
      <c r="A1000" t="s">
        <v>113</v>
      </c>
      <c r="B1000">
        <v>12324200</v>
      </c>
      <c r="C1000" t="s">
        <v>424</v>
      </c>
      <c r="D1000" s="1">
        <v>41604</v>
      </c>
      <c r="E1000" s="3">
        <f t="shared" si="45"/>
        <v>26</v>
      </c>
      <c r="F1000" s="3">
        <f t="shared" si="46"/>
        <v>11</v>
      </c>
      <c r="G1000" s="3">
        <f t="shared" si="47"/>
        <v>2013</v>
      </c>
      <c r="H1000" s="2">
        <v>0.62916666666666665</v>
      </c>
      <c r="K1000" t="s">
        <v>122</v>
      </c>
      <c r="L1000" t="s">
        <v>150</v>
      </c>
      <c r="M1000" t="s">
        <v>191</v>
      </c>
      <c r="N1000" t="s">
        <v>117</v>
      </c>
      <c r="R1000">
        <v>3</v>
      </c>
      <c r="Z1000">
        <v>1</v>
      </c>
      <c r="AA1000">
        <v>2.81</v>
      </c>
      <c r="BJ1000">
        <v>0.86</v>
      </c>
      <c r="BX1000">
        <v>10</v>
      </c>
      <c r="CC1000">
        <v>43</v>
      </c>
      <c r="CF1000">
        <v>30</v>
      </c>
      <c r="CG1000">
        <v>3007</v>
      </c>
    </row>
    <row r="1001" spans="1:85" x14ac:dyDescent="0.25">
      <c r="A1001" t="s">
        <v>113</v>
      </c>
      <c r="B1001">
        <v>12324200</v>
      </c>
      <c r="C1001" t="s">
        <v>424</v>
      </c>
      <c r="D1001" s="1">
        <v>41608</v>
      </c>
      <c r="E1001" s="3">
        <f t="shared" si="45"/>
        <v>30</v>
      </c>
      <c r="F1001" s="3">
        <f t="shared" si="46"/>
        <v>11</v>
      </c>
      <c r="G1001" s="3">
        <f t="shared" si="47"/>
        <v>2013</v>
      </c>
      <c r="H1001" s="2">
        <v>0.65625</v>
      </c>
      <c r="K1001" t="s">
        <v>122</v>
      </c>
      <c r="L1001" t="s">
        <v>150</v>
      </c>
      <c r="M1001" t="s">
        <v>191</v>
      </c>
      <c r="N1001" t="s">
        <v>117</v>
      </c>
      <c r="R1001">
        <v>3.5</v>
      </c>
      <c r="Z1001">
        <v>1</v>
      </c>
      <c r="AA1001">
        <v>2.79</v>
      </c>
      <c r="BJ1001">
        <v>0.85</v>
      </c>
      <c r="BX1001">
        <v>10</v>
      </c>
      <c r="CC1001">
        <v>39</v>
      </c>
      <c r="CF1001">
        <v>30</v>
      </c>
      <c r="CG1001">
        <v>3007</v>
      </c>
    </row>
    <row r="1002" spans="1:85" x14ac:dyDescent="0.25">
      <c r="A1002" t="s">
        <v>113</v>
      </c>
      <c r="B1002">
        <v>12324200</v>
      </c>
      <c r="C1002" t="s">
        <v>424</v>
      </c>
      <c r="D1002" s="1">
        <v>41608</v>
      </c>
      <c r="E1002" s="3">
        <f t="shared" si="45"/>
        <v>30</v>
      </c>
      <c r="F1002" s="3">
        <f t="shared" si="46"/>
        <v>11</v>
      </c>
      <c r="G1002" s="3">
        <f t="shared" si="47"/>
        <v>2013</v>
      </c>
      <c r="H1002" s="2">
        <v>0.65694444444444444</v>
      </c>
      <c r="K1002" t="s">
        <v>122</v>
      </c>
      <c r="L1002" t="s">
        <v>150</v>
      </c>
      <c r="M1002" t="s">
        <v>191</v>
      </c>
      <c r="N1002" t="s">
        <v>117</v>
      </c>
      <c r="R1002">
        <v>3.5</v>
      </c>
      <c r="Z1002">
        <v>1</v>
      </c>
      <c r="AA1002">
        <v>2.79</v>
      </c>
      <c r="BJ1002">
        <v>0.85</v>
      </c>
      <c r="BX1002">
        <v>10</v>
      </c>
      <c r="CC1002">
        <v>37</v>
      </c>
      <c r="CF1002">
        <v>30</v>
      </c>
      <c r="CG1002">
        <v>3007</v>
      </c>
    </row>
    <row r="1003" spans="1:85" x14ac:dyDescent="0.25">
      <c r="A1003" t="s">
        <v>113</v>
      </c>
      <c r="B1003">
        <v>12324200</v>
      </c>
      <c r="C1003" t="s">
        <v>424</v>
      </c>
      <c r="D1003" s="1">
        <v>41612</v>
      </c>
      <c r="E1003" s="3">
        <f t="shared" si="45"/>
        <v>4</v>
      </c>
      <c r="F1003" s="3">
        <f t="shared" si="46"/>
        <v>12</v>
      </c>
      <c r="G1003" s="3">
        <f t="shared" si="47"/>
        <v>2013</v>
      </c>
      <c r="H1003" s="2">
        <v>0.68055555555555547</v>
      </c>
      <c r="K1003" t="s">
        <v>122</v>
      </c>
      <c r="L1003" t="s">
        <v>150</v>
      </c>
      <c r="M1003" t="s">
        <v>191</v>
      </c>
      <c r="N1003" t="s">
        <v>117</v>
      </c>
      <c r="R1003">
        <v>-1</v>
      </c>
      <c r="Z1003">
        <v>1</v>
      </c>
      <c r="AA1003">
        <v>2.5499999999999998</v>
      </c>
      <c r="BJ1003">
        <v>0.78</v>
      </c>
      <c r="BX1003">
        <v>10</v>
      </c>
      <c r="CC1003">
        <v>43</v>
      </c>
      <c r="CF1003">
        <v>30</v>
      </c>
      <c r="CG1003">
        <v>3030</v>
      </c>
    </row>
    <row r="1004" spans="1:85" x14ac:dyDescent="0.25">
      <c r="A1004" t="s">
        <v>113</v>
      </c>
      <c r="B1004">
        <v>12324200</v>
      </c>
      <c r="C1004" t="s">
        <v>424</v>
      </c>
      <c r="D1004" s="1">
        <v>41612</v>
      </c>
      <c r="E1004" s="3">
        <f t="shared" si="45"/>
        <v>4</v>
      </c>
      <c r="F1004" s="3">
        <f t="shared" si="46"/>
        <v>12</v>
      </c>
      <c r="G1004" s="3">
        <f t="shared" si="47"/>
        <v>2013</v>
      </c>
      <c r="H1004" s="2">
        <v>0.68125000000000002</v>
      </c>
      <c r="K1004" t="s">
        <v>122</v>
      </c>
      <c r="L1004" t="s">
        <v>150</v>
      </c>
      <c r="M1004" t="s">
        <v>191</v>
      </c>
      <c r="N1004" t="s">
        <v>117</v>
      </c>
      <c r="R1004">
        <v>-1</v>
      </c>
      <c r="Z1004">
        <v>1</v>
      </c>
      <c r="AA1004">
        <v>2.5499999999999998</v>
      </c>
      <c r="BJ1004">
        <v>0.78</v>
      </c>
      <c r="BX1004">
        <v>10</v>
      </c>
      <c r="CC1004">
        <v>40</v>
      </c>
      <c r="CF1004">
        <v>30</v>
      </c>
      <c r="CG1004">
        <v>3030</v>
      </c>
    </row>
    <row r="1005" spans="1:85" x14ac:dyDescent="0.25">
      <c r="A1005" t="s">
        <v>113</v>
      </c>
      <c r="B1005">
        <v>12324200</v>
      </c>
      <c r="C1005" t="s">
        <v>424</v>
      </c>
      <c r="D1005" s="1">
        <v>41616</v>
      </c>
      <c r="E1005" s="3">
        <f t="shared" si="45"/>
        <v>8</v>
      </c>
      <c r="F1005" s="3">
        <f t="shared" si="46"/>
        <v>12</v>
      </c>
      <c r="G1005" s="3">
        <f t="shared" si="47"/>
        <v>2013</v>
      </c>
      <c r="H1005" s="2">
        <v>0.71875</v>
      </c>
      <c r="K1005" t="s">
        <v>122</v>
      </c>
      <c r="L1005" t="s">
        <v>150</v>
      </c>
      <c r="M1005" t="s">
        <v>191</v>
      </c>
      <c r="N1005" t="s">
        <v>117</v>
      </c>
      <c r="R1005">
        <v>3.5</v>
      </c>
      <c r="Z1005">
        <v>1</v>
      </c>
      <c r="AA1005">
        <v>2.68</v>
      </c>
      <c r="BJ1005">
        <v>0.82</v>
      </c>
      <c r="BX1005">
        <v>10</v>
      </c>
      <c r="CC1005">
        <v>32</v>
      </c>
      <c r="CF1005">
        <v>30</v>
      </c>
      <c r="CG1005">
        <v>3030</v>
      </c>
    </row>
    <row r="1006" spans="1:85" x14ac:dyDescent="0.25">
      <c r="A1006" t="s">
        <v>113</v>
      </c>
      <c r="B1006">
        <v>12324200</v>
      </c>
      <c r="C1006" t="s">
        <v>424</v>
      </c>
      <c r="D1006" s="1">
        <v>41616</v>
      </c>
      <c r="E1006" s="3">
        <f t="shared" si="45"/>
        <v>8</v>
      </c>
      <c r="F1006" s="3">
        <f t="shared" si="46"/>
        <v>12</v>
      </c>
      <c r="G1006" s="3">
        <f t="shared" si="47"/>
        <v>2013</v>
      </c>
      <c r="H1006" s="2">
        <v>0.71944444444444444</v>
      </c>
      <c r="K1006" t="s">
        <v>122</v>
      </c>
      <c r="L1006" t="s">
        <v>150</v>
      </c>
      <c r="M1006" t="s">
        <v>191</v>
      </c>
      <c r="N1006" t="s">
        <v>117</v>
      </c>
      <c r="R1006">
        <v>3.5</v>
      </c>
      <c r="Z1006">
        <v>1</v>
      </c>
      <c r="AA1006">
        <v>2.68</v>
      </c>
      <c r="BJ1006">
        <v>0.82</v>
      </c>
      <c r="BX1006">
        <v>10</v>
      </c>
      <c r="CC1006">
        <v>28</v>
      </c>
      <c r="CF1006">
        <v>30</v>
      </c>
      <c r="CG1006">
        <v>3030</v>
      </c>
    </row>
    <row r="1007" spans="1:85" x14ac:dyDescent="0.25">
      <c r="A1007" t="s">
        <v>113</v>
      </c>
      <c r="B1007">
        <v>12324200</v>
      </c>
      <c r="C1007" t="s">
        <v>424</v>
      </c>
      <c r="D1007" s="1">
        <v>41620</v>
      </c>
      <c r="E1007" s="3">
        <f t="shared" si="45"/>
        <v>12</v>
      </c>
      <c r="F1007" s="3">
        <f t="shared" si="46"/>
        <v>12</v>
      </c>
      <c r="G1007" s="3">
        <f t="shared" si="47"/>
        <v>2013</v>
      </c>
      <c r="H1007" s="2">
        <v>0.44791666666666669</v>
      </c>
      <c r="K1007" t="s">
        <v>122</v>
      </c>
      <c r="L1007" t="s">
        <v>150</v>
      </c>
      <c r="M1007" t="s">
        <v>191</v>
      </c>
      <c r="N1007" t="s">
        <v>117</v>
      </c>
      <c r="R1007">
        <v>3</v>
      </c>
      <c r="Z1007">
        <v>1</v>
      </c>
      <c r="AA1007">
        <v>2.74</v>
      </c>
      <c r="BJ1007">
        <v>0.84</v>
      </c>
      <c r="BX1007">
        <v>10</v>
      </c>
      <c r="CC1007">
        <v>44</v>
      </c>
      <c r="CF1007">
        <v>30</v>
      </c>
      <c r="CG1007">
        <v>3030</v>
      </c>
    </row>
    <row r="1008" spans="1:85" x14ac:dyDescent="0.25">
      <c r="A1008" t="s">
        <v>113</v>
      </c>
      <c r="B1008">
        <v>12324200</v>
      </c>
      <c r="C1008" t="s">
        <v>424</v>
      </c>
      <c r="D1008" s="1">
        <v>41620</v>
      </c>
      <c r="E1008" s="3">
        <f t="shared" si="45"/>
        <v>12</v>
      </c>
      <c r="F1008" s="3">
        <f t="shared" si="46"/>
        <v>12</v>
      </c>
      <c r="G1008" s="3">
        <f t="shared" si="47"/>
        <v>2013</v>
      </c>
      <c r="H1008" s="2">
        <v>0.44861111111111113</v>
      </c>
      <c r="K1008" t="s">
        <v>122</v>
      </c>
      <c r="L1008" t="s">
        <v>150</v>
      </c>
      <c r="M1008" t="s">
        <v>191</v>
      </c>
      <c r="N1008" t="s">
        <v>117</v>
      </c>
      <c r="R1008">
        <v>3</v>
      </c>
      <c r="Z1008">
        <v>1</v>
      </c>
      <c r="AA1008">
        <v>2.74</v>
      </c>
      <c r="BJ1008">
        <v>0.84</v>
      </c>
      <c r="BX1008">
        <v>10</v>
      </c>
      <c r="CC1008">
        <v>39</v>
      </c>
      <c r="CF1008">
        <v>30</v>
      </c>
      <c r="CG1008">
        <v>3030</v>
      </c>
    </row>
    <row r="1009" spans="1:85" x14ac:dyDescent="0.25">
      <c r="A1009" t="s">
        <v>113</v>
      </c>
      <c r="B1009">
        <v>12324200</v>
      </c>
      <c r="C1009" t="s">
        <v>424</v>
      </c>
      <c r="D1009" s="1">
        <v>41624</v>
      </c>
      <c r="E1009" s="3">
        <f t="shared" si="45"/>
        <v>16</v>
      </c>
      <c r="F1009" s="3">
        <f t="shared" si="46"/>
        <v>12</v>
      </c>
      <c r="G1009" s="3">
        <f t="shared" si="47"/>
        <v>2013</v>
      </c>
      <c r="H1009" s="2">
        <v>0.62847222222222221</v>
      </c>
      <c r="K1009" t="s">
        <v>122</v>
      </c>
      <c r="L1009" t="s">
        <v>150</v>
      </c>
      <c r="M1009" t="s">
        <v>191</v>
      </c>
      <c r="N1009" t="s">
        <v>117</v>
      </c>
      <c r="R1009">
        <v>3.5</v>
      </c>
      <c r="Z1009">
        <v>1</v>
      </c>
      <c r="AA1009">
        <v>2.73</v>
      </c>
      <c r="BJ1009">
        <v>0.83</v>
      </c>
      <c r="BX1009">
        <v>10</v>
      </c>
      <c r="CC1009">
        <v>29</v>
      </c>
      <c r="CF1009">
        <v>30</v>
      </c>
      <c r="CG1009">
        <v>3030</v>
      </c>
    </row>
    <row r="1010" spans="1:85" x14ac:dyDescent="0.25">
      <c r="A1010" t="s">
        <v>113</v>
      </c>
      <c r="B1010">
        <v>12324200</v>
      </c>
      <c r="C1010" t="s">
        <v>424</v>
      </c>
      <c r="D1010" s="1">
        <v>41624</v>
      </c>
      <c r="E1010" s="3">
        <f t="shared" si="45"/>
        <v>16</v>
      </c>
      <c r="F1010" s="3">
        <f t="shared" si="46"/>
        <v>12</v>
      </c>
      <c r="G1010" s="3">
        <f t="shared" si="47"/>
        <v>2013</v>
      </c>
      <c r="H1010" s="2">
        <v>0.62916666666666665</v>
      </c>
      <c r="K1010" t="s">
        <v>122</v>
      </c>
      <c r="L1010" t="s">
        <v>150</v>
      </c>
      <c r="M1010" t="s">
        <v>191</v>
      </c>
      <c r="N1010" t="s">
        <v>117</v>
      </c>
      <c r="R1010">
        <v>3.5</v>
      </c>
      <c r="Z1010">
        <v>1</v>
      </c>
      <c r="AA1010">
        <v>2.73</v>
      </c>
      <c r="BJ1010">
        <v>0.83</v>
      </c>
      <c r="BX1010">
        <v>10</v>
      </c>
      <c r="CC1010">
        <v>27</v>
      </c>
      <c r="CF1010">
        <v>30</v>
      </c>
      <c r="CG1010">
        <v>3030</v>
      </c>
    </row>
    <row r="1011" spans="1:85" x14ac:dyDescent="0.25">
      <c r="A1011" t="s">
        <v>113</v>
      </c>
      <c r="B1011">
        <v>12324200</v>
      </c>
      <c r="C1011" t="s">
        <v>424</v>
      </c>
      <c r="D1011" s="1">
        <v>41628</v>
      </c>
      <c r="E1011" s="3">
        <f t="shared" si="45"/>
        <v>20</v>
      </c>
      <c r="F1011" s="3">
        <f t="shared" si="46"/>
        <v>12</v>
      </c>
      <c r="G1011" s="3">
        <f t="shared" si="47"/>
        <v>2013</v>
      </c>
      <c r="H1011" s="2">
        <v>0.74652777777777779</v>
      </c>
      <c r="K1011" t="s">
        <v>122</v>
      </c>
      <c r="L1011" t="s">
        <v>150</v>
      </c>
      <c r="M1011" t="s">
        <v>191</v>
      </c>
      <c r="N1011" t="s">
        <v>117</v>
      </c>
      <c r="R1011">
        <v>2</v>
      </c>
      <c r="Z1011">
        <v>1</v>
      </c>
      <c r="AA1011">
        <v>2.7</v>
      </c>
      <c r="BJ1011">
        <v>0.82</v>
      </c>
      <c r="BX1011">
        <v>10</v>
      </c>
      <c r="CC1011">
        <v>28</v>
      </c>
      <c r="CF1011">
        <v>30</v>
      </c>
      <c r="CG1011">
        <v>3030</v>
      </c>
    </row>
    <row r="1012" spans="1:85" x14ac:dyDescent="0.25">
      <c r="A1012" t="s">
        <v>113</v>
      </c>
      <c r="B1012">
        <v>12324200</v>
      </c>
      <c r="C1012" t="s">
        <v>424</v>
      </c>
      <c r="D1012" s="1">
        <v>41628</v>
      </c>
      <c r="E1012" s="3">
        <f t="shared" si="45"/>
        <v>20</v>
      </c>
      <c r="F1012" s="3">
        <f t="shared" si="46"/>
        <v>12</v>
      </c>
      <c r="G1012" s="3">
        <f t="shared" si="47"/>
        <v>2013</v>
      </c>
      <c r="H1012" s="2">
        <v>0.74722222222222223</v>
      </c>
      <c r="K1012" t="s">
        <v>122</v>
      </c>
      <c r="L1012" t="s">
        <v>150</v>
      </c>
      <c r="M1012" t="s">
        <v>191</v>
      </c>
      <c r="N1012" t="s">
        <v>117</v>
      </c>
      <c r="R1012">
        <v>2</v>
      </c>
      <c r="Z1012">
        <v>1</v>
      </c>
      <c r="AA1012">
        <v>2.7</v>
      </c>
      <c r="BJ1012">
        <v>0.82</v>
      </c>
      <c r="BX1012">
        <v>10</v>
      </c>
      <c r="CF1012">
        <v>30</v>
      </c>
      <c r="CG1012">
        <v>3030</v>
      </c>
    </row>
    <row r="1013" spans="1:85" x14ac:dyDescent="0.25">
      <c r="A1013" t="s">
        <v>113</v>
      </c>
      <c r="B1013">
        <v>12324200</v>
      </c>
      <c r="C1013" t="s">
        <v>424</v>
      </c>
      <c r="D1013" s="1">
        <v>41632</v>
      </c>
      <c r="E1013" s="3">
        <f t="shared" si="45"/>
        <v>24</v>
      </c>
      <c r="F1013" s="3">
        <f t="shared" si="46"/>
        <v>12</v>
      </c>
      <c r="G1013" s="3">
        <f t="shared" si="47"/>
        <v>2013</v>
      </c>
      <c r="H1013" s="2">
        <v>0.57986111111111105</v>
      </c>
      <c r="K1013" t="s">
        <v>122</v>
      </c>
      <c r="L1013" t="s">
        <v>150</v>
      </c>
      <c r="M1013" t="s">
        <v>191</v>
      </c>
      <c r="N1013" t="s">
        <v>117</v>
      </c>
      <c r="R1013">
        <v>3</v>
      </c>
      <c r="Z1013">
        <v>1</v>
      </c>
      <c r="AA1013">
        <v>2.7</v>
      </c>
      <c r="BJ1013">
        <v>0.82</v>
      </c>
      <c r="BX1013">
        <v>10</v>
      </c>
      <c r="CC1013">
        <v>34</v>
      </c>
      <c r="CF1013">
        <v>30</v>
      </c>
      <c r="CG1013">
        <v>3030</v>
      </c>
    </row>
    <row r="1014" spans="1:85" x14ac:dyDescent="0.25">
      <c r="A1014" t="s">
        <v>113</v>
      </c>
      <c r="B1014">
        <v>12324200</v>
      </c>
      <c r="C1014" t="s">
        <v>424</v>
      </c>
      <c r="D1014" s="1">
        <v>41632</v>
      </c>
      <c r="E1014" s="3">
        <f t="shared" si="45"/>
        <v>24</v>
      </c>
      <c r="F1014" s="3">
        <f t="shared" si="46"/>
        <v>12</v>
      </c>
      <c r="G1014" s="3">
        <f t="shared" si="47"/>
        <v>2013</v>
      </c>
      <c r="H1014" s="2">
        <v>0.5805555555555556</v>
      </c>
      <c r="K1014" t="s">
        <v>122</v>
      </c>
      <c r="L1014" t="s">
        <v>150</v>
      </c>
      <c r="M1014" t="s">
        <v>191</v>
      </c>
      <c r="N1014" t="s">
        <v>117</v>
      </c>
      <c r="R1014">
        <v>3</v>
      </c>
      <c r="Z1014">
        <v>1</v>
      </c>
      <c r="AA1014">
        <v>2.7</v>
      </c>
      <c r="BJ1014">
        <v>0.82</v>
      </c>
      <c r="BX1014">
        <v>10</v>
      </c>
      <c r="CC1014">
        <v>29</v>
      </c>
      <c r="CF1014">
        <v>30</v>
      </c>
      <c r="CG1014">
        <v>3030</v>
      </c>
    </row>
    <row r="1015" spans="1:85" x14ac:dyDescent="0.25">
      <c r="A1015" t="s">
        <v>113</v>
      </c>
      <c r="B1015">
        <v>12324200</v>
      </c>
      <c r="C1015" t="s">
        <v>424</v>
      </c>
      <c r="D1015" s="1">
        <v>41636</v>
      </c>
      <c r="E1015" s="3">
        <f t="shared" si="45"/>
        <v>28</v>
      </c>
      <c r="F1015" s="3">
        <f t="shared" si="46"/>
        <v>12</v>
      </c>
      <c r="G1015" s="3">
        <f t="shared" si="47"/>
        <v>2013</v>
      </c>
      <c r="H1015" s="2">
        <v>0.75694444444444453</v>
      </c>
      <c r="K1015" t="s">
        <v>122</v>
      </c>
      <c r="L1015" t="s">
        <v>150</v>
      </c>
      <c r="M1015" t="s">
        <v>191</v>
      </c>
      <c r="N1015" t="s">
        <v>117</v>
      </c>
      <c r="R1015">
        <v>5.5</v>
      </c>
      <c r="Z1015">
        <v>1</v>
      </c>
      <c r="AA1015">
        <v>2.65</v>
      </c>
      <c r="BJ1015">
        <v>0.81</v>
      </c>
      <c r="BX1015">
        <v>10</v>
      </c>
      <c r="CC1015">
        <v>31</v>
      </c>
      <c r="CF1015">
        <v>30</v>
      </c>
      <c r="CG1015">
        <v>3030</v>
      </c>
    </row>
    <row r="1016" spans="1:85" x14ac:dyDescent="0.25">
      <c r="A1016" t="s">
        <v>113</v>
      </c>
      <c r="B1016">
        <v>12324200</v>
      </c>
      <c r="C1016" t="s">
        <v>424</v>
      </c>
      <c r="D1016" s="1">
        <v>41636</v>
      </c>
      <c r="E1016" s="3">
        <f t="shared" si="45"/>
        <v>28</v>
      </c>
      <c r="F1016" s="3">
        <f t="shared" si="46"/>
        <v>12</v>
      </c>
      <c r="G1016" s="3">
        <f t="shared" si="47"/>
        <v>2013</v>
      </c>
      <c r="H1016" s="2">
        <v>0.75763888888888886</v>
      </c>
      <c r="K1016" t="s">
        <v>122</v>
      </c>
      <c r="L1016" t="s">
        <v>150</v>
      </c>
      <c r="M1016" t="s">
        <v>191</v>
      </c>
      <c r="N1016" t="s">
        <v>117</v>
      </c>
      <c r="R1016">
        <v>5.5</v>
      </c>
      <c r="Z1016">
        <v>1</v>
      </c>
      <c r="AA1016">
        <v>2.65</v>
      </c>
      <c r="BJ1016">
        <v>0.81</v>
      </c>
      <c r="BX1016">
        <v>10</v>
      </c>
      <c r="CC1016">
        <v>28</v>
      </c>
      <c r="CF1016">
        <v>30</v>
      </c>
      <c r="CG1016">
        <v>3030</v>
      </c>
    </row>
    <row r="1017" spans="1:85" x14ac:dyDescent="0.25">
      <c r="A1017" t="s">
        <v>113</v>
      </c>
      <c r="B1017">
        <v>12324200</v>
      </c>
      <c r="C1017" t="s">
        <v>424</v>
      </c>
      <c r="D1017" s="1">
        <v>41640</v>
      </c>
      <c r="E1017" s="3">
        <f t="shared" si="45"/>
        <v>1</v>
      </c>
      <c r="F1017" s="3">
        <f t="shared" si="46"/>
        <v>1</v>
      </c>
      <c r="G1017" s="3">
        <f t="shared" si="47"/>
        <v>2014</v>
      </c>
      <c r="H1017" s="2">
        <v>0.62847222222222221</v>
      </c>
      <c r="K1017" t="s">
        <v>122</v>
      </c>
      <c r="L1017" t="s">
        <v>150</v>
      </c>
      <c r="M1017" t="s">
        <v>191</v>
      </c>
      <c r="N1017" t="s">
        <v>117</v>
      </c>
      <c r="R1017">
        <v>4</v>
      </c>
      <c r="Z1017">
        <v>1</v>
      </c>
      <c r="AA1017">
        <v>2.72</v>
      </c>
      <c r="BJ1017">
        <v>0.83</v>
      </c>
      <c r="BX1017">
        <v>10</v>
      </c>
      <c r="CC1017">
        <v>26</v>
      </c>
      <c r="CF1017">
        <v>30</v>
      </c>
      <c r="CG1017">
        <v>3030</v>
      </c>
    </row>
    <row r="1018" spans="1:85" x14ac:dyDescent="0.25">
      <c r="A1018" t="s">
        <v>113</v>
      </c>
      <c r="B1018">
        <v>12324200</v>
      </c>
      <c r="C1018" t="s">
        <v>424</v>
      </c>
      <c r="D1018" s="1">
        <v>41640</v>
      </c>
      <c r="E1018" s="3">
        <f t="shared" si="45"/>
        <v>1</v>
      </c>
      <c r="F1018" s="3">
        <f t="shared" si="46"/>
        <v>1</v>
      </c>
      <c r="G1018" s="3">
        <f t="shared" si="47"/>
        <v>2014</v>
      </c>
      <c r="H1018" s="2">
        <v>0.62916666666666665</v>
      </c>
      <c r="K1018" t="s">
        <v>122</v>
      </c>
      <c r="L1018" t="s">
        <v>150</v>
      </c>
      <c r="M1018" t="s">
        <v>191</v>
      </c>
      <c r="N1018" t="s">
        <v>117</v>
      </c>
      <c r="R1018">
        <v>4</v>
      </c>
      <c r="Z1018">
        <v>1</v>
      </c>
      <c r="AA1018">
        <v>2.72</v>
      </c>
      <c r="BJ1018">
        <v>0.83</v>
      </c>
      <c r="BX1018">
        <v>10</v>
      </c>
      <c r="CC1018">
        <v>28</v>
      </c>
      <c r="CF1018">
        <v>30</v>
      </c>
      <c r="CG1018">
        <v>3030</v>
      </c>
    </row>
    <row r="1019" spans="1:85" x14ac:dyDescent="0.25">
      <c r="A1019" t="s">
        <v>113</v>
      </c>
      <c r="B1019">
        <v>12324200</v>
      </c>
      <c r="C1019" t="s">
        <v>424</v>
      </c>
      <c r="D1019" s="1">
        <v>41644</v>
      </c>
      <c r="E1019" s="3">
        <f t="shared" si="45"/>
        <v>5</v>
      </c>
      <c r="F1019" s="3">
        <f t="shared" si="46"/>
        <v>1</v>
      </c>
      <c r="G1019" s="3">
        <f t="shared" si="47"/>
        <v>2014</v>
      </c>
      <c r="H1019" s="2">
        <v>0.63888888888888895</v>
      </c>
      <c r="K1019" t="s">
        <v>122</v>
      </c>
      <c r="L1019" t="s">
        <v>150</v>
      </c>
      <c r="M1019" t="s">
        <v>191</v>
      </c>
      <c r="N1019" t="s">
        <v>117</v>
      </c>
      <c r="R1019">
        <v>3.5</v>
      </c>
      <c r="Z1019">
        <v>1</v>
      </c>
      <c r="AA1019">
        <v>2.72</v>
      </c>
      <c r="BJ1019">
        <v>0.83</v>
      </c>
      <c r="BX1019">
        <v>10</v>
      </c>
      <c r="CC1019">
        <v>35</v>
      </c>
      <c r="CF1019">
        <v>30</v>
      </c>
      <c r="CG1019">
        <v>3030</v>
      </c>
    </row>
    <row r="1020" spans="1:85" x14ac:dyDescent="0.25">
      <c r="A1020" t="s">
        <v>113</v>
      </c>
      <c r="B1020">
        <v>12324200</v>
      </c>
      <c r="C1020" t="s">
        <v>424</v>
      </c>
      <c r="D1020" s="1">
        <v>41644</v>
      </c>
      <c r="E1020" s="3">
        <f t="shared" si="45"/>
        <v>5</v>
      </c>
      <c r="F1020" s="3">
        <f t="shared" si="46"/>
        <v>1</v>
      </c>
      <c r="G1020" s="3">
        <f t="shared" si="47"/>
        <v>2014</v>
      </c>
      <c r="H1020" s="2">
        <v>0.63958333333333328</v>
      </c>
      <c r="K1020" t="s">
        <v>122</v>
      </c>
      <c r="L1020" t="s">
        <v>150</v>
      </c>
      <c r="M1020" t="s">
        <v>191</v>
      </c>
      <c r="N1020" t="s">
        <v>117</v>
      </c>
      <c r="R1020">
        <v>3.5</v>
      </c>
      <c r="Z1020">
        <v>1</v>
      </c>
      <c r="AA1020">
        <v>2.72</v>
      </c>
      <c r="BJ1020">
        <v>0.83</v>
      </c>
      <c r="BX1020">
        <v>10</v>
      </c>
      <c r="CC1020">
        <v>20</v>
      </c>
      <c r="CF1020">
        <v>30</v>
      </c>
      <c r="CG1020">
        <v>3030</v>
      </c>
    </row>
    <row r="1021" spans="1:85" x14ac:dyDescent="0.25">
      <c r="A1021" t="s">
        <v>113</v>
      </c>
      <c r="B1021">
        <v>12324200</v>
      </c>
      <c r="C1021" t="s">
        <v>424</v>
      </c>
      <c r="D1021" s="1">
        <v>41648</v>
      </c>
      <c r="E1021" s="3">
        <f t="shared" si="45"/>
        <v>9</v>
      </c>
      <c r="F1021" s="3">
        <f t="shared" si="46"/>
        <v>1</v>
      </c>
      <c r="G1021" s="3">
        <f t="shared" si="47"/>
        <v>2014</v>
      </c>
      <c r="H1021" s="2">
        <v>0.61111111111111105</v>
      </c>
      <c r="K1021" t="s">
        <v>122</v>
      </c>
      <c r="L1021" t="s">
        <v>150</v>
      </c>
      <c r="M1021" t="s">
        <v>191</v>
      </c>
      <c r="N1021" t="s">
        <v>117</v>
      </c>
      <c r="R1021">
        <v>4</v>
      </c>
      <c r="Z1021">
        <v>1</v>
      </c>
      <c r="AA1021">
        <v>2.71</v>
      </c>
      <c r="BJ1021">
        <v>0.83</v>
      </c>
      <c r="BX1021">
        <v>10</v>
      </c>
      <c r="CC1021">
        <v>26</v>
      </c>
      <c r="CF1021">
        <v>30</v>
      </c>
      <c r="CG1021">
        <v>3030</v>
      </c>
    </row>
    <row r="1022" spans="1:85" x14ac:dyDescent="0.25">
      <c r="A1022" t="s">
        <v>113</v>
      </c>
      <c r="B1022">
        <v>12324200</v>
      </c>
      <c r="C1022" t="s">
        <v>424</v>
      </c>
      <c r="D1022" s="1">
        <v>41648</v>
      </c>
      <c r="E1022" s="3">
        <f t="shared" si="45"/>
        <v>9</v>
      </c>
      <c r="F1022" s="3">
        <f t="shared" si="46"/>
        <v>1</v>
      </c>
      <c r="G1022" s="3">
        <f t="shared" si="47"/>
        <v>2014</v>
      </c>
      <c r="H1022" s="2">
        <v>0.6118055555555556</v>
      </c>
      <c r="K1022" t="s">
        <v>122</v>
      </c>
      <c r="L1022" t="s">
        <v>150</v>
      </c>
      <c r="M1022" t="s">
        <v>191</v>
      </c>
      <c r="N1022" t="s">
        <v>117</v>
      </c>
      <c r="R1022">
        <v>4</v>
      </c>
      <c r="Z1022">
        <v>1</v>
      </c>
      <c r="AA1022">
        <v>2.71</v>
      </c>
      <c r="BJ1022">
        <v>0.83</v>
      </c>
      <c r="BX1022">
        <v>10</v>
      </c>
      <c r="CC1022">
        <v>28</v>
      </c>
      <c r="CF1022">
        <v>30</v>
      </c>
      <c r="CG1022">
        <v>3030</v>
      </c>
    </row>
    <row r="1023" spans="1:85" x14ac:dyDescent="0.25">
      <c r="A1023" t="s">
        <v>113</v>
      </c>
      <c r="B1023">
        <v>12324200</v>
      </c>
      <c r="C1023" t="s">
        <v>424</v>
      </c>
      <c r="D1023" s="1">
        <v>41652</v>
      </c>
      <c r="E1023" s="3">
        <f t="shared" si="45"/>
        <v>13</v>
      </c>
      <c r="F1023" s="3">
        <f t="shared" si="46"/>
        <v>1</v>
      </c>
      <c r="G1023" s="3">
        <f t="shared" si="47"/>
        <v>2014</v>
      </c>
      <c r="H1023" s="2">
        <v>0.59375</v>
      </c>
      <c r="K1023" t="s">
        <v>122</v>
      </c>
      <c r="L1023" t="s">
        <v>150</v>
      </c>
      <c r="M1023" t="s">
        <v>191</v>
      </c>
      <c r="N1023" t="s">
        <v>117</v>
      </c>
      <c r="R1023">
        <v>4</v>
      </c>
      <c r="Z1023">
        <v>1</v>
      </c>
      <c r="AA1023">
        <v>2.72</v>
      </c>
      <c r="BJ1023">
        <v>0.83</v>
      </c>
      <c r="BX1023">
        <v>10</v>
      </c>
      <c r="CC1023">
        <v>29</v>
      </c>
      <c r="CF1023">
        <v>30</v>
      </c>
      <c r="CG1023">
        <v>3030</v>
      </c>
    </row>
    <row r="1024" spans="1:85" x14ac:dyDescent="0.25">
      <c r="A1024" t="s">
        <v>113</v>
      </c>
      <c r="B1024">
        <v>12324200</v>
      </c>
      <c r="C1024" t="s">
        <v>424</v>
      </c>
      <c r="D1024" s="1">
        <v>41652</v>
      </c>
      <c r="E1024" s="3">
        <f t="shared" si="45"/>
        <v>13</v>
      </c>
      <c r="F1024" s="3">
        <f t="shared" si="46"/>
        <v>1</v>
      </c>
      <c r="G1024" s="3">
        <f t="shared" si="47"/>
        <v>2014</v>
      </c>
      <c r="H1024" s="2">
        <v>0.59444444444444444</v>
      </c>
      <c r="K1024" t="s">
        <v>122</v>
      </c>
      <c r="L1024" t="s">
        <v>150</v>
      </c>
      <c r="M1024" t="s">
        <v>191</v>
      </c>
      <c r="N1024" t="s">
        <v>117</v>
      </c>
      <c r="R1024">
        <v>4</v>
      </c>
      <c r="Z1024">
        <v>1</v>
      </c>
      <c r="AA1024">
        <v>2.72</v>
      </c>
      <c r="BJ1024">
        <v>0.83</v>
      </c>
      <c r="BX1024">
        <v>10</v>
      </c>
      <c r="CC1024">
        <v>31</v>
      </c>
      <c r="CF1024">
        <v>30</v>
      </c>
      <c r="CG1024">
        <v>3030</v>
      </c>
    </row>
    <row r="1025" spans="1:85" x14ac:dyDescent="0.25">
      <c r="A1025" t="s">
        <v>113</v>
      </c>
      <c r="B1025">
        <v>12324200</v>
      </c>
      <c r="C1025" t="s">
        <v>424</v>
      </c>
      <c r="D1025" s="1">
        <v>41656</v>
      </c>
      <c r="E1025" s="3">
        <f t="shared" si="45"/>
        <v>17</v>
      </c>
      <c r="F1025" s="3">
        <f t="shared" si="46"/>
        <v>1</v>
      </c>
      <c r="G1025" s="3">
        <f t="shared" si="47"/>
        <v>2014</v>
      </c>
      <c r="H1025" s="2">
        <v>0.66319444444444442</v>
      </c>
      <c r="K1025" t="s">
        <v>122</v>
      </c>
      <c r="L1025" t="s">
        <v>150</v>
      </c>
      <c r="M1025" t="s">
        <v>191</v>
      </c>
      <c r="N1025" t="s">
        <v>117</v>
      </c>
      <c r="R1025">
        <v>4.5</v>
      </c>
      <c r="Z1025">
        <v>1</v>
      </c>
      <c r="AA1025">
        <v>2.72</v>
      </c>
      <c r="BJ1025">
        <v>0.83</v>
      </c>
      <c r="BX1025">
        <v>10</v>
      </c>
      <c r="CC1025">
        <v>19</v>
      </c>
      <c r="CF1025">
        <v>30</v>
      </c>
      <c r="CG1025">
        <v>3030</v>
      </c>
    </row>
    <row r="1026" spans="1:85" x14ac:dyDescent="0.25">
      <c r="A1026" t="s">
        <v>113</v>
      </c>
      <c r="B1026">
        <v>12324200</v>
      </c>
      <c r="C1026" t="s">
        <v>424</v>
      </c>
      <c r="D1026" s="1">
        <v>41656</v>
      </c>
      <c r="E1026" s="3">
        <f t="shared" si="45"/>
        <v>17</v>
      </c>
      <c r="F1026" s="3">
        <f t="shared" si="46"/>
        <v>1</v>
      </c>
      <c r="G1026" s="3">
        <f t="shared" si="47"/>
        <v>2014</v>
      </c>
      <c r="H1026" s="2">
        <v>0.66388888888888886</v>
      </c>
      <c r="K1026" t="s">
        <v>122</v>
      </c>
      <c r="L1026" t="s">
        <v>150</v>
      </c>
      <c r="M1026" t="s">
        <v>191</v>
      </c>
      <c r="N1026" t="s">
        <v>117</v>
      </c>
      <c r="R1026">
        <v>4.5</v>
      </c>
      <c r="Z1026">
        <v>1</v>
      </c>
      <c r="AA1026">
        <v>2.72</v>
      </c>
      <c r="BJ1026">
        <v>0.83</v>
      </c>
      <c r="BX1026">
        <v>10</v>
      </c>
      <c r="CC1026">
        <v>19</v>
      </c>
      <c r="CF1026">
        <v>30</v>
      </c>
      <c r="CG1026">
        <v>3030</v>
      </c>
    </row>
    <row r="1027" spans="1:85" x14ac:dyDescent="0.25">
      <c r="A1027" t="s">
        <v>113</v>
      </c>
      <c r="B1027">
        <v>12324200</v>
      </c>
      <c r="C1027" t="s">
        <v>424</v>
      </c>
      <c r="D1027" s="1">
        <v>41660</v>
      </c>
      <c r="E1027" s="3">
        <f t="shared" ref="E1027:E1090" si="48">DAY(D1027)</f>
        <v>21</v>
      </c>
      <c r="F1027" s="3">
        <f t="shared" ref="F1027:F1090" si="49">MONTH(D1027)</f>
        <v>1</v>
      </c>
      <c r="G1027" s="3">
        <f t="shared" ref="G1027:G1090" si="50">YEAR(D1027)</f>
        <v>2014</v>
      </c>
      <c r="H1027" s="2">
        <v>0.65972222222222221</v>
      </c>
      <c r="K1027" t="s">
        <v>122</v>
      </c>
      <c r="L1027" t="s">
        <v>150</v>
      </c>
      <c r="M1027" t="s">
        <v>191</v>
      </c>
      <c r="N1027" t="s">
        <v>117</v>
      </c>
      <c r="R1027">
        <v>4.5</v>
      </c>
      <c r="Z1027">
        <v>1</v>
      </c>
      <c r="AA1027">
        <v>2.69</v>
      </c>
      <c r="BJ1027">
        <v>0.82</v>
      </c>
      <c r="BX1027">
        <v>10</v>
      </c>
      <c r="CC1027">
        <v>21</v>
      </c>
      <c r="CF1027">
        <v>30</v>
      </c>
      <c r="CG1027">
        <v>3030</v>
      </c>
    </row>
    <row r="1028" spans="1:85" x14ac:dyDescent="0.25">
      <c r="A1028" t="s">
        <v>113</v>
      </c>
      <c r="B1028">
        <v>12324200</v>
      </c>
      <c r="C1028" t="s">
        <v>424</v>
      </c>
      <c r="D1028" s="1">
        <v>41660</v>
      </c>
      <c r="E1028" s="3">
        <f t="shared" si="48"/>
        <v>21</v>
      </c>
      <c r="F1028" s="3">
        <f t="shared" si="49"/>
        <v>1</v>
      </c>
      <c r="G1028" s="3">
        <f t="shared" si="50"/>
        <v>2014</v>
      </c>
      <c r="H1028" s="2">
        <v>0.66041666666666665</v>
      </c>
      <c r="K1028" t="s">
        <v>122</v>
      </c>
      <c r="L1028" t="s">
        <v>150</v>
      </c>
      <c r="M1028" t="s">
        <v>191</v>
      </c>
      <c r="N1028" t="s">
        <v>117</v>
      </c>
      <c r="R1028">
        <v>4.5</v>
      </c>
      <c r="Z1028">
        <v>1</v>
      </c>
      <c r="AA1028">
        <v>2.69</v>
      </c>
      <c r="BJ1028">
        <v>0.82</v>
      </c>
      <c r="BX1028">
        <v>10</v>
      </c>
      <c r="CC1028">
        <v>19</v>
      </c>
      <c r="CF1028">
        <v>30</v>
      </c>
      <c r="CG1028">
        <v>3030</v>
      </c>
    </row>
    <row r="1029" spans="1:85" x14ac:dyDescent="0.25">
      <c r="A1029" t="s">
        <v>113</v>
      </c>
      <c r="B1029">
        <v>12324200</v>
      </c>
      <c r="C1029" t="s">
        <v>424</v>
      </c>
      <c r="D1029" s="1">
        <v>41664</v>
      </c>
      <c r="E1029" s="3">
        <f t="shared" si="48"/>
        <v>25</v>
      </c>
      <c r="F1029" s="3">
        <f t="shared" si="49"/>
        <v>1</v>
      </c>
      <c r="G1029" s="3">
        <f t="shared" si="50"/>
        <v>2014</v>
      </c>
      <c r="H1029" s="2">
        <v>0.65625</v>
      </c>
      <c r="K1029" t="s">
        <v>122</v>
      </c>
      <c r="L1029" t="s">
        <v>150</v>
      </c>
      <c r="M1029" t="s">
        <v>191</v>
      </c>
      <c r="N1029" t="s">
        <v>117</v>
      </c>
      <c r="R1029">
        <v>3.5</v>
      </c>
      <c r="Z1029">
        <v>1</v>
      </c>
      <c r="AA1029">
        <v>2.7</v>
      </c>
      <c r="BJ1029">
        <v>0.82</v>
      </c>
      <c r="BX1029">
        <v>10</v>
      </c>
      <c r="CC1029">
        <v>19</v>
      </c>
      <c r="CF1029">
        <v>30</v>
      </c>
      <c r="CG1029">
        <v>3030</v>
      </c>
    </row>
    <row r="1030" spans="1:85" x14ac:dyDescent="0.25">
      <c r="A1030" t="s">
        <v>113</v>
      </c>
      <c r="B1030">
        <v>12324200</v>
      </c>
      <c r="C1030" t="s">
        <v>424</v>
      </c>
      <c r="D1030" s="1">
        <v>41664</v>
      </c>
      <c r="E1030" s="3">
        <f t="shared" si="48"/>
        <v>25</v>
      </c>
      <c r="F1030" s="3">
        <f t="shared" si="49"/>
        <v>1</v>
      </c>
      <c r="G1030" s="3">
        <f t="shared" si="50"/>
        <v>2014</v>
      </c>
      <c r="H1030" s="2">
        <v>0.65694444444444444</v>
      </c>
      <c r="K1030" t="s">
        <v>122</v>
      </c>
      <c r="L1030" t="s">
        <v>150</v>
      </c>
      <c r="M1030" t="s">
        <v>191</v>
      </c>
      <c r="N1030" t="s">
        <v>117</v>
      </c>
      <c r="R1030">
        <v>3.5</v>
      </c>
      <c r="Z1030">
        <v>1</v>
      </c>
      <c r="AA1030">
        <v>2.7</v>
      </c>
      <c r="BJ1030">
        <v>0.82</v>
      </c>
      <c r="BX1030">
        <v>10</v>
      </c>
      <c r="CC1030">
        <v>16</v>
      </c>
      <c r="CF1030">
        <v>30</v>
      </c>
      <c r="CG1030">
        <v>3030</v>
      </c>
    </row>
    <row r="1031" spans="1:85" x14ac:dyDescent="0.25">
      <c r="A1031" t="s">
        <v>113</v>
      </c>
      <c r="B1031">
        <v>12324200</v>
      </c>
      <c r="C1031" t="s">
        <v>424</v>
      </c>
      <c r="D1031" s="1">
        <v>41668</v>
      </c>
      <c r="E1031" s="3">
        <f t="shared" si="48"/>
        <v>29</v>
      </c>
      <c r="F1031" s="3">
        <f t="shared" si="49"/>
        <v>1</v>
      </c>
      <c r="G1031" s="3">
        <f t="shared" si="50"/>
        <v>2014</v>
      </c>
      <c r="H1031" s="2">
        <v>0.69791666666666663</v>
      </c>
      <c r="K1031" t="s">
        <v>122</v>
      </c>
      <c r="L1031" t="s">
        <v>150</v>
      </c>
      <c r="M1031" t="s">
        <v>191</v>
      </c>
      <c r="N1031" t="s">
        <v>117</v>
      </c>
      <c r="R1031">
        <v>4</v>
      </c>
      <c r="Z1031">
        <v>1</v>
      </c>
      <c r="AA1031">
        <v>2.7</v>
      </c>
      <c r="BJ1031">
        <v>0.82</v>
      </c>
      <c r="BX1031">
        <v>10</v>
      </c>
      <c r="CC1031">
        <v>15</v>
      </c>
      <c r="CF1031">
        <v>30</v>
      </c>
      <c r="CG1031">
        <v>3030</v>
      </c>
    </row>
    <row r="1032" spans="1:85" x14ac:dyDescent="0.25">
      <c r="A1032" t="s">
        <v>113</v>
      </c>
      <c r="B1032">
        <v>12324200</v>
      </c>
      <c r="C1032" t="s">
        <v>424</v>
      </c>
      <c r="D1032" s="1">
        <v>41668</v>
      </c>
      <c r="E1032" s="3">
        <f t="shared" si="48"/>
        <v>29</v>
      </c>
      <c r="F1032" s="3">
        <f t="shared" si="49"/>
        <v>1</v>
      </c>
      <c r="G1032" s="3">
        <f t="shared" si="50"/>
        <v>2014</v>
      </c>
      <c r="H1032" s="2">
        <v>0.69861111111111107</v>
      </c>
      <c r="K1032" t="s">
        <v>122</v>
      </c>
      <c r="L1032" t="s">
        <v>150</v>
      </c>
      <c r="M1032" t="s">
        <v>191</v>
      </c>
      <c r="N1032" t="s">
        <v>117</v>
      </c>
      <c r="R1032">
        <v>4</v>
      </c>
      <c r="Z1032">
        <v>1</v>
      </c>
      <c r="AA1032">
        <v>2.7</v>
      </c>
      <c r="BJ1032">
        <v>0.82</v>
      </c>
      <c r="BX1032">
        <v>10</v>
      </c>
      <c r="CC1032">
        <v>15</v>
      </c>
      <c r="CF1032">
        <v>30</v>
      </c>
      <c r="CG1032">
        <v>3030</v>
      </c>
    </row>
    <row r="1033" spans="1:85" x14ac:dyDescent="0.25">
      <c r="A1033" t="s">
        <v>113</v>
      </c>
      <c r="B1033">
        <v>12324200</v>
      </c>
      <c r="C1033" t="s">
        <v>424</v>
      </c>
      <c r="D1033" s="1">
        <v>41671</v>
      </c>
      <c r="E1033" s="3">
        <f t="shared" si="48"/>
        <v>1</v>
      </c>
      <c r="F1033" s="3">
        <f t="shared" si="49"/>
        <v>2</v>
      </c>
      <c r="G1033" s="3">
        <f t="shared" si="50"/>
        <v>2014</v>
      </c>
      <c r="H1033" s="2">
        <v>0.4375</v>
      </c>
      <c r="K1033" t="s">
        <v>122</v>
      </c>
      <c r="L1033" t="s">
        <v>150</v>
      </c>
      <c r="M1033" t="s">
        <v>191</v>
      </c>
      <c r="N1033" t="s">
        <v>117</v>
      </c>
      <c r="R1033">
        <v>0</v>
      </c>
      <c r="Z1033">
        <v>1</v>
      </c>
      <c r="AA1033">
        <v>2.52</v>
      </c>
      <c r="BJ1033">
        <v>0.77</v>
      </c>
      <c r="BX1033">
        <v>10</v>
      </c>
      <c r="CC1033">
        <v>20</v>
      </c>
      <c r="CF1033">
        <v>30</v>
      </c>
      <c r="CG1033">
        <v>3007</v>
      </c>
    </row>
    <row r="1034" spans="1:85" x14ac:dyDescent="0.25">
      <c r="A1034" t="s">
        <v>113</v>
      </c>
      <c r="B1034">
        <v>12324200</v>
      </c>
      <c r="C1034" t="s">
        <v>424</v>
      </c>
      <c r="D1034" s="1">
        <v>41671</v>
      </c>
      <c r="E1034" s="3">
        <f t="shared" si="48"/>
        <v>1</v>
      </c>
      <c r="F1034" s="3">
        <f t="shared" si="49"/>
        <v>2</v>
      </c>
      <c r="G1034" s="3">
        <f t="shared" si="50"/>
        <v>2014</v>
      </c>
      <c r="H1034" s="2">
        <v>0.4381944444444445</v>
      </c>
      <c r="K1034" t="s">
        <v>122</v>
      </c>
      <c r="L1034" t="s">
        <v>150</v>
      </c>
      <c r="M1034" t="s">
        <v>191</v>
      </c>
      <c r="N1034" t="s">
        <v>117</v>
      </c>
      <c r="R1034">
        <v>0</v>
      </c>
      <c r="Z1034">
        <v>1</v>
      </c>
      <c r="AA1034">
        <v>2.52</v>
      </c>
      <c r="BJ1034">
        <v>0.77</v>
      </c>
      <c r="BX1034">
        <v>10</v>
      </c>
      <c r="CC1034">
        <v>21</v>
      </c>
      <c r="CF1034">
        <v>30</v>
      </c>
      <c r="CG1034">
        <v>3007</v>
      </c>
    </row>
    <row r="1035" spans="1:85" x14ac:dyDescent="0.25">
      <c r="A1035" t="s">
        <v>113</v>
      </c>
      <c r="B1035">
        <v>12324200</v>
      </c>
      <c r="C1035" t="s">
        <v>424</v>
      </c>
      <c r="D1035" s="1">
        <v>41675</v>
      </c>
      <c r="E1035" s="3">
        <f t="shared" si="48"/>
        <v>5</v>
      </c>
      <c r="F1035" s="3">
        <f t="shared" si="49"/>
        <v>2</v>
      </c>
      <c r="G1035" s="3">
        <f t="shared" si="50"/>
        <v>2014</v>
      </c>
      <c r="H1035" s="2">
        <v>0.68194444444444446</v>
      </c>
      <c r="K1035" t="s">
        <v>122</v>
      </c>
      <c r="L1035" t="s">
        <v>150</v>
      </c>
      <c r="M1035" t="s">
        <v>191</v>
      </c>
      <c r="N1035" t="s">
        <v>117</v>
      </c>
      <c r="R1035">
        <v>-3</v>
      </c>
      <c r="Z1035">
        <v>1</v>
      </c>
      <c r="AA1035">
        <v>2.5299999999999998</v>
      </c>
      <c r="BJ1035">
        <v>0.77</v>
      </c>
      <c r="BX1035">
        <v>10</v>
      </c>
      <c r="CC1035">
        <v>29</v>
      </c>
      <c r="CF1035">
        <v>30</v>
      </c>
      <c r="CG1035">
        <v>3007</v>
      </c>
    </row>
    <row r="1036" spans="1:85" x14ac:dyDescent="0.25">
      <c r="A1036" t="s">
        <v>113</v>
      </c>
      <c r="B1036">
        <v>12324200</v>
      </c>
      <c r="C1036" t="s">
        <v>424</v>
      </c>
      <c r="D1036" s="1">
        <v>41675</v>
      </c>
      <c r="E1036" s="3">
        <f t="shared" si="48"/>
        <v>5</v>
      </c>
      <c r="F1036" s="3">
        <f t="shared" si="49"/>
        <v>2</v>
      </c>
      <c r="G1036" s="3">
        <f t="shared" si="50"/>
        <v>2014</v>
      </c>
      <c r="H1036" s="2">
        <v>0.68263888888888891</v>
      </c>
      <c r="K1036" t="s">
        <v>122</v>
      </c>
      <c r="L1036" t="s">
        <v>150</v>
      </c>
      <c r="M1036" t="s">
        <v>191</v>
      </c>
      <c r="N1036" t="s">
        <v>117</v>
      </c>
      <c r="R1036">
        <v>-3</v>
      </c>
      <c r="Z1036">
        <v>1</v>
      </c>
      <c r="AA1036">
        <v>2.5299999999999998</v>
      </c>
      <c r="BJ1036">
        <v>0.77</v>
      </c>
      <c r="BX1036">
        <v>10</v>
      </c>
      <c r="CC1036">
        <v>29</v>
      </c>
      <c r="CF1036">
        <v>30</v>
      </c>
      <c r="CG1036">
        <v>3007</v>
      </c>
    </row>
    <row r="1037" spans="1:85" x14ac:dyDescent="0.25">
      <c r="A1037" t="s">
        <v>113</v>
      </c>
      <c r="B1037">
        <v>12324200</v>
      </c>
      <c r="C1037" t="s">
        <v>424</v>
      </c>
      <c r="D1037" s="1">
        <v>41679</v>
      </c>
      <c r="E1037" s="3">
        <f t="shared" si="48"/>
        <v>9</v>
      </c>
      <c r="F1037" s="3">
        <f t="shared" si="49"/>
        <v>2</v>
      </c>
      <c r="G1037" s="3">
        <f t="shared" si="50"/>
        <v>2014</v>
      </c>
      <c r="H1037" s="2">
        <v>0.65763888888888888</v>
      </c>
      <c r="K1037" t="s">
        <v>122</v>
      </c>
      <c r="L1037" t="s">
        <v>150</v>
      </c>
      <c r="M1037" t="s">
        <v>191</v>
      </c>
      <c r="N1037" t="s">
        <v>117</v>
      </c>
      <c r="R1037">
        <v>1</v>
      </c>
      <c r="Z1037">
        <v>1</v>
      </c>
      <c r="AA1037">
        <v>2.67</v>
      </c>
      <c r="BJ1037">
        <v>0.81</v>
      </c>
      <c r="BX1037">
        <v>10</v>
      </c>
      <c r="CC1037">
        <v>37</v>
      </c>
      <c r="CF1037">
        <v>30</v>
      </c>
      <c r="CG1037">
        <v>3007</v>
      </c>
    </row>
    <row r="1038" spans="1:85" x14ac:dyDescent="0.25">
      <c r="A1038" t="s">
        <v>113</v>
      </c>
      <c r="B1038">
        <v>12324200</v>
      </c>
      <c r="C1038" t="s">
        <v>424</v>
      </c>
      <c r="D1038" s="1">
        <v>41679</v>
      </c>
      <c r="E1038" s="3">
        <f t="shared" si="48"/>
        <v>9</v>
      </c>
      <c r="F1038" s="3">
        <f t="shared" si="49"/>
        <v>2</v>
      </c>
      <c r="G1038" s="3">
        <f t="shared" si="50"/>
        <v>2014</v>
      </c>
      <c r="H1038" s="2">
        <v>0.65833333333333333</v>
      </c>
      <c r="K1038" t="s">
        <v>122</v>
      </c>
      <c r="L1038" t="s">
        <v>150</v>
      </c>
      <c r="M1038" t="s">
        <v>191</v>
      </c>
      <c r="N1038" t="s">
        <v>117</v>
      </c>
      <c r="R1038">
        <v>1</v>
      </c>
      <c r="Z1038">
        <v>1</v>
      </c>
      <c r="AA1038">
        <v>2.67</v>
      </c>
      <c r="BJ1038">
        <v>0.81</v>
      </c>
      <c r="BX1038">
        <v>10</v>
      </c>
      <c r="CC1038">
        <v>44</v>
      </c>
      <c r="CF1038">
        <v>30</v>
      </c>
      <c r="CG1038">
        <v>3007</v>
      </c>
    </row>
    <row r="1039" spans="1:85" x14ac:dyDescent="0.25">
      <c r="A1039" t="s">
        <v>113</v>
      </c>
      <c r="B1039">
        <v>12324200</v>
      </c>
      <c r="C1039" t="s">
        <v>424</v>
      </c>
      <c r="D1039" s="1">
        <v>41683</v>
      </c>
      <c r="E1039" s="3">
        <f t="shared" si="48"/>
        <v>13</v>
      </c>
      <c r="F1039" s="3">
        <f t="shared" si="49"/>
        <v>2</v>
      </c>
      <c r="G1039" s="3">
        <f t="shared" si="50"/>
        <v>2014</v>
      </c>
      <c r="H1039" s="2">
        <v>0.66666666666666663</v>
      </c>
      <c r="K1039" t="s">
        <v>122</v>
      </c>
      <c r="L1039" t="s">
        <v>150</v>
      </c>
      <c r="M1039" t="s">
        <v>191</v>
      </c>
      <c r="N1039" t="s">
        <v>117</v>
      </c>
      <c r="R1039">
        <v>2.5</v>
      </c>
      <c r="Z1039">
        <v>1</v>
      </c>
      <c r="AA1039">
        <v>2.66</v>
      </c>
      <c r="BJ1039">
        <v>0.81</v>
      </c>
      <c r="BX1039">
        <v>10</v>
      </c>
      <c r="CC1039">
        <v>54</v>
      </c>
      <c r="CF1039">
        <v>30</v>
      </c>
      <c r="CG1039">
        <v>3007</v>
      </c>
    </row>
    <row r="1040" spans="1:85" x14ac:dyDescent="0.25">
      <c r="A1040" t="s">
        <v>113</v>
      </c>
      <c r="B1040">
        <v>12324200</v>
      </c>
      <c r="C1040" t="s">
        <v>424</v>
      </c>
      <c r="D1040" s="1">
        <v>41683</v>
      </c>
      <c r="E1040" s="3">
        <f t="shared" si="48"/>
        <v>13</v>
      </c>
      <c r="F1040" s="3">
        <f t="shared" si="49"/>
        <v>2</v>
      </c>
      <c r="G1040" s="3">
        <f t="shared" si="50"/>
        <v>2014</v>
      </c>
      <c r="H1040" s="2">
        <v>0.66736111111111107</v>
      </c>
      <c r="K1040" t="s">
        <v>122</v>
      </c>
      <c r="L1040" t="s">
        <v>150</v>
      </c>
      <c r="M1040" t="s">
        <v>191</v>
      </c>
      <c r="N1040" t="s">
        <v>117</v>
      </c>
      <c r="R1040">
        <v>2.5</v>
      </c>
      <c r="Z1040">
        <v>1</v>
      </c>
      <c r="AA1040">
        <v>2.66</v>
      </c>
      <c r="BJ1040">
        <v>0.81</v>
      </c>
      <c r="BX1040">
        <v>10</v>
      </c>
      <c r="CC1040">
        <v>58</v>
      </c>
      <c r="CF1040">
        <v>30</v>
      </c>
      <c r="CG1040">
        <v>3007</v>
      </c>
    </row>
    <row r="1041" spans="1:85" x14ac:dyDescent="0.25">
      <c r="A1041" t="s">
        <v>113</v>
      </c>
      <c r="B1041">
        <v>12324200</v>
      </c>
      <c r="C1041" t="s">
        <v>424</v>
      </c>
      <c r="D1041" s="1">
        <v>41687</v>
      </c>
      <c r="E1041" s="3">
        <f t="shared" si="48"/>
        <v>17</v>
      </c>
      <c r="F1041" s="3">
        <f t="shared" si="49"/>
        <v>2</v>
      </c>
      <c r="G1041" s="3">
        <f t="shared" si="50"/>
        <v>2014</v>
      </c>
      <c r="H1041" s="2">
        <v>0.68055555555555547</v>
      </c>
      <c r="K1041" t="s">
        <v>122</v>
      </c>
      <c r="L1041" t="s">
        <v>150</v>
      </c>
      <c r="M1041" t="s">
        <v>191</v>
      </c>
      <c r="N1041" t="s">
        <v>117</v>
      </c>
      <c r="R1041">
        <v>3</v>
      </c>
      <c r="Z1041">
        <v>1</v>
      </c>
      <c r="AA1041">
        <v>2.76</v>
      </c>
      <c r="BJ1041">
        <v>0.84</v>
      </c>
      <c r="BX1041">
        <v>10</v>
      </c>
      <c r="CC1041">
        <v>76</v>
      </c>
      <c r="CF1041">
        <v>30</v>
      </c>
      <c r="CG1041">
        <v>3007</v>
      </c>
    </row>
    <row r="1042" spans="1:85" x14ac:dyDescent="0.25">
      <c r="A1042" t="s">
        <v>113</v>
      </c>
      <c r="B1042">
        <v>12324200</v>
      </c>
      <c r="C1042" t="s">
        <v>424</v>
      </c>
      <c r="D1042" s="1">
        <v>41687</v>
      </c>
      <c r="E1042" s="3">
        <f t="shared" si="48"/>
        <v>17</v>
      </c>
      <c r="F1042" s="3">
        <f t="shared" si="49"/>
        <v>2</v>
      </c>
      <c r="G1042" s="3">
        <f t="shared" si="50"/>
        <v>2014</v>
      </c>
      <c r="H1042" s="2">
        <v>0.68125000000000002</v>
      </c>
      <c r="K1042" t="s">
        <v>122</v>
      </c>
      <c r="L1042" t="s">
        <v>150</v>
      </c>
      <c r="M1042" t="s">
        <v>191</v>
      </c>
      <c r="N1042" t="s">
        <v>117</v>
      </c>
      <c r="R1042">
        <v>3</v>
      </c>
      <c r="Z1042">
        <v>1</v>
      </c>
      <c r="AA1042">
        <v>2.76</v>
      </c>
      <c r="BJ1042">
        <v>0.84</v>
      </c>
      <c r="BX1042">
        <v>10</v>
      </c>
      <c r="CC1042">
        <v>76</v>
      </c>
      <c r="CF1042">
        <v>30</v>
      </c>
      <c r="CG1042">
        <v>3007</v>
      </c>
    </row>
    <row r="1043" spans="1:85" x14ac:dyDescent="0.25">
      <c r="A1043" t="s">
        <v>113</v>
      </c>
      <c r="B1043">
        <v>12324200</v>
      </c>
      <c r="C1043" t="s">
        <v>424</v>
      </c>
      <c r="D1043" s="1">
        <v>41691</v>
      </c>
      <c r="E1043" s="3">
        <f t="shared" si="48"/>
        <v>21</v>
      </c>
      <c r="F1043" s="3">
        <f t="shared" si="49"/>
        <v>2</v>
      </c>
      <c r="G1043" s="3">
        <f t="shared" si="50"/>
        <v>2014</v>
      </c>
      <c r="H1043" s="2">
        <v>0.64930555555555558</v>
      </c>
      <c r="K1043" t="s">
        <v>122</v>
      </c>
      <c r="L1043" t="s">
        <v>150</v>
      </c>
      <c r="M1043" t="s">
        <v>191</v>
      </c>
      <c r="N1043" t="s">
        <v>117</v>
      </c>
      <c r="R1043">
        <v>5</v>
      </c>
      <c r="Z1043">
        <v>1</v>
      </c>
      <c r="AA1043">
        <v>2.69</v>
      </c>
      <c r="BJ1043">
        <v>0.82</v>
      </c>
      <c r="BX1043">
        <v>10</v>
      </c>
      <c r="CC1043">
        <v>58</v>
      </c>
      <c r="CF1043">
        <v>30</v>
      </c>
      <c r="CG1043">
        <v>3007</v>
      </c>
    </row>
    <row r="1044" spans="1:85" x14ac:dyDescent="0.25">
      <c r="A1044" t="s">
        <v>113</v>
      </c>
      <c r="B1044">
        <v>12324200</v>
      </c>
      <c r="C1044" t="s">
        <v>424</v>
      </c>
      <c r="D1044" s="1">
        <v>41691</v>
      </c>
      <c r="E1044" s="3">
        <f t="shared" si="48"/>
        <v>21</v>
      </c>
      <c r="F1044" s="3">
        <f t="shared" si="49"/>
        <v>2</v>
      </c>
      <c r="G1044" s="3">
        <f t="shared" si="50"/>
        <v>2014</v>
      </c>
      <c r="H1044" s="2">
        <v>0.65</v>
      </c>
      <c r="K1044" t="s">
        <v>122</v>
      </c>
      <c r="L1044" t="s">
        <v>150</v>
      </c>
      <c r="M1044" t="s">
        <v>191</v>
      </c>
      <c r="N1044" t="s">
        <v>117</v>
      </c>
      <c r="R1044">
        <v>5</v>
      </c>
      <c r="Z1044">
        <v>1</v>
      </c>
      <c r="AA1044">
        <v>2.69</v>
      </c>
      <c r="BJ1044">
        <v>0.82</v>
      </c>
      <c r="BX1044">
        <v>10</v>
      </c>
      <c r="CC1044">
        <v>49</v>
      </c>
      <c r="CF1044">
        <v>30</v>
      </c>
      <c r="CG1044">
        <v>3007</v>
      </c>
    </row>
    <row r="1045" spans="1:85" x14ac:dyDescent="0.25">
      <c r="A1045" t="s">
        <v>113</v>
      </c>
      <c r="B1045">
        <v>12324200</v>
      </c>
      <c r="C1045" t="s">
        <v>424</v>
      </c>
      <c r="D1045" s="1">
        <v>41695</v>
      </c>
      <c r="E1045" s="3">
        <f t="shared" si="48"/>
        <v>25</v>
      </c>
      <c r="F1045" s="3">
        <f t="shared" si="49"/>
        <v>2</v>
      </c>
      <c r="G1045" s="3">
        <f t="shared" si="50"/>
        <v>2014</v>
      </c>
      <c r="H1045" s="2">
        <v>0.75</v>
      </c>
      <c r="K1045" t="s">
        <v>122</v>
      </c>
      <c r="L1045" t="s">
        <v>150</v>
      </c>
      <c r="M1045" t="s">
        <v>191</v>
      </c>
      <c r="N1045" t="s">
        <v>117</v>
      </c>
      <c r="R1045">
        <v>1</v>
      </c>
      <c r="Z1045">
        <v>1</v>
      </c>
      <c r="AA1045">
        <v>2.65</v>
      </c>
      <c r="BJ1045">
        <v>0.81</v>
      </c>
      <c r="BX1045">
        <v>10</v>
      </c>
      <c r="CC1045">
        <v>131</v>
      </c>
      <c r="CF1045">
        <v>30</v>
      </c>
      <c r="CG1045">
        <v>3007</v>
      </c>
    </row>
    <row r="1046" spans="1:85" x14ac:dyDescent="0.25">
      <c r="A1046" t="s">
        <v>113</v>
      </c>
      <c r="B1046">
        <v>12324200</v>
      </c>
      <c r="C1046" t="s">
        <v>424</v>
      </c>
      <c r="D1046" s="1">
        <v>41695</v>
      </c>
      <c r="E1046" s="3">
        <f t="shared" si="48"/>
        <v>25</v>
      </c>
      <c r="F1046" s="3">
        <f t="shared" si="49"/>
        <v>2</v>
      </c>
      <c r="G1046" s="3">
        <f t="shared" si="50"/>
        <v>2014</v>
      </c>
      <c r="H1046" s="2">
        <v>0.75069444444444444</v>
      </c>
      <c r="K1046" t="s">
        <v>122</v>
      </c>
      <c r="L1046" t="s">
        <v>150</v>
      </c>
      <c r="M1046" t="s">
        <v>191</v>
      </c>
      <c r="N1046" t="s">
        <v>117</v>
      </c>
      <c r="R1046">
        <v>1</v>
      </c>
      <c r="Z1046">
        <v>1</v>
      </c>
      <c r="AA1046">
        <v>2.65</v>
      </c>
      <c r="BJ1046">
        <v>0.81</v>
      </c>
      <c r="BX1046">
        <v>10</v>
      </c>
      <c r="CC1046">
        <v>135</v>
      </c>
      <c r="CF1046">
        <v>30</v>
      </c>
      <c r="CG1046">
        <v>3007</v>
      </c>
    </row>
    <row r="1047" spans="1:85" x14ac:dyDescent="0.25">
      <c r="A1047" t="s">
        <v>113</v>
      </c>
      <c r="B1047">
        <v>12324200</v>
      </c>
      <c r="C1047" t="s">
        <v>424</v>
      </c>
      <c r="D1047" s="1">
        <v>41702</v>
      </c>
      <c r="E1047" s="3">
        <f t="shared" si="48"/>
        <v>4</v>
      </c>
      <c r="F1047" s="3">
        <f t="shared" si="49"/>
        <v>3</v>
      </c>
      <c r="G1047" s="3">
        <f t="shared" si="50"/>
        <v>2014</v>
      </c>
      <c r="H1047" s="2">
        <v>0.70833333333333337</v>
      </c>
      <c r="K1047" t="s">
        <v>122</v>
      </c>
      <c r="L1047" t="s">
        <v>150</v>
      </c>
      <c r="M1047" t="s">
        <v>191</v>
      </c>
      <c r="N1047" t="s">
        <v>117</v>
      </c>
      <c r="R1047">
        <v>3.7</v>
      </c>
      <c r="Z1047">
        <v>1</v>
      </c>
      <c r="AA1047">
        <v>2.89</v>
      </c>
      <c r="BJ1047">
        <v>0.88</v>
      </c>
      <c r="BX1047">
        <v>10</v>
      </c>
      <c r="CC1047">
        <v>128</v>
      </c>
      <c r="CF1047">
        <v>30</v>
      </c>
      <c r="CG1047">
        <v>3007</v>
      </c>
    </row>
    <row r="1048" spans="1:85" x14ac:dyDescent="0.25">
      <c r="A1048" t="s">
        <v>113</v>
      </c>
      <c r="B1048">
        <v>12324200</v>
      </c>
      <c r="C1048" t="s">
        <v>424</v>
      </c>
      <c r="D1048" s="1">
        <v>41702</v>
      </c>
      <c r="E1048" s="3">
        <f t="shared" si="48"/>
        <v>4</v>
      </c>
      <c r="F1048" s="3">
        <f t="shared" si="49"/>
        <v>3</v>
      </c>
      <c r="G1048" s="3">
        <f t="shared" si="50"/>
        <v>2014</v>
      </c>
      <c r="H1048" s="2">
        <v>0.7090277777777777</v>
      </c>
      <c r="K1048" t="s">
        <v>122</v>
      </c>
      <c r="L1048" t="s">
        <v>150</v>
      </c>
      <c r="M1048" t="s">
        <v>191</v>
      </c>
      <c r="N1048" t="s">
        <v>117</v>
      </c>
      <c r="R1048">
        <v>3.7</v>
      </c>
      <c r="Z1048">
        <v>1</v>
      </c>
      <c r="AA1048">
        <v>2.89</v>
      </c>
      <c r="BJ1048">
        <v>0.88</v>
      </c>
      <c r="BX1048">
        <v>10</v>
      </c>
      <c r="CC1048">
        <v>133</v>
      </c>
      <c r="CF1048">
        <v>30</v>
      </c>
      <c r="CG1048">
        <v>3007</v>
      </c>
    </row>
    <row r="1049" spans="1:85" x14ac:dyDescent="0.25">
      <c r="A1049" t="s">
        <v>113</v>
      </c>
      <c r="B1049">
        <v>12324200</v>
      </c>
      <c r="C1049" t="s">
        <v>424</v>
      </c>
      <c r="D1049" s="1">
        <v>41703</v>
      </c>
      <c r="E1049" s="3">
        <f t="shared" si="48"/>
        <v>5</v>
      </c>
      <c r="F1049" s="3">
        <f t="shared" si="49"/>
        <v>3</v>
      </c>
      <c r="G1049" s="3">
        <f t="shared" si="50"/>
        <v>2014</v>
      </c>
      <c r="H1049" s="2">
        <v>0.63888888888888895</v>
      </c>
      <c r="K1049" t="s">
        <v>122</v>
      </c>
      <c r="L1049" t="s">
        <v>150</v>
      </c>
      <c r="M1049" t="s">
        <v>191</v>
      </c>
      <c r="N1049" t="s">
        <v>117</v>
      </c>
      <c r="R1049">
        <v>3.7</v>
      </c>
      <c r="Z1049">
        <v>1</v>
      </c>
      <c r="AA1049">
        <v>2.85</v>
      </c>
      <c r="BJ1049">
        <v>0.87</v>
      </c>
      <c r="BX1049">
        <v>10</v>
      </c>
      <c r="CC1049">
        <v>85</v>
      </c>
      <c r="CF1049">
        <v>30</v>
      </c>
      <c r="CG1049">
        <v>3007</v>
      </c>
    </row>
    <row r="1050" spans="1:85" x14ac:dyDescent="0.25">
      <c r="A1050" t="s">
        <v>113</v>
      </c>
      <c r="B1050">
        <v>12324200</v>
      </c>
      <c r="C1050" t="s">
        <v>424</v>
      </c>
      <c r="D1050" s="1">
        <v>41703</v>
      </c>
      <c r="E1050" s="3">
        <f t="shared" si="48"/>
        <v>5</v>
      </c>
      <c r="F1050" s="3">
        <f t="shared" si="49"/>
        <v>3</v>
      </c>
      <c r="G1050" s="3">
        <f t="shared" si="50"/>
        <v>2014</v>
      </c>
      <c r="H1050" s="2">
        <v>0.63958333333333328</v>
      </c>
      <c r="K1050" t="s">
        <v>122</v>
      </c>
      <c r="L1050" t="s">
        <v>150</v>
      </c>
      <c r="M1050" t="s">
        <v>191</v>
      </c>
      <c r="N1050" t="s">
        <v>117</v>
      </c>
      <c r="R1050">
        <v>3.7</v>
      </c>
      <c r="Z1050">
        <v>1</v>
      </c>
      <c r="AA1050">
        <v>2.85</v>
      </c>
      <c r="BJ1050">
        <v>0.87</v>
      </c>
      <c r="BX1050">
        <v>10</v>
      </c>
      <c r="CC1050">
        <v>91</v>
      </c>
      <c r="CF1050">
        <v>30</v>
      </c>
      <c r="CG1050">
        <v>3007</v>
      </c>
    </row>
    <row r="1051" spans="1:85" x14ac:dyDescent="0.25">
      <c r="A1051" t="s">
        <v>113</v>
      </c>
      <c r="B1051">
        <v>12324200</v>
      </c>
      <c r="C1051" t="s">
        <v>424</v>
      </c>
      <c r="D1051" s="1">
        <v>41704</v>
      </c>
      <c r="E1051" s="3">
        <f t="shared" si="48"/>
        <v>6</v>
      </c>
      <c r="F1051" s="3">
        <f t="shared" si="49"/>
        <v>3</v>
      </c>
      <c r="G1051" s="3">
        <f t="shared" si="50"/>
        <v>2014</v>
      </c>
      <c r="H1051" s="2">
        <v>0.6875</v>
      </c>
      <c r="K1051" t="s">
        <v>122</v>
      </c>
      <c r="L1051" t="s">
        <v>150</v>
      </c>
      <c r="M1051" t="s">
        <v>191</v>
      </c>
      <c r="N1051" t="s">
        <v>117</v>
      </c>
      <c r="R1051">
        <v>4.5</v>
      </c>
      <c r="Z1051">
        <v>1</v>
      </c>
      <c r="AA1051">
        <v>3.97</v>
      </c>
      <c r="BJ1051">
        <v>1.21</v>
      </c>
      <c r="BX1051">
        <v>10</v>
      </c>
      <c r="CC1051">
        <v>1150</v>
      </c>
      <c r="CF1051">
        <v>30</v>
      </c>
      <c r="CG1051">
        <v>3007</v>
      </c>
    </row>
    <row r="1052" spans="1:85" x14ac:dyDescent="0.25">
      <c r="A1052" t="s">
        <v>113</v>
      </c>
      <c r="B1052">
        <v>12324200</v>
      </c>
      <c r="C1052" t="s">
        <v>424</v>
      </c>
      <c r="D1052" s="1">
        <v>41704</v>
      </c>
      <c r="E1052" s="3">
        <f t="shared" si="48"/>
        <v>6</v>
      </c>
      <c r="F1052" s="3">
        <f t="shared" si="49"/>
        <v>3</v>
      </c>
      <c r="G1052" s="3">
        <f t="shared" si="50"/>
        <v>2014</v>
      </c>
      <c r="H1052" s="2">
        <v>0.68819444444444444</v>
      </c>
      <c r="K1052" t="s">
        <v>122</v>
      </c>
      <c r="L1052" t="s">
        <v>150</v>
      </c>
      <c r="M1052" t="s">
        <v>191</v>
      </c>
      <c r="N1052" t="s">
        <v>117</v>
      </c>
      <c r="R1052">
        <v>4.5</v>
      </c>
      <c r="Z1052">
        <v>1</v>
      </c>
      <c r="AA1052">
        <v>3.97</v>
      </c>
      <c r="BJ1052">
        <v>1.21</v>
      </c>
      <c r="BX1052">
        <v>10</v>
      </c>
      <c r="CC1052">
        <v>1440</v>
      </c>
      <c r="CF1052">
        <v>30</v>
      </c>
      <c r="CG1052">
        <v>3007</v>
      </c>
    </row>
    <row r="1053" spans="1:85" x14ac:dyDescent="0.25">
      <c r="A1053" t="s">
        <v>113</v>
      </c>
      <c r="B1053">
        <v>12324200</v>
      </c>
      <c r="C1053" t="s">
        <v>424</v>
      </c>
      <c r="D1053" s="1">
        <v>41705</v>
      </c>
      <c r="E1053" s="3">
        <f t="shared" si="48"/>
        <v>7</v>
      </c>
      <c r="F1053" s="3">
        <f t="shared" si="49"/>
        <v>3</v>
      </c>
      <c r="G1053" s="3">
        <f t="shared" si="50"/>
        <v>2014</v>
      </c>
      <c r="H1053" s="2">
        <v>0.66666666666666663</v>
      </c>
      <c r="K1053" t="s">
        <v>122</v>
      </c>
      <c r="L1053" t="s">
        <v>150</v>
      </c>
      <c r="M1053" t="s">
        <v>191</v>
      </c>
      <c r="N1053" t="s">
        <v>117</v>
      </c>
      <c r="R1053">
        <v>3.6</v>
      </c>
      <c r="Z1053">
        <v>1</v>
      </c>
      <c r="AA1053">
        <v>3.16</v>
      </c>
      <c r="BJ1053">
        <v>0.96</v>
      </c>
      <c r="BX1053">
        <v>10</v>
      </c>
      <c r="CC1053">
        <v>205</v>
      </c>
      <c r="CF1053">
        <v>30</v>
      </c>
      <c r="CG1053">
        <v>3007</v>
      </c>
    </row>
    <row r="1054" spans="1:85" x14ac:dyDescent="0.25">
      <c r="A1054" t="s">
        <v>113</v>
      </c>
      <c r="B1054">
        <v>12324200</v>
      </c>
      <c r="C1054" t="s">
        <v>424</v>
      </c>
      <c r="D1054" s="1">
        <v>41705</v>
      </c>
      <c r="E1054" s="3">
        <f t="shared" si="48"/>
        <v>7</v>
      </c>
      <c r="F1054" s="3">
        <f t="shared" si="49"/>
        <v>3</v>
      </c>
      <c r="G1054" s="3">
        <f t="shared" si="50"/>
        <v>2014</v>
      </c>
      <c r="H1054" s="2">
        <v>0.66736111111111107</v>
      </c>
      <c r="K1054" t="s">
        <v>122</v>
      </c>
      <c r="L1054" t="s">
        <v>150</v>
      </c>
      <c r="M1054" t="s">
        <v>191</v>
      </c>
      <c r="N1054" t="s">
        <v>117</v>
      </c>
      <c r="R1054">
        <v>3.6</v>
      </c>
      <c r="Z1054">
        <v>1</v>
      </c>
      <c r="AA1054">
        <v>3.16</v>
      </c>
      <c r="BJ1054">
        <v>0.96</v>
      </c>
      <c r="BX1054">
        <v>10</v>
      </c>
      <c r="CC1054">
        <v>205</v>
      </c>
      <c r="CF1054">
        <v>30</v>
      </c>
      <c r="CG1054">
        <v>3007</v>
      </c>
    </row>
    <row r="1055" spans="1:85" x14ac:dyDescent="0.25">
      <c r="A1055" t="s">
        <v>113</v>
      </c>
      <c r="B1055">
        <v>12324200</v>
      </c>
      <c r="C1055" t="s">
        <v>424</v>
      </c>
      <c r="D1055" s="1">
        <v>41706</v>
      </c>
      <c r="E1055" s="3">
        <f t="shared" si="48"/>
        <v>8</v>
      </c>
      <c r="F1055" s="3">
        <f t="shared" si="49"/>
        <v>3</v>
      </c>
      <c r="G1055" s="3">
        <f t="shared" si="50"/>
        <v>2014</v>
      </c>
      <c r="H1055" s="2">
        <v>0.47916666666666669</v>
      </c>
      <c r="K1055" t="s">
        <v>122</v>
      </c>
      <c r="L1055" t="s">
        <v>150</v>
      </c>
      <c r="M1055" t="s">
        <v>191</v>
      </c>
      <c r="N1055" t="s">
        <v>117</v>
      </c>
      <c r="R1055">
        <v>4.5</v>
      </c>
      <c r="Z1055">
        <v>1</v>
      </c>
      <c r="AA1055">
        <v>2.98</v>
      </c>
      <c r="BJ1055">
        <v>0.91</v>
      </c>
      <c r="BX1055">
        <v>10</v>
      </c>
      <c r="CC1055">
        <v>114</v>
      </c>
      <c r="CF1055">
        <v>30</v>
      </c>
      <c r="CG1055">
        <v>3007</v>
      </c>
    </row>
    <row r="1056" spans="1:85" x14ac:dyDescent="0.25">
      <c r="A1056" t="s">
        <v>113</v>
      </c>
      <c r="B1056">
        <v>12324200</v>
      </c>
      <c r="C1056" t="s">
        <v>424</v>
      </c>
      <c r="D1056" s="1">
        <v>41706</v>
      </c>
      <c r="E1056" s="3">
        <f t="shared" si="48"/>
        <v>8</v>
      </c>
      <c r="F1056" s="3">
        <f t="shared" si="49"/>
        <v>3</v>
      </c>
      <c r="G1056" s="3">
        <f t="shared" si="50"/>
        <v>2014</v>
      </c>
      <c r="H1056" s="2">
        <v>0.47986111111111113</v>
      </c>
      <c r="K1056" t="s">
        <v>122</v>
      </c>
      <c r="L1056" t="s">
        <v>150</v>
      </c>
      <c r="M1056" t="s">
        <v>191</v>
      </c>
      <c r="N1056" t="s">
        <v>117</v>
      </c>
      <c r="R1056">
        <v>4.5</v>
      </c>
      <c r="Z1056">
        <v>1</v>
      </c>
      <c r="AA1056">
        <v>2.98</v>
      </c>
      <c r="BJ1056">
        <v>0.91</v>
      </c>
      <c r="BX1056">
        <v>10</v>
      </c>
      <c r="CC1056">
        <v>131</v>
      </c>
      <c r="CF1056">
        <v>30</v>
      </c>
      <c r="CG1056">
        <v>3007</v>
      </c>
    </row>
    <row r="1057" spans="1:85" x14ac:dyDescent="0.25">
      <c r="A1057" t="s">
        <v>113</v>
      </c>
      <c r="B1057">
        <v>12324200</v>
      </c>
      <c r="C1057" t="s">
        <v>424</v>
      </c>
      <c r="D1057" s="1">
        <v>41707</v>
      </c>
      <c r="E1057" s="3">
        <f t="shared" si="48"/>
        <v>9</v>
      </c>
      <c r="F1057" s="3">
        <f t="shared" si="49"/>
        <v>3</v>
      </c>
      <c r="G1057" s="3">
        <f t="shared" si="50"/>
        <v>2014</v>
      </c>
      <c r="H1057" s="2">
        <v>0.58680555555555558</v>
      </c>
      <c r="K1057" t="s">
        <v>114</v>
      </c>
      <c r="L1057" t="s">
        <v>150</v>
      </c>
      <c r="M1057" t="s">
        <v>191</v>
      </c>
      <c r="N1057" t="s">
        <v>117</v>
      </c>
      <c r="R1057">
        <v>5</v>
      </c>
      <c r="Z1057">
        <v>1</v>
      </c>
      <c r="AA1057">
        <v>3.03</v>
      </c>
      <c r="BJ1057">
        <v>0.92</v>
      </c>
      <c r="BX1057">
        <v>10</v>
      </c>
      <c r="CC1057">
        <v>307</v>
      </c>
      <c r="CF1057">
        <v>30</v>
      </c>
      <c r="CG1057">
        <v>3007</v>
      </c>
    </row>
    <row r="1058" spans="1:85" x14ac:dyDescent="0.25">
      <c r="A1058" t="s">
        <v>113</v>
      </c>
      <c r="B1058">
        <v>12324200</v>
      </c>
      <c r="C1058" t="s">
        <v>424</v>
      </c>
      <c r="D1058" s="1">
        <v>41707</v>
      </c>
      <c r="E1058" s="3">
        <f t="shared" si="48"/>
        <v>9</v>
      </c>
      <c r="F1058" s="3">
        <f t="shared" si="49"/>
        <v>3</v>
      </c>
      <c r="G1058" s="3">
        <f t="shared" si="50"/>
        <v>2014</v>
      </c>
      <c r="H1058" s="2">
        <v>0.58750000000000002</v>
      </c>
      <c r="K1058" t="s">
        <v>114</v>
      </c>
      <c r="L1058" t="s">
        <v>150</v>
      </c>
      <c r="M1058" t="s">
        <v>191</v>
      </c>
      <c r="N1058" t="s">
        <v>117</v>
      </c>
      <c r="R1058">
        <v>5</v>
      </c>
      <c r="Z1058">
        <v>1</v>
      </c>
      <c r="AA1058">
        <v>3.03</v>
      </c>
      <c r="BJ1058">
        <v>0.92</v>
      </c>
      <c r="BX1058">
        <v>10</v>
      </c>
      <c r="CC1058">
        <v>263</v>
      </c>
      <c r="CF1058">
        <v>30</v>
      </c>
      <c r="CG1058">
        <v>3007</v>
      </c>
    </row>
    <row r="1059" spans="1:85" x14ac:dyDescent="0.25">
      <c r="A1059" t="s">
        <v>113</v>
      </c>
      <c r="B1059">
        <v>12324200</v>
      </c>
      <c r="C1059" t="s">
        <v>424</v>
      </c>
      <c r="D1059" s="1">
        <v>41708</v>
      </c>
      <c r="E1059" s="3">
        <f t="shared" si="48"/>
        <v>10</v>
      </c>
      <c r="F1059" s="3">
        <f t="shared" si="49"/>
        <v>3</v>
      </c>
      <c r="G1059" s="3">
        <f t="shared" si="50"/>
        <v>2014</v>
      </c>
      <c r="H1059" s="2">
        <v>0.66666666666666663</v>
      </c>
      <c r="K1059" t="s">
        <v>114</v>
      </c>
      <c r="L1059" t="s">
        <v>150</v>
      </c>
      <c r="M1059" t="s">
        <v>191</v>
      </c>
      <c r="N1059" t="s">
        <v>117</v>
      </c>
      <c r="R1059">
        <v>3.5</v>
      </c>
      <c r="Z1059">
        <v>1</v>
      </c>
      <c r="AA1059">
        <v>3.33</v>
      </c>
      <c r="BJ1059">
        <v>1.01</v>
      </c>
      <c r="BX1059">
        <v>10</v>
      </c>
      <c r="CC1059">
        <v>249</v>
      </c>
      <c r="CF1059">
        <v>30</v>
      </c>
      <c r="CG1059">
        <v>3007</v>
      </c>
    </row>
    <row r="1060" spans="1:85" x14ac:dyDescent="0.25">
      <c r="A1060" t="s">
        <v>113</v>
      </c>
      <c r="B1060">
        <v>12324200</v>
      </c>
      <c r="C1060" t="s">
        <v>424</v>
      </c>
      <c r="D1060" s="1">
        <v>41708</v>
      </c>
      <c r="E1060" s="3">
        <f t="shared" si="48"/>
        <v>10</v>
      </c>
      <c r="F1060" s="3">
        <f t="shared" si="49"/>
        <v>3</v>
      </c>
      <c r="G1060" s="3">
        <f t="shared" si="50"/>
        <v>2014</v>
      </c>
      <c r="H1060" s="2">
        <v>0.66736111111111107</v>
      </c>
      <c r="K1060" t="s">
        <v>114</v>
      </c>
      <c r="L1060" t="s">
        <v>150</v>
      </c>
      <c r="M1060" t="s">
        <v>191</v>
      </c>
      <c r="N1060" t="s">
        <v>117</v>
      </c>
      <c r="R1060">
        <v>3.5</v>
      </c>
      <c r="Z1060">
        <v>1</v>
      </c>
      <c r="AA1060">
        <v>3.33</v>
      </c>
      <c r="BJ1060">
        <v>1.01</v>
      </c>
      <c r="BX1060">
        <v>10</v>
      </c>
      <c r="CC1060">
        <v>234</v>
      </c>
      <c r="CF1060">
        <v>30</v>
      </c>
      <c r="CG1060">
        <v>3007</v>
      </c>
    </row>
    <row r="1061" spans="1:85" x14ac:dyDescent="0.25">
      <c r="A1061" t="s">
        <v>113</v>
      </c>
      <c r="B1061">
        <v>12324200</v>
      </c>
      <c r="C1061" t="s">
        <v>424</v>
      </c>
      <c r="D1061" s="1">
        <v>41709</v>
      </c>
      <c r="E1061" s="3">
        <f t="shared" si="48"/>
        <v>11</v>
      </c>
      <c r="F1061" s="3">
        <f t="shared" si="49"/>
        <v>3</v>
      </c>
      <c r="G1061" s="3">
        <f t="shared" si="50"/>
        <v>2014</v>
      </c>
      <c r="H1061" s="2">
        <v>0.68055555555555547</v>
      </c>
      <c r="K1061" t="s">
        <v>114</v>
      </c>
      <c r="L1061" t="s">
        <v>150</v>
      </c>
      <c r="M1061" t="s">
        <v>191</v>
      </c>
      <c r="N1061" t="s">
        <v>117</v>
      </c>
      <c r="R1061">
        <v>5.3</v>
      </c>
      <c r="Z1061">
        <v>1</v>
      </c>
      <c r="AA1061">
        <v>3.32</v>
      </c>
      <c r="BJ1061">
        <v>1.01</v>
      </c>
      <c r="BX1061">
        <v>10</v>
      </c>
      <c r="CC1061">
        <v>108</v>
      </c>
      <c r="CF1061">
        <v>30</v>
      </c>
      <c r="CG1061">
        <v>3007</v>
      </c>
    </row>
    <row r="1062" spans="1:85" x14ac:dyDescent="0.25">
      <c r="A1062" t="s">
        <v>113</v>
      </c>
      <c r="B1062">
        <v>12324200</v>
      </c>
      <c r="C1062" t="s">
        <v>424</v>
      </c>
      <c r="D1062" s="1">
        <v>41709</v>
      </c>
      <c r="E1062" s="3">
        <f t="shared" si="48"/>
        <v>11</v>
      </c>
      <c r="F1062" s="3">
        <f t="shared" si="49"/>
        <v>3</v>
      </c>
      <c r="G1062" s="3">
        <f t="shared" si="50"/>
        <v>2014</v>
      </c>
      <c r="H1062" s="2">
        <v>0.68125000000000002</v>
      </c>
      <c r="K1062" t="s">
        <v>114</v>
      </c>
      <c r="L1062" t="s">
        <v>150</v>
      </c>
      <c r="M1062" t="s">
        <v>191</v>
      </c>
      <c r="N1062" t="s">
        <v>117</v>
      </c>
      <c r="R1062">
        <v>5.3</v>
      </c>
      <c r="Z1062">
        <v>1</v>
      </c>
      <c r="AA1062">
        <v>3.32</v>
      </c>
      <c r="BJ1062">
        <v>1.01</v>
      </c>
      <c r="BX1062">
        <v>10</v>
      </c>
      <c r="CC1062">
        <v>109</v>
      </c>
      <c r="CF1062">
        <v>30</v>
      </c>
      <c r="CG1062">
        <v>3007</v>
      </c>
    </row>
    <row r="1063" spans="1:85" x14ac:dyDescent="0.25">
      <c r="A1063" t="s">
        <v>113</v>
      </c>
      <c r="B1063">
        <v>12324200</v>
      </c>
      <c r="C1063" t="s">
        <v>424</v>
      </c>
      <c r="D1063" s="1">
        <v>41710</v>
      </c>
      <c r="E1063" s="3">
        <f t="shared" si="48"/>
        <v>12</v>
      </c>
      <c r="F1063" s="3">
        <f t="shared" si="49"/>
        <v>3</v>
      </c>
      <c r="G1063" s="3">
        <f t="shared" si="50"/>
        <v>2014</v>
      </c>
      <c r="H1063" s="2">
        <v>0.58472222222222225</v>
      </c>
      <c r="K1063" t="s">
        <v>114</v>
      </c>
      <c r="L1063" t="s">
        <v>150</v>
      </c>
      <c r="M1063" t="s">
        <v>191</v>
      </c>
      <c r="N1063" t="s">
        <v>117</v>
      </c>
      <c r="R1063">
        <v>4.5</v>
      </c>
      <c r="Z1063">
        <v>1</v>
      </c>
      <c r="AA1063">
        <v>3.22</v>
      </c>
      <c r="BJ1063">
        <v>0.98</v>
      </c>
      <c r="BX1063">
        <v>10</v>
      </c>
      <c r="CC1063">
        <v>76</v>
      </c>
      <c r="CF1063">
        <v>30</v>
      </c>
      <c r="CG1063">
        <v>3007</v>
      </c>
    </row>
    <row r="1064" spans="1:85" x14ac:dyDescent="0.25">
      <c r="A1064" t="s">
        <v>113</v>
      </c>
      <c r="B1064">
        <v>12324200</v>
      </c>
      <c r="C1064" t="s">
        <v>424</v>
      </c>
      <c r="D1064" s="1">
        <v>41710</v>
      </c>
      <c r="E1064" s="3">
        <f t="shared" si="48"/>
        <v>12</v>
      </c>
      <c r="F1064" s="3">
        <f t="shared" si="49"/>
        <v>3</v>
      </c>
      <c r="G1064" s="3">
        <f t="shared" si="50"/>
        <v>2014</v>
      </c>
      <c r="H1064" s="2">
        <v>0.5854166666666667</v>
      </c>
      <c r="K1064" t="s">
        <v>114</v>
      </c>
      <c r="L1064" t="s">
        <v>150</v>
      </c>
      <c r="M1064" t="s">
        <v>191</v>
      </c>
      <c r="N1064" t="s">
        <v>117</v>
      </c>
      <c r="R1064">
        <v>4.5</v>
      </c>
      <c r="Z1064">
        <v>1</v>
      </c>
      <c r="AA1064">
        <v>3.22</v>
      </c>
      <c r="BJ1064">
        <v>0.98</v>
      </c>
      <c r="BX1064">
        <v>10</v>
      </c>
      <c r="CC1064">
        <v>65</v>
      </c>
      <c r="CF1064">
        <v>30</v>
      </c>
      <c r="CG1064">
        <v>3007</v>
      </c>
    </row>
    <row r="1065" spans="1:85" x14ac:dyDescent="0.25">
      <c r="A1065" t="s">
        <v>113</v>
      </c>
      <c r="B1065">
        <v>12324200</v>
      </c>
      <c r="C1065" t="s">
        <v>424</v>
      </c>
      <c r="D1065" s="1">
        <v>41711</v>
      </c>
      <c r="E1065" s="3">
        <f t="shared" si="48"/>
        <v>13</v>
      </c>
      <c r="F1065" s="3">
        <f t="shared" si="49"/>
        <v>3</v>
      </c>
      <c r="G1065" s="3">
        <f t="shared" si="50"/>
        <v>2014</v>
      </c>
      <c r="H1065" s="2">
        <v>0.67152777777777783</v>
      </c>
      <c r="K1065" t="s">
        <v>114</v>
      </c>
      <c r="L1065" t="s">
        <v>150</v>
      </c>
      <c r="M1065" t="s">
        <v>191</v>
      </c>
      <c r="N1065" t="s">
        <v>117</v>
      </c>
      <c r="R1065">
        <v>5.5</v>
      </c>
      <c r="Z1065">
        <v>1</v>
      </c>
      <c r="AA1065">
        <v>3.07</v>
      </c>
      <c r="BJ1065">
        <v>0.94</v>
      </c>
      <c r="BX1065">
        <v>10</v>
      </c>
      <c r="CC1065">
        <v>55</v>
      </c>
      <c r="CF1065">
        <v>30</v>
      </c>
      <c r="CG1065">
        <v>3007</v>
      </c>
    </row>
    <row r="1066" spans="1:85" x14ac:dyDescent="0.25">
      <c r="A1066" t="s">
        <v>113</v>
      </c>
      <c r="B1066">
        <v>12324200</v>
      </c>
      <c r="C1066" t="s">
        <v>424</v>
      </c>
      <c r="D1066" s="1">
        <v>41711</v>
      </c>
      <c r="E1066" s="3">
        <f t="shared" si="48"/>
        <v>13</v>
      </c>
      <c r="F1066" s="3">
        <f t="shared" si="49"/>
        <v>3</v>
      </c>
      <c r="G1066" s="3">
        <f t="shared" si="50"/>
        <v>2014</v>
      </c>
      <c r="H1066" s="2">
        <v>0.67222222222222217</v>
      </c>
      <c r="K1066" t="s">
        <v>114</v>
      </c>
      <c r="L1066" t="s">
        <v>150</v>
      </c>
      <c r="M1066" t="s">
        <v>191</v>
      </c>
      <c r="N1066" t="s">
        <v>117</v>
      </c>
      <c r="R1066">
        <v>5.5</v>
      </c>
      <c r="Z1066">
        <v>1</v>
      </c>
      <c r="AA1066">
        <v>3.07</v>
      </c>
      <c r="BJ1066">
        <v>0.94</v>
      </c>
      <c r="BX1066">
        <v>10</v>
      </c>
      <c r="CC1066">
        <v>48</v>
      </c>
      <c r="CF1066">
        <v>30</v>
      </c>
      <c r="CG1066">
        <v>3007</v>
      </c>
    </row>
    <row r="1067" spans="1:85" x14ac:dyDescent="0.25">
      <c r="A1067" t="s">
        <v>113</v>
      </c>
      <c r="B1067">
        <v>12324200</v>
      </c>
      <c r="C1067" t="s">
        <v>424</v>
      </c>
      <c r="D1067" s="1">
        <v>41712</v>
      </c>
      <c r="E1067" s="3">
        <f t="shared" si="48"/>
        <v>14</v>
      </c>
      <c r="F1067" s="3">
        <f t="shared" si="49"/>
        <v>3</v>
      </c>
      <c r="G1067" s="3">
        <f t="shared" si="50"/>
        <v>2014</v>
      </c>
      <c r="H1067" s="2">
        <v>0.60763888888888895</v>
      </c>
      <c r="K1067" t="s">
        <v>114</v>
      </c>
      <c r="L1067" t="s">
        <v>150</v>
      </c>
      <c r="M1067" t="s">
        <v>191</v>
      </c>
      <c r="N1067" t="s">
        <v>117</v>
      </c>
      <c r="R1067">
        <v>4.3</v>
      </c>
      <c r="Z1067">
        <v>1</v>
      </c>
      <c r="AA1067">
        <v>2.97</v>
      </c>
      <c r="BJ1067">
        <v>0.91</v>
      </c>
      <c r="BX1067">
        <v>10</v>
      </c>
      <c r="CC1067">
        <v>47</v>
      </c>
      <c r="CF1067">
        <v>30</v>
      </c>
      <c r="CG1067">
        <v>3007</v>
      </c>
    </row>
    <row r="1068" spans="1:85" x14ac:dyDescent="0.25">
      <c r="A1068" t="s">
        <v>113</v>
      </c>
      <c r="B1068">
        <v>12324200</v>
      </c>
      <c r="C1068" t="s">
        <v>424</v>
      </c>
      <c r="D1068" s="1">
        <v>41712</v>
      </c>
      <c r="E1068" s="3">
        <f t="shared" si="48"/>
        <v>14</v>
      </c>
      <c r="F1068" s="3">
        <f t="shared" si="49"/>
        <v>3</v>
      </c>
      <c r="G1068" s="3">
        <f t="shared" si="50"/>
        <v>2014</v>
      </c>
      <c r="H1068" s="2">
        <v>0.60833333333333328</v>
      </c>
      <c r="K1068" t="s">
        <v>114</v>
      </c>
      <c r="L1068" t="s">
        <v>150</v>
      </c>
      <c r="M1068" t="s">
        <v>191</v>
      </c>
      <c r="N1068" t="s">
        <v>117</v>
      </c>
      <c r="R1068">
        <v>4.3</v>
      </c>
      <c r="Z1068">
        <v>1</v>
      </c>
      <c r="AA1068">
        <v>2.97</v>
      </c>
      <c r="BJ1068">
        <v>0.91</v>
      </c>
      <c r="BX1068">
        <v>10</v>
      </c>
      <c r="CC1068">
        <v>44</v>
      </c>
      <c r="CF1068">
        <v>30</v>
      </c>
      <c r="CG1068">
        <v>3007</v>
      </c>
    </row>
    <row r="1069" spans="1:85" x14ac:dyDescent="0.25">
      <c r="A1069" t="s">
        <v>113</v>
      </c>
      <c r="B1069">
        <v>12324200</v>
      </c>
      <c r="C1069" t="s">
        <v>424</v>
      </c>
      <c r="D1069" s="1">
        <v>41713</v>
      </c>
      <c r="E1069" s="3">
        <f t="shared" si="48"/>
        <v>15</v>
      </c>
      <c r="F1069" s="3">
        <f t="shared" si="49"/>
        <v>3</v>
      </c>
      <c r="G1069" s="3">
        <f t="shared" si="50"/>
        <v>2014</v>
      </c>
      <c r="H1069" s="2">
        <v>0.63680555555555551</v>
      </c>
      <c r="K1069" t="s">
        <v>114</v>
      </c>
      <c r="L1069" t="s">
        <v>150</v>
      </c>
      <c r="M1069" t="s">
        <v>191</v>
      </c>
      <c r="N1069" t="s">
        <v>117</v>
      </c>
      <c r="R1069">
        <v>5.8</v>
      </c>
      <c r="Z1069">
        <v>1</v>
      </c>
      <c r="AA1069">
        <v>2.92</v>
      </c>
      <c r="BJ1069">
        <v>0.89</v>
      </c>
      <c r="BX1069">
        <v>10</v>
      </c>
      <c r="CC1069">
        <v>42</v>
      </c>
      <c r="CF1069">
        <v>30</v>
      </c>
      <c r="CG1069">
        <v>3007</v>
      </c>
    </row>
    <row r="1070" spans="1:85" x14ac:dyDescent="0.25">
      <c r="A1070" t="s">
        <v>113</v>
      </c>
      <c r="B1070">
        <v>12324200</v>
      </c>
      <c r="C1070" t="s">
        <v>424</v>
      </c>
      <c r="D1070" s="1">
        <v>41713</v>
      </c>
      <c r="E1070" s="3">
        <f t="shared" si="48"/>
        <v>15</v>
      </c>
      <c r="F1070" s="3">
        <f t="shared" si="49"/>
        <v>3</v>
      </c>
      <c r="G1070" s="3">
        <f t="shared" si="50"/>
        <v>2014</v>
      </c>
      <c r="H1070" s="2">
        <v>0.63750000000000007</v>
      </c>
      <c r="K1070" t="s">
        <v>114</v>
      </c>
      <c r="L1070" t="s">
        <v>150</v>
      </c>
      <c r="M1070" t="s">
        <v>191</v>
      </c>
      <c r="N1070" t="s">
        <v>117</v>
      </c>
      <c r="R1070">
        <v>5.8</v>
      </c>
      <c r="Z1070">
        <v>1</v>
      </c>
      <c r="AA1070">
        <v>2.92</v>
      </c>
      <c r="BJ1070">
        <v>0.89</v>
      </c>
      <c r="BX1070">
        <v>10</v>
      </c>
      <c r="CC1070">
        <v>40</v>
      </c>
      <c r="CF1070">
        <v>30</v>
      </c>
      <c r="CG1070">
        <v>3007</v>
      </c>
    </row>
    <row r="1071" spans="1:85" x14ac:dyDescent="0.25">
      <c r="A1071" t="s">
        <v>113</v>
      </c>
      <c r="B1071">
        <v>12324200</v>
      </c>
      <c r="C1071" t="s">
        <v>424</v>
      </c>
      <c r="D1071" s="1">
        <v>41714</v>
      </c>
      <c r="E1071" s="3">
        <f t="shared" si="48"/>
        <v>16</v>
      </c>
      <c r="F1071" s="3">
        <f t="shared" si="49"/>
        <v>3</v>
      </c>
      <c r="G1071" s="3">
        <f t="shared" si="50"/>
        <v>2014</v>
      </c>
      <c r="H1071" s="2">
        <v>0.65486111111111112</v>
      </c>
      <c r="K1071" t="s">
        <v>114</v>
      </c>
      <c r="L1071" t="s">
        <v>150</v>
      </c>
      <c r="M1071" t="s">
        <v>191</v>
      </c>
      <c r="N1071" t="s">
        <v>117</v>
      </c>
      <c r="R1071">
        <v>6.5</v>
      </c>
      <c r="Z1071">
        <v>1</v>
      </c>
      <c r="AA1071">
        <v>2.9</v>
      </c>
      <c r="BJ1071">
        <v>0.88</v>
      </c>
      <c r="BX1071">
        <v>10</v>
      </c>
      <c r="CC1071">
        <v>51</v>
      </c>
      <c r="CF1071">
        <v>30</v>
      </c>
      <c r="CG1071">
        <v>3007</v>
      </c>
    </row>
    <row r="1072" spans="1:85" x14ac:dyDescent="0.25">
      <c r="A1072" t="s">
        <v>113</v>
      </c>
      <c r="B1072">
        <v>12324200</v>
      </c>
      <c r="C1072" t="s">
        <v>424</v>
      </c>
      <c r="D1072" s="1">
        <v>41714</v>
      </c>
      <c r="E1072" s="3">
        <f t="shared" si="48"/>
        <v>16</v>
      </c>
      <c r="F1072" s="3">
        <f t="shared" si="49"/>
        <v>3</v>
      </c>
      <c r="G1072" s="3">
        <f t="shared" si="50"/>
        <v>2014</v>
      </c>
      <c r="H1072" s="2">
        <v>0.65555555555555556</v>
      </c>
      <c r="K1072" t="s">
        <v>114</v>
      </c>
      <c r="L1072" t="s">
        <v>150</v>
      </c>
      <c r="M1072" t="s">
        <v>191</v>
      </c>
      <c r="N1072" t="s">
        <v>117</v>
      </c>
      <c r="R1072">
        <v>6.5</v>
      </c>
      <c r="Z1072">
        <v>1</v>
      </c>
      <c r="AA1072">
        <v>2.9</v>
      </c>
      <c r="BJ1072">
        <v>0.88</v>
      </c>
      <c r="BX1072">
        <v>10</v>
      </c>
      <c r="CC1072">
        <v>48</v>
      </c>
      <c r="CF1072">
        <v>30</v>
      </c>
      <c r="CG1072">
        <v>3007</v>
      </c>
    </row>
    <row r="1073" spans="1:85" x14ac:dyDescent="0.25">
      <c r="A1073" t="s">
        <v>113</v>
      </c>
      <c r="B1073">
        <v>12324200</v>
      </c>
      <c r="C1073" t="s">
        <v>424</v>
      </c>
      <c r="D1073" s="1">
        <v>41715</v>
      </c>
      <c r="E1073" s="3">
        <f t="shared" si="48"/>
        <v>17</v>
      </c>
      <c r="F1073" s="3">
        <f t="shared" si="49"/>
        <v>3</v>
      </c>
      <c r="G1073" s="3">
        <f t="shared" si="50"/>
        <v>2014</v>
      </c>
      <c r="H1073" s="2">
        <v>0.72916666666666663</v>
      </c>
      <c r="K1073" t="s">
        <v>114</v>
      </c>
      <c r="L1073" t="s">
        <v>150</v>
      </c>
      <c r="M1073" t="s">
        <v>191</v>
      </c>
      <c r="N1073" t="s">
        <v>117</v>
      </c>
      <c r="R1073">
        <v>4</v>
      </c>
      <c r="Z1073">
        <v>1</v>
      </c>
      <c r="AA1073">
        <v>2.92</v>
      </c>
      <c r="BJ1073">
        <v>0.89</v>
      </c>
      <c r="BX1073">
        <v>10</v>
      </c>
      <c r="CC1073">
        <v>48</v>
      </c>
      <c r="CF1073">
        <v>30</v>
      </c>
      <c r="CG1073">
        <v>3007</v>
      </c>
    </row>
    <row r="1074" spans="1:85" x14ac:dyDescent="0.25">
      <c r="A1074" t="s">
        <v>113</v>
      </c>
      <c r="B1074">
        <v>12324200</v>
      </c>
      <c r="C1074" t="s">
        <v>424</v>
      </c>
      <c r="D1074" s="1">
        <v>41715</v>
      </c>
      <c r="E1074" s="3">
        <f t="shared" si="48"/>
        <v>17</v>
      </c>
      <c r="F1074" s="3">
        <f t="shared" si="49"/>
        <v>3</v>
      </c>
      <c r="G1074" s="3">
        <f t="shared" si="50"/>
        <v>2014</v>
      </c>
      <c r="H1074" s="2">
        <v>0.72986111111111107</v>
      </c>
      <c r="K1074" t="s">
        <v>114</v>
      </c>
      <c r="L1074" t="s">
        <v>150</v>
      </c>
      <c r="M1074" t="s">
        <v>191</v>
      </c>
      <c r="N1074" t="s">
        <v>117</v>
      </c>
      <c r="R1074">
        <v>4</v>
      </c>
      <c r="Z1074">
        <v>1</v>
      </c>
      <c r="AA1074">
        <v>2.92</v>
      </c>
      <c r="BJ1074">
        <v>0.89</v>
      </c>
      <c r="BX1074">
        <v>10</v>
      </c>
      <c r="CC1074">
        <v>48</v>
      </c>
      <c r="CF1074">
        <v>30</v>
      </c>
      <c r="CG1074">
        <v>3007</v>
      </c>
    </row>
    <row r="1075" spans="1:85" x14ac:dyDescent="0.25">
      <c r="A1075" t="s">
        <v>113</v>
      </c>
      <c r="B1075">
        <v>12324200</v>
      </c>
      <c r="C1075" t="s">
        <v>424</v>
      </c>
      <c r="D1075" s="1">
        <v>41716</v>
      </c>
      <c r="E1075" s="3">
        <f t="shared" si="48"/>
        <v>18</v>
      </c>
      <c r="F1075" s="3">
        <f t="shared" si="49"/>
        <v>3</v>
      </c>
      <c r="G1075" s="3">
        <f t="shared" si="50"/>
        <v>2014</v>
      </c>
      <c r="H1075" s="2">
        <v>0.70138888888888884</v>
      </c>
      <c r="K1075" t="s">
        <v>114</v>
      </c>
      <c r="L1075" t="s">
        <v>150</v>
      </c>
      <c r="M1075" t="s">
        <v>191</v>
      </c>
      <c r="N1075" t="s">
        <v>117</v>
      </c>
      <c r="R1075">
        <v>3.5</v>
      </c>
      <c r="Z1075">
        <v>1</v>
      </c>
      <c r="AA1075">
        <v>2.9</v>
      </c>
      <c r="BJ1075">
        <v>0.88</v>
      </c>
      <c r="BX1075">
        <v>10</v>
      </c>
      <c r="CC1075">
        <v>42</v>
      </c>
      <c r="CF1075">
        <v>30</v>
      </c>
      <c r="CG1075">
        <v>3007</v>
      </c>
    </row>
    <row r="1076" spans="1:85" x14ac:dyDescent="0.25">
      <c r="A1076" t="s">
        <v>113</v>
      </c>
      <c r="B1076">
        <v>12324200</v>
      </c>
      <c r="C1076" t="s">
        <v>424</v>
      </c>
      <c r="D1076" s="1">
        <v>41716</v>
      </c>
      <c r="E1076" s="3">
        <f t="shared" si="48"/>
        <v>18</v>
      </c>
      <c r="F1076" s="3">
        <f t="shared" si="49"/>
        <v>3</v>
      </c>
      <c r="G1076" s="3">
        <f t="shared" si="50"/>
        <v>2014</v>
      </c>
      <c r="H1076" s="2">
        <v>0.70208333333333339</v>
      </c>
      <c r="K1076" t="s">
        <v>114</v>
      </c>
      <c r="L1076" t="s">
        <v>150</v>
      </c>
      <c r="M1076" t="s">
        <v>191</v>
      </c>
      <c r="N1076" t="s">
        <v>117</v>
      </c>
      <c r="R1076">
        <v>3.5</v>
      </c>
      <c r="Z1076">
        <v>1</v>
      </c>
      <c r="AA1076">
        <v>2.9</v>
      </c>
      <c r="BJ1076">
        <v>0.88</v>
      </c>
      <c r="BX1076">
        <v>10</v>
      </c>
      <c r="CC1076">
        <v>47</v>
      </c>
      <c r="CF1076">
        <v>30</v>
      </c>
      <c r="CG1076">
        <v>3007</v>
      </c>
    </row>
    <row r="1077" spans="1:85" x14ac:dyDescent="0.25">
      <c r="A1077" t="s">
        <v>113</v>
      </c>
      <c r="B1077">
        <v>12324200</v>
      </c>
      <c r="C1077" t="s">
        <v>424</v>
      </c>
      <c r="D1077" s="1">
        <v>41717</v>
      </c>
      <c r="E1077" s="3">
        <f t="shared" si="48"/>
        <v>19</v>
      </c>
      <c r="F1077" s="3">
        <f t="shared" si="49"/>
        <v>3</v>
      </c>
      <c r="G1077" s="3">
        <f t="shared" si="50"/>
        <v>2014</v>
      </c>
      <c r="H1077" s="2">
        <v>0.67013888888888884</v>
      </c>
      <c r="K1077" t="s">
        <v>114</v>
      </c>
      <c r="L1077" t="s">
        <v>150</v>
      </c>
      <c r="M1077" t="s">
        <v>191</v>
      </c>
      <c r="N1077" t="s">
        <v>117</v>
      </c>
      <c r="R1077">
        <v>4.8</v>
      </c>
      <c r="Z1077">
        <v>1</v>
      </c>
      <c r="AA1077">
        <v>2.88</v>
      </c>
      <c r="BJ1077">
        <v>0.88</v>
      </c>
      <c r="BX1077">
        <v>10</v>
      </c>
      <c r="CC1077">
        <v>42</v>
      </c>
      <c r="CF1077">
        <v>30</v>
      </c>
      <c r="CG1077">
        <v>3007</v>
      </c>
    </row>
    <row r="1078" spans="1:85" x14ac:dyDescent="0.25">
      <c r="A1078" t="s">
        <v>113</v>
      </c>
      <c r="B1078">
        <v>12324200</v>
      </c>
      <c r="C1078" t="s">
        <v>424</v>
      </c>
      <c r="D1078" s="1">
        <v>41717</v>
      </c>
      <c r="E1078" s="3">
        <f t="shared" si="48"/>
        <v>19</v>
      </c>
      <c r="F1078" s="3">
        <f t="shared" si="49"/>
        <v>3</v>
      </c>
      <c r="G1078" s="3">
        <f t="shared" si="50"/>
        <v>2014</v>
      </c>
      <c r="H1078" s="2">
        <v>0.67083333333333339</v>
      </c>
      <c r="K1078" t="s">
        <v>114</v>
      </c>
      <c r="L1078" t="s">
        <v>150</v>
      </c>
      <c r="M1078" t="s">
        <v>191</v>
      </c>
      <c r="N1078" t="s">
        <v>117</v>
      </c>
      <c r="R1078">
        <v>4.8</v>
      </c>
      <c r="Z1078">
        <v>1</v>
      </c>
      <c r="AA1078">
        <v>2.88</v>
      </c>
      <c r="BJ1078">
        <v>0.88</v>
      </c>
      <c r="BX1078">
        <v>10</v>
      </c>
      <c r="CC1078">
        <v>42</v>
      </c>
      <c r="CF1078">
        <v>30</v>
      </c>
      <c r="CG1078">
        <v>3007</v>
      </c>
    </row>
    <row r="1079" spans="1:85" x14ac:dyDescent="0.25">
      <c r="A1079" t="s">
        <v>113</v>
      </c>
      <c r="B1079">
        <v>12324200</v>
      </c>
      <c r="C1079" t="s">
        <v>424</v>
      </c>
      <c r="D1079" s="1">
        <v>41718</v>
      </c>
      <c r="E1079" s="3">
        <f t="shared" si="48"/>
        <v>20</v>
      </c>
      <c r="F1079" s="3">
        <f t="shared" si="49"/>
        <v>3</v>
      </c>
      <c r="G1079" s="3">
        <f t="shared" si="50"/>
        <v>2014</v>
      </c>
      <c r="H1079" s="2">
        <v>0.68055555555555547</v>
      </c>
      <c r="K1079" t="s">
        <v>114</v>
      </c>
      <c r="L1079" t="s">
        <v>150</v>
      </c>
      <c r="M1079" t="s">
        <v>191</v>
      </c>
      <c r="N1079" t="s">
        <v>117</v>
      </c>
      <c r="R1079">
        <v>4.2</v>
      </c>
      <c r="Z1079">
        <v>1</v>
      </c>
      <c r="AA1079">
        <v>2.87</v>
      </c>
      <c r="BJ1079">
        <v>0.87</v>
      </c>
      <c r="BX1079">
        <v>10</v>
      </c>
      <c r="CF1079">
        <v>30</v>
      </c>
      <c r="CG1079">
        <v>3007</v>
      </c>
    </row>
    <row r="1080" spans="1:85" x14ac:dyDescent="0.25">
      <c r="A1080" t="s">
        <v>113</v>
      </c>
      <c r="B1080">
        <v>12324200</v>
      </c>
      <c r="C1080" t="s">
        <v>424</v>
      </c>
      <c r="D1080" s="1">
        <v>41718</v>
      </c>
      <c r="E1080" s="3">
        <f t="shared" si="48"/>
        <v>20</v>
      </c>
      <c r="F1080" s="3">
        <f t="shared" si="49"/>
        <v>3</v>
      </c>
      <c r="G1080" s="3">
        <f t="shared" si="50"/>
        <v>2014</v>
      </c>
      <c r="H1080" s="2">
        <v>0.68125000000000002</v>
      </c>
      <c r="K1080" t="s">
        <v>114</v>
      </c>
      <c r="L1080" t="s">
        <v>150</v>
      </c>
      <c r="M1080" t="s">
        <v>191</v>
      </c>
      <c r="N1080" t="s">
        <v>117</v>
      </c>
      <c r="R1080">
        <v>4.2</v>
      </c>
      <c r="Z1080">
        <v>1</v>
      </c>
      <c r="AA1080">
        <v>2.87</v>
      </c>
      <c r="BJ1080">
        <v>0.87</v>
      </c>
      <c r="BX1080">
        <v>10</v>
      </c>
      <c r="CC1080">
        <v>38</v>
      </c>
      <c r="CF1080">
        <v>30</v>
      </c>
      <c r="CG1080">
        <v>3007</v>
      </c>
    </row>
    <row r="1081" spans="1:85" x14ac:dyDescent="0.25">
      <c r="A1081" t="s">
        <v>113</v>
      </c>
      <c r="B1081">
        <v>12324200</v>
      </c>
      <c r="C1081" t="s">
        <v>424</v>
      </c>
      <c r="D1081" s="1">
        <v>41719</v>
      </c>
      <c r="E1081" s="3">
        <f t="shared" si="48"/>
        <v>21</v>
      </c>
      <c r="F1081" s="3">
        <f t="shared" si="49"/>
        <v>3</v>
      </c>
      <c r="G1081" s="3">
        <f t="shared" si="50"/>
        <v>2014</v>
      </c>
      <c r="H1081" s="2">
        <v>0.625</v>
      </c>
      <c r="K1081" t="s">
        <v>114</v>
      </c>
      <c r="L1081" t="s">
        <v>150</v>
      </c>
      <c r="M1081" t="s">
        <v>191</v>
      </c>
      <c r="N1081" t="s">
        <v>117</v>
      </c>
      <c r="R1081">
        <v>4</v>
      </c>
      <c r="Z1081">
        <v>1</v>
      </c>
      <c r="AA1081">
        <v>2.83</v>
      </c>
      <c r="BJ1081">
        <v>0.86</v>
      </c>
      <c r="BX1081">
        <v>10</v>
      </c>
      <c r="CC1081">
        <v>31</v>
      </c>
      <c r="CF1081">
        <v>30</v>
      </c>
      <c r="CG1081">
        <v>3007</v>
      </c>
    </row>
    <row r="1082" spans="1:85" x14ac:dyDescent="0.25">
      <c r="A1082" t="s">
        <v>113</v>
      </c>
      <c r="B1082">
        <v>12324200</v>
      </c>
      <c r="C1082" t="s">
        <v>424</v>
      </c>
      <c r="D1082" s="1">
        <v>41719</v>
      </c>
      <c r="E1082" s="3">
        <f t="shared" si="48"/>
        <v>21</v>
      </c>
      <c r="F1082" s="3">
        <f t="shared" si="49"/>
        <v>3</v>
      </c>
      <c r="G1082" s="3">
        <f t="shared" si="50"/>
        <v>2014</v>
      </c>
      <c r="H1082" s="2">
        <v>0.62569444444444444</v>
      </c>
      <c r="K1082" t="s">
        <v>114</v>
      </c>
      <c r="L1082" t="s">
        <v>150</v>
      </c>
      <c r="M1082" t="s">
        <v>191</v>
      </c>
      <c r="N1082" t="s">
        <v>117</v>
      </c>
      <c r="R1082">
        <v>4</v>
      </c>
      <c r="Z1082">
        <v>1</v>
      </c>
      <c r="AA1082">
        <v>2.83</v>
      </c>
      <c r="BJ1082">
        <v>0.86</v>
      </c>
      <c r="BX1082">
        <v>10</v>
      </c>
      <c r="CC1082">
        <v>31</v>
      </c>
      <c r="CF1082">
        <v>30</v>
      </c>
      <c r="CG1082">
        <v>3007</v>
      </c>
    </row>
    <row r="1083" spans="1:85" x14ac:dyDescent="0.25">
      <c r="A1083" t="s">
        <v>113</v>
      </c>
      <c r="B1083">
        <v>12324200</v>
      </c>
      <c r="C1083" t="s">
        <v>424</v>
      </c>
      <c r="D1083" s="1">
        <v>41720</v>
      </c>
      <c r="E1083" s="3">
        <f t="shared" si="48"/>
        <v>22</v>
      </c>
      <c r="F1083" s="3">
        <f t="shared" si="49"/>
        <v>3</v>
      </c>
      <c r="G1083" s="3">
        <f t="shared" si="50"/>
        <v>2014</v>
      </c>
      <c r="H1083" s="2">
        <v>0.70138888888888884</v>
      </c>
      <c r="K1083" t="s">
        <v>114</v>
      </c>
      <c r="L1083" t="s">
        <v>150</v>
      </c>
      <c r="M1083" t="s">
        <v>191</v>
      </c>
      <c r="N1083" t="s">
        <v>117</v>
      </c>
      <c r="R1083">
        <v>4.5</v>
      </c>
      <c r="Z1083">
        <v>1</v>
      </c>
      <c r="AA1083">
        <v>2.79</v>
      </c>
      <c r="BJ1083">
        <v>0.85</v>
      </c>
      <c r="BX1083">
        <v>10</v>
      </c>
      <c r="CC1083">
        <v>31</v>
      </c>
      <c r="CF1083">
        <v>30</v>
      </c>
      <c r="CG1083">
        <v>3007</v>
      </c>
    </row>
    <row r="1084" spans="1:85" x14ac:dyDescent="0.25">
      <c r="A1084" t="s">
        <v>113</v>
      </c>
      <c r="B1084">
        <v>12324200</v>
      </c>
      <c r="C1084" t="s">
        <v>424</v>
      </c>
      <c r="D1084" s="1">
        <v>41720</v>
      </c>
      <c r="E1084" s="3">
        <f t="shared" si="48"/>
        <v>22</v>
      </c>
      <c r="F1084" s="3">
        <f t="shared" si="49"/>
        <v>3</v>
      </c>
      <c r="G1084" s="3">
        <f t="shared" si="50"/>
        <v>2014</v>
      </c>
      <c r="H1084" s="2">
        <v>0.70208333333333339</v>
      </c>
      <c r="K1084" t="s">
        <v>114</v>
      </c>
      <c r="L1084" t="s">
        <v>150</v>
      </c>
      <c r="M1084" t="s">
        <v>191</v>
      </c>
      <c r="N1084" t="s">
        <v>117</v>
      </c>
      <c r="R1084">
        <v>4.5</v>
      </c>
      <c r="Z1084">
        <v>1</v>
      </c>
      <c r="AA1084">
        <v>2.79</v>
      </c>
      <c r="BJ1084">
        <v>0.85</v>
      </c>
      <c r="BX1084">
        <v>10</v>
      </c>
      <c r="CC1084">
        <v>35</v>
      </c>
      <c r="CF1084">
        <v>30</v>
      </c>
      <c r="CG1084">
        <v>3007</v>
      </c>
    </row>
    <row r="1085" spans="1:85" x14ac:dyDescent="0.25">
      <c r="A1085" t="s">
        <v>113</v>
      </c>
      <c r="B1085">
        <v>12324200</v>
      </c>
      <c r="C1085" t="s">
        <v>424</v>
      </c>
      <c r="D1085" s="1">
        <v>41721</v>
      </c>
      <c r="E1085" s="3">
        <f t="shared" si="48"/>
        <v>23</v>
      </c>
      <c r="F1085" s="3">
        <f t="shared" si="49"/>
        <v>3</v>
      </c>
      <c r="G1085" s="3">
        <f t="shared" si="50"/>
        <v>2014</v>
      </c>
      <c r="H1085" s="2">
        <v>0.67708333333333337</v>
      </c>
      <c r="K1085" t="s">
        <v>114</v>
      </c>
      <c r="L1085" t="s">
        <v>150</v>
      </c>
      <c r="M1085" t="s">
        <v>191</v>
      </c>
      <c r="N1085" t="s">
        <v>117</v>
      </c>
      <c r="R1085">
        <v>5.2</v>
      </c>
      <c r="Z1085">
        <v>1</v>
      </c>
      <c r="AA1085">
        <v>2.77</v>
      </c>
      <c r="BJ1085">
        <v>0.84</v>
      </c>
      <c r="BX1085">
        <v>10</v>
      </c>
      <c r="CC1085">
        <v>32</v>
      </c>
      <c r="CF1085">
        <v>30</v>
      </c>
      <c r="CG1085">
        <v>3007</v>
      </c>
    </row>
    <row r="1086" spans="1:85" x14ac:dyDescent="0.25">
      <c r="A1086" t="s">
        <v>113</v>
      </c>
      <c r="B1086">
        <v>12324200</v>
      </c>
      <c r="C1086" t="s">
        <v>424</v>
      </c>
      <c r="D1086" s="1">
        <v>41721</v>
      </c>
      <c r="E1086" s="3">
        <f t="shared" si="48"/>
        <v>23</v>
      </c>
      <c r="F1086" s="3">
        <f t="shared" si="49"/>
        <v>3</v>
      </c>
      <c r="G1086" s="3">
        <f t="shared" si="50"/>
        <v>2014</v>
      </c>
      <c r="H1086" s="2">
        <v>0.6777777777777777</v>
      </c>
      <c r="K1086" t="s">
        <v>114</v>
      </c>
      <c r="L1086" t="s">
        <v>150</v>
      </c>
      <c r="M1086" t="s">
        <v>191</v>
      </c>
      <c r="N1086" t="s">
        <v>117</v>
      </c>
      <c r="R1086">
        <v>5.2</v>
      </c>
      <c r="Z1086">
        <v>1</v>
      </c>
      <c r="AA1086">
        <v>2.77</v>
      </c>
      <c r="BJ1086">
        <v>0.84</v>
      </c>
      <c r="BX1086">
        <v>10</v>
      </c>
      <c r="CC1086">
        <v>31</v>
      </c>
      <c r="CF1086">
        <v>30</v>
      </c>
      <c r="CG1086">
        <v>3007</v>
      </c>
    </row>
    <row r="1087" spans="1:85" x14ac:dyDescent="0.25">
      <c r="A1087" t="s">
        <v>113</v>
      </c>
      <c r="B1087">
        <v>12324200</v>
      </c>
      <c r="C1087" t="s">
        <v>424</v>
      </c>
      <c r="D1087" s="1">
        <v>41722</v>
      </c>
      <c r="E1087" s="3">
        <f t="shared" si="48"/>
        <v>24</v>
      </c>
      <c r="F1087" s="3">
        <f t="shared" si="49"/>
        <v>3</v>
      </c>
      <c r="G1087" s="3">
        <f t="shared" si="50"/>
        <v>2014</v>
      </c>
      <c r="H1087" s="2">
        <v>0.65625</v>
      </c>
      <c r="K1087" t="s">
        <v>114</v>
      </c>
      <c r="L1087" t="s">
        <v>150</v>
      </c>
      <c r="M1087" t="s">
        <v>191</v>
      </c>
      <c r="N1087" t="s">
        <v>117</v>
      </c>
      <c r="R1087">
        <v>6</v>
      </c>
      <c r="Z1087">
        <v>1</v>
      </c>
      <c r="AA1087">
        <v>2.76</v>
      </c>
      <c r="BJ1087">
        <v>0.84</v>
      </c>
      <c r="BX1087">
        <v>10</v>
      </c>
      <c r="CC1087">
        <v>34</v>
      </c>
      <c r="CF1087">
        <v>30</v>
      </c>
      <c r="CG1087">
        <v>3007</v>
      </c>
    </row>
    <row r="1088" spans="1:85" x14ac:dyDescent="0.25">
      <c r="A1088" t="s">
        <v>113</v>
      </c>
      <c r="B1088">
        <v>12324200</v>
      </c>
      <c r="C1088" t="s">
        <v>424</v>
      </c>
      <c r="D1088" s="1">
        <v>41722</v>
      </c>
      <c r="E1088" s="3">
        <f t="shared" si="48"/>
        <v>24</v>
      </c>
      <c r="F1088" s="3">
        <f t="shared" si="49"/>
        <v>3</v>
      </c>
      <c r="G1088" s="3">
        <f t="shared" si="50"/>
        <v>2014</v>
      </c>
      <c r="H1088" s="2">
        <v>0.65694444444444444</v>
      </c>
      <c r="K1088" t="s">
        <v>114</v>
      </c>
      <c r="L1088" t="s">
        <v>150</v>
      </c>
      <c r="M1088" t="s">
        <v>191</v>
      </c>
      <c r="N1088" t="s">
        <v>117</v>
      </c>
      <c r="R1088">
        <v>6</v>
      </c>
      <c r="Z1088">
        <v>1</v>
      </c>
      <c r="AA1088">
        <v>2.76</v>
      </c>
      <c r="BJ1088">
        <v>0.84</v>
      </c>
      <c r="BX1088">
        <v>10</v>
      </c>
      <c r="CC1088">
        <v>34</v>
      </c>
      <c r="CF1088">
        <v>30</v>
      </c>
      <c r="CG1088">
        <v>3007</v>
      </c>
    </row>
    <row r="1089" spans="1:94" x14ac:dyDescent="0.25">
      <c r="A1089" t="s">
        <v>113</v>
      </c>
      <c r="B1089">
        <v>12324200</v>
      </c>
      <c r="C1089" t="s">
        <v>424</v>
      </c>
      <c r="D1089" s="1">
        <v>41723</v>
      </c>
      <c r="E1089" s="3">
        <f t="shared" si="48"/>
        <v>25</v>
      </c>
      <c r="F1089" s="3">
        <f t="shared" si="49"/>
        <v>3</v>
      </c>
      <c r="G1089" s="3">
        <f t="shared" si="50"/>
        <v>2014</v>
      </c>
      <c r="H1089" s="2">
        <v>0.57986111111111105</v>
      </c>
      <c r="K1089" t="s">
        <v>114</v>
      </c>
      <c r="L1089" t="s">
        <v>150</v>
      </c>
      <c r="M1089" t="s">
        <v>116</v>
      </c>
      <c r="N1089" t="s">
        <v>117</v>
      </c>
      <c r="R1089">
        <v>6</v>
      </c>
      <c r="S1089">
        <v>20</v>
      </c>
      <c r="Y1089">
        <v>250</v>
      </c>
      <c r="AA1089">
        <v>2.76</v>
      </c>
      <c r="AB1089">
        <v>521</v>
      </c>
      <c r="AC1089">
        <v>1.0000000000000001E-5</v>
      </c>
      <c r="AD1089">
        <v>8.1999999999999993</v>
      </c>
      <c r="AE1089">
        <v>8.1</v>
      </c>
      <c r="AG1089">
        <v>228</v>
      </c>
      <c r="AI1089">
        <v>66.5</v>
      </c>
      <c r="AJ1089">
        <v>14.9</v>
      </c>
      <c r="AS1089">
        <v>11.7</v>
      </c>
      <c r="AT1089">
        <v>16.899999999999999</v>
      </c>
      <c r="AU1089">
        <v>6.4000000000000001E-2</v>
      </c>
      <c r="AV1089">
        <v>0.377</v>
      </c>
      <c r="AW1089">
        <v>6.1</v>
      </c>
      <c r="AX1089">
        <v>50.2</v>
      </c>
      <c r="AY1089">
        <v>790</v>
      </c>
      <c r="AZ1089">
        <v>18.3</v>
      </c>
      <c r="BA1089">
        <v>0.16900000000000001</v>
      </c>
      <c r="BB1089">
        <v>6.9</v>
      </c>
      <c r="BC1089">
        <v>131</v>
      </c>
      <c r="BD1089">
        <v>66.099999999999994</v>
      </c>
      <c r="BE1089">
        <v>8.1</v>
      </c>
      <c r="BF1089">
        <v>40.1</v>
      </c>
      <c r="BJ1089">
        <v>0.84</v>
      </c>
      <c r="BL1089">
        <v>7.1</v>
      </c>
      <c r="BW1089">
        <v>82</v>
      </c>
      <c r="CC1089">
        <v>30</v>
      </c>
      <c r="CD1089">
        <v>20</v>
      </c>
      <c r="CF1089">
        <v>10</v>
      </c>
      <c r="CG1089">
        <v>3044</v>
      </c>
      <c r="CJ1089">
        <v>494</v>
      </c>
      <c r="CO1089">
        <v>20</v>
      </c>
      <c r="CP1089">
        <v>30</v>
      </c>
    </row>
    <row r="1090" spans="1:94" x14ac:dyDescent="0.25">
      <c r="A1090" t="s">
        <v>113</v>
      </c>
      <c r="B1090">
        <v>12324200</v>
      </c>
      <c r="C1090" t="s">
        <v>424</v>
      </c>
      <c r="D1090" s="1">
        <v>41723</v>
      </c>
      <c r="E1090" s="3">
        <f t="shared" si="48"/>
        <v>25</v>
      </c>
      <c r="F1090" s="3">
        <f t="shared" si="49"/>
        <v>3</v>
      </c>
      <c r="G1090" s="3">
        <f t="shared" si="50"/>
        <v>2014</v>
      </c>
      <c r="H1090" s="2">
        <v>0.5805555555555556</v>
      </c>
      <c r="K1090" t="s">
        <v>114</v>
      </c>
      <c r="L1090" t="s">
        <v>150</v>
      </c>
      <c r="M1090" t="s">
        <v>116</v>
      </c>
      <c r="N1090" t="s">
        <v>117</v>
      </c>
      <c r="R1090">
        <v>6</v>
      </c>
      <c r="S1090">
        <v>20</v>
      </c>
      <c r="Y1090">
        <v>250</v>
      </c>
      <c r="Z1090">
        <v>1</v>
      </c>
      <c r="AA1090">
        <v>2.76</v>
      </c>
      <c r="AB1090">
        <v>521</v>
      </c>
      <c r="BJ1090">
        <v>0.84</v>
      </c>
      <c r="BL1090">
        <v>7.1</v>
      </c>
      <c r="BX1090">
        <v>10</v>
      </c>
      <c r="CC1090">
        <v>32</v>
      </c>
      <c r="CD1090">
        <v>22</v>
      </c>
      <c r="CF1090">
        <v>30</v>
      </c>
      <c r="CG1090">
        <v>3030</v>
      </c>
    </row>
    <row r="1091" spans="1:94" x14ac:dyDescent="0.25">
      <c r="A1091" t="s">
        <v>113</v>
      </c>
      <c r="B1091">
        <v>12324200</v>
      </c>
      <c r="C1091" t="s">
        <v>424</v>
      </c>
      <c r="D1091" s="1">
        <v>41723</v>
      </c>
      <c r="E1091" s="3">
        <f t="shared" ref="E1091:E1154" si="51">DAY(D1091)</f>
        <v>25</v>
      </c>
      <c r="F1091" s="3">
        <f t="shared" ref="F1091:F1154" si="52">MONTH(D1091)</f>
        <v>3</v>
      </c>
      <c r="G1091" s="3">
        <f t="shared" ref="G1091:G1154" si="53">YEAR(D1091)</f>
        <v>2014</v>
      </c>
      <c r="H1091" s="2">
        <v>0.58124999999999993</v>
      </c>
      <c r="K1091" t="s">
        <v>114</v>
      </c>
      <c r="L1091" t="s">
        <v>150</v>
      </c>
      <c r="M1091" t="s">
        <v>116</v>
      </c>
      <c r="N1091" t="s">
        <v>117</v>
      </c>
      <c r="R1091">
        <v>6</v>
      </c>
      <c r="S1091">
        <v>20</v>
      </c>
      <c r="Y1091">
        <v>250</v>
      </c>
      <c r="Z1091">
        <v>1</v>
      </c>
      <c r="AA1091">
        <v>2.76</v>
      </c>
      <c r="AB1091">
        <v>521</v>
      </c>
      <c r="BJ1091">
        <v>0.84</v>
      </c>
      <c r="BL1091">
        <v>7.1</v>
      </c>
      <c r="BX1091">
        <v>10</v>
      </c>
      <c r="CC1091">
        <v>32</v>
      </c>
      <c r="CD1091">
        <v>22</v>
      </c>
      <c r="CF1091">
        <v>30</v>
      </c>
      <c r="CG1091">
        <v>3030</v>
      </c>
    </row>
    <row r="1092" spans="1:94" x14ac:dyDescent="0.25">
      <c r="A1092" t="s">
        <v>113</v>
      </c>
      <c r="B1092">
        <v>12324200</v>
      </c>
      <c r="C1092" t="s">
        <v>424</v>
      </c>
      <c r="D1092" s="1">
        <v>41723</v>
      </c>
      <c r="E1092" s="3">
        <f t="shared" si="51"/>
        <v>25</v>
      </c>
      <c r="F1092" s="3">
        <f t="shared" si="52"/>
        <v>3</v>
      </c>
      <c r="G1092" s="3">
        <f t="shared" si="53"/>
        <v>2014</v>
      </c>
      <c r="H1092" s="2">
        <v>0.68402777777777779</v>
      </c>
      <c r="K1092" t="s">
        <v>114</v>
      </c>
      <c r="L1092" t="s">
        <v>150</v>
      </c>
      <c r="M1092" t="s">
        <v>191</v>
      </c>
      <c r="N1092" t="s">
        <v>117</v>
      </c>
      <c r="R1092">
        <v>7.7</v>
      </c>
      <c r="Z1092">
        <v>1</v>
      </c>
      <c r="AA1092">
        <v>2.77</v>
      </c>
      <c r="BJ1092">
        <v>0.84</v>
      </c>
      <c r="BX1092">
        <v>10</v>
      </c>
      <c r="CC1092">
        <v>34</v>
      </c>
      <c r="CF1092">
        <v>30</v>
      </c>
      <c r="CG1092">
        <v>3007</v>
      </c>
    </row>
    <row r="1093" spans="1:94" x14ac:dyDescent="0.25">
      <c r="A1093" t="s">
        <v>113</v>
      </c>
      <c r="B1093">
        <v>12324200</v>
      </c>
      <c r="C1093" t="s">
        <v>424</v>
      </c>
      <c r="D1093" s="1">
        <v>41723</v>
      </c>
      <c r="E1093" s="3">
        <f t="shared" si="51"/>
        <v>25</v>
      </c>
      <c r="F1093" s="3">
        <f t="shared" si="52"/>
        <v>3</v>
      </c>
      <c r="G1093" s="3">
        <f t="shared" si="53"/>
        <v>2014</v>
      </c>
      <c r="H1093" s="2">
        <v>0.68472222222222223</v>
      </c>
      <c r="K1093" t="s">
        <v>114</v>
      </c>
      <c r="L1093" t="s">
        <v>150</v>
      </c>
      <c r="M1093" t="s">
        <v>191</v>
      </c>
      <c r="N1093" t="s">
        <v>117</v>
      </c>
      <c r="R1093">
        <v>7.7</v>
      </c>
      <c r="Z1093">
        <v>1</v>
      </c>
      <c r="AA1093">
        <v>2.77</v>
      </c>
      <c r="BJ1093">
        <v>0.84</v>
      </c>
      <c r="BX1093">
        <v>10</v>
      </c>
      <c r="CC1093">
        <v>25</v>
      </c>
      <c r="CF1093">
        <v>30</v>
      </c>
      <c r="CG1093">
        <v>3007</v>
      </c>
    </row>
    <row r="1094" spans="1:94" x14ac:dyDescent="0.25">
      <c r="A1094" t="s">
        <v>113</v>
      </c>
      <c r="B1094">
        <v>12324200</v>
      </c>
      <c r="C1094" t="s">
        <v>424</v>
      </c>
      <c r="D1094" s="1">
        <v>41724</v>
      </c>
      <c r="E1094" s="3">
        <f t="shared" si="51"/>
        <v>26</v>
      </c>
      <c r="F1094" s="3">
        <f t="shared" si="52"/>
        <v>3</v>
      </c>
      <c r="G1094" s="3">
        <f t="shared" si="53"/>
        <v>2014</v>
      </c>
      <c r="H1094" s="2">
        <v>0.67013888888888884</v>
      </c>
      <c r="K1094" t="s">
        <v>114</v>
      </c>
      <c r="L1094" t="s">
        <v>150</v>
      </c>
      <c r="M1094" t="s">
        <v>191</v>
      </c>
      <c r="N1094" t="s">
        <v>117</v>
      </c>
      <c r="R1094">
        <v>6.8</v>
      </c>
      <c r="Z1094">
        <v>1</v>
      </c>
      <c r="AA1094">
        <v>2.76</v>
      </c>
      <c r="BJ1094">
        <v>0.84</v>
      </c>
      <c r="BX1094">
        <v>10</v>
      </c>
      <c r="CC1094">
        <v>28</v>
      </c>
      <c r="CF1094">
        <v>30</v>
      </c>
      <c r="CG1094">
        <v>3007</v>
      </c>
    </row>
    <row r="1095" spans="1:94" x14ac:dyDescent="0.25">
      <c r="A1095" t="s">
        <v>113</v>
      </c>
      <c r="B1095">
        <v>12324200</v>
      </c>
      <c r="C1095" t="s">
        <v>424</v>
      </c>
      <c r="D1095" s="1">
        <v>41724</v>
      </c>
      <c r="E1095" s="3">
        <f t="shared" si="51"/>
        <v>26</v>
      </c>
      <c r="F1095" s="3">
        <f t="shared" si="52"/>
        <v>3</v>
      </c>
      <c r="G1095" s="3">
        <f t="shared" si="53"/>
        <v>2014</v>
      </c>
      <c r="H1095" s="2">
        <v>0.67083333333333339</v>
      </c>
      <c r="K1095" t="s">
        <v>114</v>
      </c>
      <c r="L1095" t="s">
        <v>150</v>
      </c>
      <c r="M1095" t="s">
        <v>191</v>
      </c>
      <c r="N1095" t="s">
        <v>117</v>
      </c>
      <c r="R1095">
        <v>6.8</v>
      </c>
      <c r="Z1095">
        <v>1</v>
      </c>
      <c r="AA1095">
        <v>2.76</v>
      </c>
      <c r="BJ1095">
        <v>0.84</v>
      </c>
      <c r="BX1095">
        <v>10</v>
      </c>
      <c r="CC1095">
        <v>30</v>
      </c>
      <c r="CF1095">
        <v>30</v>
      </c>
      <c r="CG1095">
        <v>3007</v>
      </c>
    </row>
    <row r="1096" spans="1:94" x14ac:dyDescent="0.25">
      <c r="A1096" t="s">
        <v>113</v>
      </c>
      <c r="B1096">
        <v>12324200</v>
      </c>
      <c r="C1096" t="s">
        <v>424</v>
      </c>
      <c r="D1096" s="1">
        <v>41725</v>
      </c>
      <c r="E1096" s="3">
        <f t="shared" si="51"/>
        <v>27</v>
      </c>
      <c r="F1096" s="3">
        <f t="shared" si="52"/>
        <v>3</v>
      </c>
      <c r="G1096" s="3">
        <f t="shared" si="53"/>
        <v>2014</v>
      </c>
      <c r="H1096" s="2">
        <v>0.63541666666666663</v>
      </c>
      <c r="K1096" t="s">
        <v>114</v>
      </c>
      <c r="L1096" t="s">
        <v>150</v>
      </c>
      <c r="M1096" t="s">
        <v>191</v>
      </c>
      <c r="N1096" t="s">
        <v>117</v>
      </c>
      <c r="R1096">
        <v>5</v>
      </c>
      <c r="Z1096">
        <v>1</v>
      </c>
      <c r="AA1096">
        <v>2.76</v>
      </c>
      <c r="BJ1096">
        <v>0.84</v>
      </c>
      <c r="BX1096">
        <v>10</v>
      </c>
      <c r="CC1096">
        <v>31</v>
      </c>
      <c r="CF1096">
        <v>30</v>
      </c>
      <c r="CG1096">
        <v>3007</v>
      </c>
    </row>
    <row r="1097" spans="1:94" x14ac:dyDescent="0.25">
      <c r="A1097" t="s">
        <v>113</v>
      </c>
      <c r="B1097">
        <v>12324200</v>
      </c>
      <c r="C1097" t="s">
        <v>424</v>
      </c>
      <c r="D1097" s="1">
        <v>41725</v>
      </c>
      <c r="E1097" s="3">
        <f t="shared" si="51"/>
        <v>27</v>
      </c>
      <c r="F1097" s="3">
        <f t="shared" si="52"/>
        <v>3</v>
      </c>
      <c r="G1097" s="3">
        <f t="shared" si="53"/>
        <v>2014</v>
      </c>
      <c r="H1097" s="2">
        <v>0.63611111111111118</v>
      </c>
      <c r="K1097" t="s">
        <v>114</v>
      </c>
      <c r="L1097" t="s">
        <v>150</v>
      </c>
      <c r="M1097" t="s">
        <v>191</v>
      </c>
      <c r="N1097" t="s">
        <v>117</v>
      </c>
      <c r="R1097">
        <v>5</v>
      </c>
      <c r="Z1097">
        <v>1</v>
      </c>
      <c r="AA1097">
        <v>2.76</v>
      </c>
      <c r="BJ1097">
        <v>0.84</v>
      </c>
      <c r="BX1097">
        <v>10</v>
      </c>
      <c r="CC1097">
        <v>28</v>
      </c>
      <c r="CF1097">
        <v>30</v>
      </c>
      <c r="CG1097">
        <v>3007</v>
      </c>
    </row>
    <row r="1098" spans="1:94" x14ac:dyDescent="0.25">
      <c r="A1098" t="s">
        <v>113</v>
      </c>
      <c r="B1098">
        <v>12324200</v>
      </c>
      <c r="C1098" t="s">
        <v>424</v>
      </c>
      <c r="D1098" s="1">
        <v>41726</v>
      </c>
      <c r="E1098" s="3">
        <f t="shared" si="51"/>
        <v>28</v>
      </c>
      <c r="F1098" s="3">
        <f t="shared" si="52"/>
        <v>3</v>
      </c>
      <c r="G1098" s="3">
        <f t="shared" si="53"/>
        <v>2014</v>
      </c>
      <c r="H1098" s="2">
        <v>0.72916666666666663</v>
      </c>
      <c r="K1098" t="s">
        <v>114</v>
      </c>
      <c r="L1098" t="s">
        <v>150</v>
      </c>
      <c r="M1098" t="s">
        <v>191</v>
      </c>
      <c r="N1098" t="s">
        <v>117</v>
      </c>
      <c r="R1098">
        <v>6.7</v>
      </c>
      <c r="Z1098">
        <v>1</v>
      </c>
      <c r="AA1098">
        <v>2.77</v>
      </c>
      <c r="BJ1098">
        <v>0.84</v>
      </c>
      <c r="BX1098">
        <v>10</v>
      </c>
      <c r="CC1098">
        <v>35</v>
      </c>
      <c r="CF1098">
        <v>30</v>
      </c>
      <c r="CG1098">
        <v>3007</v>
      </c>
    </row>
    <row r="1099" spans="1:94" x14ac:dyDescent="0.25">
      <c r="A1099" t="s">
        <v>113</v>
      </c>
      <c r="B1099">
        <v>12324200</v>
      </c>
      <c r="C1099" t="s">
        <v>424</v>
      </c>
      <c r="D1099" s="1">
        <v>41726</v>
      </c>
      <c r="E1099" s="3">
        <f t="shared" si="51"/>
        <v>28</v>
      </c>
      <c r="F1099" s="3">
        <f t="shared" si="52"/>
        <v>3</v>
      </c>
      <c r="G1099" s="3">
        <f t="shared" si="53"/>
        <v>2014</v>
      </c>
      <c r="H1099" s="2">
        <v>0.72986111111111107</v>
      </c>
      <c r="K1099" t="s">
        <v>114</v>
      </c>
      <c r="L1099" t="s">
        <v>150</v>
      </c>
      <c r="M1099" t="s">
        <v>191</v>
      </c>
      <c r="N1099" t="s">
        <v>117</v>
      </c>
      <c r="R1099">
        <v>6.7</v>
      </c>
      <c r="Z1099">
        <v>1</v>
      </c>
      <c r="AA1099">
        <v>2.77</v>
      </c>
      <c r="BJ1099">
        <v>0.84</v>
      </c>
      <c r="BX1099">
        <v>10</v>
      </c>
      <c r="CC1099">
        <v>31</v>
      </c>
      <c r="CF1099">
        <v>30</v>
      </c>
      <c r="CG1099">
        <v>3007</v>
      </c>
    </row>
    <row r="1100" spans="1:94" x14ac:dyDescent="0.25">
      <c r="A1100" t="s">
        <v>113</v>
      </c>
      <c r="B1100">
        <v>12324200</v>
      </c>
      <c r="C1100" t="s">
        <v>424</v>
      </c>
      <c r="D1100" s="1">
        <v>41727</v>
      </c>
      <c r="E1100" s="3">
        <f t="shared" si="51"/>
        <v>29</v>
      </c>
      <c r="F1100" s="3">
        <f t="shared" si="52"/>
        <v>3</v>
      </c>
      <c r="G1100" s="3">
        <f t="shared" si="53"/>
        <v>2014</v>
      </c>
      <c r="H1100" s="2">
        <v>0.72222222222222221</v>
      </c>
      <c r="K1100" t="s">
        <v>114</v>
      </c>
      <c r="L1100" t="s">
        <v>150</v>
      </c>
      <c r="M1100" t="s">
        <v>191</v>
      </c>
      <c r="N1100" t="s">
        <v>117</v>
      </c>
      <c r="R1100">
        <v>4</v>
      </c>
      <c r="Z1100">
        <v>1</v>
      </c>
      <c r="AA1100">
        <v>2.77</v>
      </c>
      <c r="BJ1100">
        <v>0.84</v>
      </c>
      <c r="BX1100">
        <v>10</v>
      </c>
      <c r="CC1100">
        <v>28</v>
      </c>
      <c r="CF1100">
        <v>30</v>
      </c>
      <c r="CG1100">
        <v>3007</v>
      </c>
    </row>
    <row r="1101" spans="1:94" x14ac:dyDescent="0.25">
      <c r="A1101" t="s">
        <v>113</v>
      </c>
      <c r="B1101">
        <v>12324200</v>
      </c>
      <c r="C1101" t="s">
        <v>424</v>
      </c>
      <c r="D1101" s="1">
        <v>41727</v>
      </c>
      <c r="E1101" s="3">
        <f t="shared" si="51"/>
        <v>29</v>
      </c>
      <c r="F1101" s="3">
        <f t="shared" si="52"/>
        <v>3</v>
      </c>
      <c r="G1101" s="3">
        <f t="shared" si="53"/>
        <v>2014</v>
      </c>
      <c r="H1101" s="2">
        <v>0.72291666666666676</v>
      </c>
      <c r="K1101" t="s">
        <v>114</v>
      </c>
      <c r="L1101" t="s">
        <v>150</v>
      </c>
      <c r="M1101" t="s">
        <v>191</v>
      </c>
      <c r="N1101" t="s">
        <v>117</v>
      </c>
      <c r="R1101">
        <v>4</v>
      </c>
      <c r="Z1101">
        <v>1</v>
      </c>
      <c r="AA1101">
        <v>2.77</v>
      </c>
      <c r="BJ1101">
        <v>0.84</v>
      </c>
      <c r="BX1101">
        <v>10</v>
      </c>
      <c r="CC1101">
        <v>31</v>
      </c>
      <c r="CF1101">
        <v>30</v>
      </c>
      <c r="CG1101">
        <v>3007</v>
      </c>
    </row>
    <row r="1102" spans="1:94" x14ac:dyDescent="0.25">
      <c r="A1102" t="s">
        <v>113</v>
      </c>
      <c r="B1102">
        <v>12324200</v>
      </c>
      <c r="C1102" t="s">
        <v>424</v>
      </c>
      <c r="D1102" s="1">
        <v>41728</v>
      </c>
      <c r="E1102" s="3">
        <f t="shared" si="51"/>
        <v>30</v>
      </c>
      <c r="F1102" s="3">
        <f t="shared" si="52"/>
        <v>3</v>
      </c>
      <c r="G1102" s="3">
        <f t="shared" si="53"/>
        <v>2014</v>
      </c>
      <c r="H1102" s="2">
        <v>0.4861111111111111</v>
      </c>
      <c r="K1102" t="s">
        <v>114</v>
      </c>
      <c r="L1102" t="s">
        <v>150</v>
      </c>
      <c r="M1102" t="s">
        <v>191</v>
      </c>
      <c r="N1102" t="s">
        <v>117</v>
      </c>
      <c r="R1102">
        <v>4.5</v>
      </c>
      <c r="Z1102">
        <v>1</v>
      </c>
      <c r="AA1102">
        <v>2.82</v>
      </c>
      <c r="BJ1102">
        <v>0.86</v>
      </c>
      <c r="BX1102">
        <v>10</v>
      </c>
      <c r="CC1102">
        <v>38</v>
      </c>
      <c r="CF1102">
        <v>30</v>
      </c>
      <c r="CG1102">
        <v>3007</v>
      </c>
    </row>
    <row r="1103" spans="1:94" x14ac:dyDescent="0.25">
      <c r="A1103" t="s">
        <v>113</v>
      </c>
      <c r="B1103">
        <v>12324200</v>
      </c>
      <c r="C1103" t="s">
        <v>424</v>
      </c>
      <c r="D1103" s="1">
        <v>41728</v>
      </c>
      <c r="E1103" s="3">
        <f t="shared" si="51"/>
        <v>30</v>
      </c>
      <c r="F1103" s="3">
        <f t="shared" si="52"/>
        <v>3</v>
      </c>
      <c r="G1103" s="3">
        <f t="shared" si="53"/>
        <v>2014</v>
      </c>
      <c r="H1103" s="2">
        <v>0.48680555555555555</v>
      </c>
      <c r="K1103" t="s">
        <v>114</v>
      </c>
      <c r="L1103" t="s">
        <v>150</v>
      </c>
      <c r="M1103" t="s">
        <v>191</v>
      </c>
      <c r="N1103" t="s">
        <v>117</v>
      </c>
      <c r="R1103">
        <v>4.5</v>
      </c>
      <c r="Z1103">
        <v>1</v>
      </c>
      <c r="AA1103">
        <v>2.82</v>
      </c>
      <c r="BJ1103">
        <v>0.86</v>
      </c>
      <c r="BX1103">
        <v>10</v>
      </c>
      <c r="CC1103">
        <v>32</v>
      </c>
      <c r="CF1103">
        <v>30</v>
      </c>
      <c r="CG1103">
        <v>3007</v>
      </c>
    </row>
    <row r="1104" spans="1:94" x14ac:dyDescent="0.25">
      <c r="A1104" t="s">
        <v>113</v>
      </c>
      <c r="B1104">
        <v>12324200</v>
      </c>
      <c r="C1104" t="s">
        <v>424</v>
      </c>
      <c r="D1104" s="1">
        <v>41729</v>
      </c>
      <c r="E1104" s="3">
        <f t="shared" si="51"/>
        <v>31</v>
      </c>
      <c r="F1104" s="3">
        <f t="shared" si="52"/>
        <v>3</v>
      </c>
      <c r="G1104" s="3">
        <f t="shared" si="53"/>
        <v>2014</v>
      </c>
      <c r="H1104" s="2">
        <v>0.55694444444444446</v>
      </c>
      <c r="K1104" t="s">
        <v>114</v>
      </c>
      <c r="L1104" t="s">
        <v>150</v>
      </c>
      <c r="M1104" t="s">
        <v>191</v>
      </c>
      <c r="N1104" t="s">
        <v>117</v>
      </c>
      <c r="R1104">
        <v>6</v>
      </c>
      <c r="Z1104">
        <v>1</v>
      </c>
      <c r="AA1104">
        <v>2.82</v>
      </c>
      <c r="BJ1104">
        <v>0.86</v>
      </c>
      <c r="BX1104">
        <v>10</v>
      </c>
      <c r="CC1104">
        <v>38</v>
      </c>
      <c r="CF1104">
        <v>30</v>
      </c>
      <c r="CG1104">
        <v>3007</v>
      </c>
    </row>
    <row r="1105" spans="1:85" x14ac:dyDescent="0.25">
      <c r="A1105" t="s">
        <v>113</v>
      </c>
      <c r="B1105">
        <v>12324200</v>
      </c>
      <c r="C1105" t="s">
        <v>424</v>
      </c>
      <c r="D1105" s="1">
        <v>41729</v>
      </c>
      <c r="E1105" s="3">
        <f t="shared" si="51"/>
        <v>31</v>
      </c>
      <c r="F1105" s="3">
        <f t="shared" si="52"/>
        <v>3</v>
      </c>
      <c r="G1105" s="3">
        <f t="shared" si="53"/>
        <v>2014</v>
      </c>
      <c r="H1105" s="2">
        <v>0.55763888888888891</v>
      </c>
      <c r="K1105" t="s">
        <v>114</v>
      </c>
      <c r="L1105" t="s">
        <v>150</v>
      </c>
      <c r="M1105" t="s">
        <v>191</v>
      </c>
      <c r="N1105" t="s">
        <v>117</v>
      </c>
      <c r="R1105">
        <v>6</v>
      </c>
      <c r="Z1105">
        <v>1</v>
      </c>
      <c r="AA1105">
        <v>2.82</v>
      </c>
      <c r="BJ1105">
        <v>0.86</v>
      </c>
      <c r="BX1105">
        <v>10</v>
      </c>
      <c r="CC1105">
        <v>21</v>
      </c>
      <c r="CF1105">
        <v>30</v>
      </c>
      <c r="CG1105">
        <v>3007</v>
      </c>
    </row>
    <row r="1106" spans="1:85" x14ac:dyDescent="0.25">
      <c r="A1106" t="s">
        <v>113</v>
      </c>
      <c r="B1106">
        <v>12324200</v>
      </c>
      <c r="C1106" t="s">
        <v>424</v>
      </c>
      <c r="D1106" s="1">
        <v>41730</v>
      </c>
      <c r="E1106" s="3">
        <f t="shared" si="51"/>
        <v>1</v>
      </c>
      <c r="F1106" s="3">
        <f t="shared" si="52"/>
        <v>4</v>
      </c>
      <c r="G1106" s="3">
        <f t="shared" si="53"/>
        <v>2014</v>
      </c>
      <c r="H1106" s="2">
        <v>0.63888888888888895</v>
      </c>
      <c r="K1106" t="s">
        <v>114</v>
      </c>
      <c r="L1106" t="s">
        <v>150</v>
      </c>
      <c r="M1106" t="s">
        <v>191</v>
      </c>
      <c r="N1106" t="s">
        <v>117</v>
      </c>
      <c r="R1106">
        <v>7.5</v>
      </c>
      <c r="Z1106">
        <v>1</v>
      </c>
      <c r="AA1106">
        <v>2.82</v>
      </c>
      <c r="BJ1106">
        <v>0.86</v>
      </c>
      <c r="BX1106">
        <v>10</v>
      </c>
      <c r="CC1106">
        <v>21</v>
      </c>
      <c r="CF1106">
        <v>30</v>
      </c>
      <c r="CG1106">
        <v>3007</v>
      </c>
    </row>
    <row r="1107" spans="1:85" x14ac:dyDescent="0.25">
      <c r="A1107" t="s">
        <v>113</v>
      </c>
      <c r="B1107">
        <v>12324200</v>
      </c>
      <c r="C1107" t="s">
        <v>424</v>
      </c>
      <c r="D1107" s="1">
        <v>41730</v>
      </c>
      <c r="E1107" s="3">
        <f t="shared" si="51"/>
        <v>1</v>
      </c>
      <c r="F1107" s="3">
        <f t="shared" si="52"/>
        <v>4</v>
      </c>
      <c r="G1107" s="3">
        <f t="shared" si="53"/>
        <v>2014</v>
      </c>
      <c r="H1107" s="2">
        <v>0.63958333333333328</v>
      </c>
      <c r="K1107" t="s">
        <v>114</v>
      </c>
      <c r="L1107" t="s">
        <v>150</v>
      </c>
      <c r="M1107" t="s">
        <v>191</v>
      </c>
      <c r="N1107" t="s">
        <v>117</v>
      </c>
      <c r="R1107">
        <v>7.5</v>
      </c>
      <c r="Z1107">
        <v>1</v>
      </c>
      <c r="AA1107">
        <v>2.82</v>
      </c>
      <c r="BJ1107">
        <v>0.86</v>
      </c>
      <c r="BX1107">
        <v>10</v>
      </c>
      <c r="CC1107">
        <v>20</v>
      </c>
      <c r="CF1107">
        <v>30</v>
      </c>
      <c r="CG1107">
        <v>3007</v>
      </c>
    </row>
    <row r="1108" spans="1:85" x14ac:dyDescent="0.25">
      <c r="A1108" t="s">
        <v>113</v>
      </c>
      <c r="B1108">
        <v>12324200</v>
      </c>
      <c r="C1108" t="s">
        <v>424</v>
      </c>
      <c r="D1108" s="1">
        <v>41731</v>
      </c>
      <c r="E1108" s="3">
        <f t="shared" si="51"/>
        <v>2</v>
      </c>
      <c r="F1108" s="3">
        <f t="shared" si="52"/>
        <v>4</v>
      </c>
      <c r="G1108" s="3">
        <f t="shared" si="53"/>
        <v>2014</v>
      </c>
      <c r="H1108" s="2">
        <v>0.6791666666666667</v>
      </c>
      <c r="K1108" t="s">
        <v>114</v>
      </c>
      <c r="L1108" t="s">
        <v>150</v>
      </c>
      <c r="M1108" t="s">
        <v>191</v>
      </c>
      <c r="N1108" t="s">
        <v>117</v>
      </c>
      <c r="R1108">
        <v>7.5</v>
      </c>
      <c r="Z1108">
        <v>1</v>
      </c>
      <c r="AA1108">
        <v>2.82</v>
      </c>
      <c r="BJ1108">
        <v>0.86</v>
      </c>
      <c r="BX1108">
        <v>10</v>
      </c>
      <c r="CC1108">
        <v>18</v>
      </c>
      <c r="CF1108">
        <v>30</v>
      </c>
      <c r="CG1108">
        <v>3007</v>
      </c>
    </row>
    <row r="1109" spans="1:85" x14ac:dyDescent="0.25">
      <c r="A1109" t="s">
        <v>113</v>
      </c>
      <c r="B1109">
        <v>12324200</v>
      </c>
      <c r="C1109" t="s">
        <v>424</v>
      </c>
      <c r="D1109" s="1">
        <v>41731</v>
      </c>
      <c r="E1109" s="3">
        <f t="shared" si="51"/>
        <v>2</v>
      </c>
      <c r="F1109" s="3">
        <f t="shared" si="52"/>
        <v>4</v>
      </c>
      <c r="G1109" s="3">
        <f t="shared" si="53"/>
        <v>2014</v>
      </c>
      <c r="H1109" s="2">
        <v>0.67986111111111114</v>
      </c>
      <c r="K1109" t="s">
        <v>114</v>
      </c>
      <c r="L1109" t="s">
        <v>150</v>
      </c>
      <c r="M1109" t="s">
        <v>191</v>
      </c>
      <c r="N1109" t="s">
        <v>117</v>
      </c>
      <c r="R1109">
        <v>7.5</v>
      </c>
      <c r="Z1109">
        <v>1</v>
      </c>
      <c r="AA1109">
        <v>2.82</v>
      </c>
      <c r="BJ1109">
        <v>0.86</v>
      </c>
      <c r="BX1109">
        <v>10</v>
      </c>
      <c r="CC1109">
        <v>17</v>
      </c>
      <c r="CF1109">
        <v>30</v>
      </c>
      <c r="CG1109">
        <v>3007</v>
      </c>
    </row>
    <row r="1110" spans="1:85" x14ac:dyDescent="0.25">
      <c r="A1110" t="s">
        <v>113</v>
      </c>
      <c r="B1110">
        <v>12324200</v>
      </c>
      <c r="C1110" t="s">
        <v>424</v>
      </c>
      <c r="D1110" s="1">
        <v>41732</v>
      </c>
      <c r="E1110" s="3">
        <f t="shared" si="51"/>
        <v>3</v>
      </c>
      <c r="F1110" s="3">
        <f t="shared" si="52"/>
        <v>4</v>
      </c>
      <c r="G1110" s="3">
        <f t="shared" si="53"/>
        <v>2014</v>
      </c>
      <c r="H1110" s="2">
        <v>0.66111111111111109</v>
      </c>
      <c r="K1110" t="s">
        <v>114</v>
      </c>
      <c r="L1110" t="s">
        <v>150</v>
      </c>
      <c r="M1110" t="s">
        <v>191</v>
      </c>
      <c r="N1110" t="s">
        <v>117</v>
      </c>
      <c r="R1110">
        <v>7.8</v>
      </c>
      <c r="Z1110">
        <v>1</v>
      </c>
      <c r="AA1110">
        <v>2.79</v>
      </c>
      <c r="BJ1110">
        <v>0.85</v>
      </c>
      <c r="BX1110">
        <v>10</v>
      </c>
      <c r="CC1110">
        <v>18</v>
      </c>
      <c r="CF1110">
        <v>30</v>
      </c>
      <c r="CG1110">
        <v>3007</v>
      </c>
    </row>
    <row r="1111" spans="1:85" x14ac:dyDescent="0.25">
      <c r="A1111" t="s">
        <v>113</v>
      </c>
      <c r="B1111">
        <v>12324200</v>
      </c>
      <c r="C1111" t="s">
        <v>424</v>
      </c>
      <c r="D1111" s="1">
        <v>41732</v>
      </c>
      <c r="E1111" s="3">
        <f t="shared" si="51"/>
        <v>3</v>
      </c>
      <c r="F1111" s="3">
        <f t="shared" si="52"/>
        <v>4</v>
      </c>
      <c r="G1111" s="3">
        <f t="shared" si="53"/>
        <v>2014</v>
      </c>
      <c r="H1111" s="2">
        <v>0.66180555555555554</v>
      </c>
      <c r="K1111" t="s">
        <v>114</v>
      </c>
      <c r="L1111" t="s">
        <v>150</v>
      </c>
      <c r="M1111" t="s">
        <v>191</v>
      </c>
      <c r="N1111" t="s">
        <v>117</v>
      </c>
      <c r="R1111">
        <v>7.8</v>
      </c>
      <c r="Z1111">
        <v>1</v>
      </c>
      <c r="AA1111">
        <v>2.79</v>
      </c>
      <c r="BJ1111">
        <v>0.85</v>
      </c>
      <c r="BX1111">
        <v>10</v>
      </c>
      <c r="CC1111">
        <v>17</v>
      </c>
      <c r="CF1111">
        <v>30</v>
      </c>
      <c r="CG1111">
        <v>3007</v>
      </c>
    </row>
    <row r="1112" spans="1:85" x14ac:dyDescent="0.25">
      <c r="A1112" t="s">
        <v>113</v>
      </c>
      <c r="B1112">
        <v>12324200</v>
      </c>
      <c r="C1112" t="s">
        <v>424</v>
      </c>
      <c r="D1112" s="1">
        <v>41733</v>
      </c>
      <c r="E1112" s="3">
        <f t="shared" si="51"/>
        <v>4</v>
      </c>
      <c r="F1112" s="3">
        <f t="shared" si="52"/>
        <v>4</v>
      </c>
      <c r="G1112" s="3">
        <f t="shared" si="53"/>
        <v>2014</v>
      </c>
      <c r="H1112" s="2">
        <v>0.66319444444444442</v>
      </c>
      <c r="K1112" t="s">
        <v>114</v>
      </c>
      <c r="L1112" t="s">
        <v>150</v>
      </c>
      <c r="M1112" t="s">
        <v>191</v>
      </c>
      <c r="N1112" t="s">
        <v>117</v>
      </c>
      <c r="R1112">
        <v>7.5</v>
      </c>
      <c r="Z1112">
        <v>1</v>
      </c>
      <c r="AA1112">
        <v>2.8</v>
      </c>
      <c r="BJ1112">
        <v>0.85</v>
      </c>
      <c r="BX1112">
        <v>10</v>
      </c>
      <c r="CC1112">
        <v>15</v>
      </c>
      <c r="CF1112">
        <v>30</v>
      </c>
      <c r="CG1112">
        <v>3007</v>
      </c>
    </row>
    <row r="1113" spans="1:85" x14ac:dyDescent="0.25">
      <c r="A1113" t="s">
        <v>113</v>
      </c>
      <c r="B1113">
        <v>12324200</v>
      </c>
      <c r="C1113" t="s">
        <v>424</v>
      </c>
      <c r="D1113" s="1">
        <v>41733</v>
      </c>
      <c r="E1113" s="3">
        <f t="shared" si="51"/>
        <v>4</v>
      </c>
      <c r="F1113" s="3">
        <f t="shared" si="52"/>
        <v>4</v>
      </c>
      <c r="G1113" s="3">
        <f t="shared" si="53"/>
        <v>2014</v>
      </c>
      <c r="H1113" s="2">
        <v>0.66388888888888886</v>
      </c>
      <c r="K1113" t="s">
        <v>114</v>
      </c>
      <c r="L1113" t="s">
        <v>150</v>
      </c>
      <c r="M1113" t="s">
        <v>191</v>
      </c>
      <c r="N1113" t="s">
        <v>117</v>
      </c>
      <c r="R1113">
        <v>7.5</v>
      </c>
      <c r="Z1113">
        <v>1</v>
      </c>
      <c r="AA1113">
        <v>2.8</v>
      </c>
      <c r="BJ1113">
        <v>0.85</v>
      </c>
      <c r="BX1113">
        <v>10</v>
      </c>
      <c r="CC1113">
        <v>16</v>
      </c>
      <c r="CF1113">
        <v>30</v>
      </c>
      <c r="CG1113">
        <v>3007</v>
      </c>
    </row>
    <row r="1114" spans="1:85" x14ac:dyDescent="0.25">
      <c r="A1114" t="s">
        <v>113</v>
      </c>
      <c r="B1114">
        <v>12324200</v>
      </c>
      <c r="C1114" t="s">
        <v>424</v>
      </c>
      <c r="D1114" s="1">
        <v>41734</v>
      </c>
      <c r="E1114" s="3">
        <f t="shared" si="51"/>
        <v>5</v>
      </c>
      <c r="F1114" s="3">
        <f t="shared" si="52"/>
        <v>4</v>
      </c>
      <c r="G1114" s="3">
        <f t="shared" si="53"/>
        <v>2014</v>
      </c>
      <c r="H1114" s="2">
        <v>0.69930555555555562</v>
      </c>
      <c r="K1114" t="s">
        <v>114</v>
      </c>
      <c r="L1114" t="s">
        <v>150</v>
      </c>
      <c r="M1114" t="s">
        <v>191</v>
      </c>
      <c r="N1114" t="s">
        <v>117</v>
      </c>
      <c r="R1114">
        <v>7</v>
      </c>
      <c r="Z1114">
        <v>1</v>
      </c>
      <c r="AA1114">
        <v>2.8</v>
      </c>
      <c r="BJ1114">
        <v>0.85</v>
      </c>
      <c r="BX1114">
        <v>10</v>
      </c>
      <c r="CC1114">
        <v>19</v>
      </c>
      <c r="CF1114">
        <v>30</v>
      </c>
      <c r="CG1114">
        <v>3007</v>
      </c>
    </row>
    <row r="1115" spans="1:85" x14ac:dyDescent="0.25">
      <c r="A1115" t="s">
        <v>113</v>
      </c>
      <c r="B1115">
        <v>12324200</v>
      </c>
      <c r="C1115" t="s">
        <v>424</v>
      </c>
      <c r="D1115" s="1">
        <v>41734</v>
      </c>
      <c r="E1115" s="3">
        <f t="shared" si="51"/>
        <v>5</v>
      </c>
      <c r="F1115" s="3">
        <f t="shared" si="52"/>
        <v>4</v>
      </c>
      <c r="G1115" s="3">
        <f t="shared" si="53"/>
        <v>2014</v>
      </c>
      <c r="H1115" s="2">
        <v>0.70000000000000007</v>
      </c>
      <c r="K1115" t="s">
        <v>114</v>
      </c>
      <c r="L1115" t="s">
        <v>150</v>
      </c>
      <c r="M1115" t="s">
        <v>191</v>
      </c>
      <c r="N1115" t="s">
        <v>117</v>
      </c>
      <c r="R1115">
        <v>7</v>
      </c>
      <c r="Z1115">
        <v>1</v>
      </c>
      <c r="AA1115">
        <v>2.8</v>
      </c>
      <c r="BJ1115">
        <v>0.85</v>
      </c>
      <c r="BX1115">
        <v>10</v>
      </c>
      <c r="CC1115">
        <v>19</v>
      </c>
      <c r="CF1115">
        <v>30</v>
      </c>
      <c r="CG1115">
        <v>3007</v>
      </c>
    </row>
    <row r="1116" spans="1:85" x14ac:dyDescent="0.25">
      <c r="A1116" t="s">
        <v>113</v>
      </c>
      <c r="B1116">
        <v>12324200</v>
      </c>
      <c r="C1116" t="s">
        <v>424</v>
      </c>
      <c r="D1116" s="1">
        <v>41735</v>
      </c>
      <c r="E1116" s="3">
        <f t="shared" si="51"/>
        <v>6</v>
      </c>
      <c r="F1116" s="3">
        <f t="shared" si="52"/>
        <v>4</v>
      </c>
      <c r="G1116" s="3">
        <f t="shared" si="53"/>
        <v>2014</v>
      </c>
      <c r="H1116" s="2">
        <v>0.63888888888888895</v>
      </c>
      <c r="K1116" t="s">
        <v>114</v>
      </c>
      <c r="L1116" t="s">
        <v>150</v>
      </c>
      <c r="M1116" t="s">
        <v>191</v>
      </c>
      <c r="N1116" t="s">
        <v>117</v>
      </c>
      <c r="R1116">
        <v>7.5</v>
      </c>
      <c r="Z1116">
        <v>1</v>
      </c>
      <c r="AA1116">
        <v>2.8</v>
      </c>
      <c r="BJ1116">
        <v>0.85</v>
      </c>
      <c r="BX1116">
        <v>10</v>
      </c>
      <c r="CC1116">
        <v>22</v>
      </c>
      <c r="CF1116">
        <v>30</v>
      </c>
      <c r="CG1116">
        <v>3007</v>
      </c>
    </row>
    <row r="1117" spans="1:85" x14ac:dyDescent="0.25">
      <c r="A1117" t="s">
        <v>113</v>
      </c>
      <c r="B1117">
        <v>12324200</v>
      </c>
      <c r="C1117" t="s">
        <v>424</v>
      </c>
      <c r="D1117" s="1">
        <v>41735</v>
      </c>
      <c r="E1117" s="3">
        <f t="shared" si="51"/>
        <v>6</v>
      </c>
      <c r="F1117" s="3">
        <f t="shared" si="52"/>
        <v>4</v>
      </c>
      <c r="G1117" s="3">
        <f t="shared" si="53"/>
        <v>2014</v>
      </c>
      <c r="H1117" s="2">
        <v>0.63958333333333328</v>
      </c>
      <c r="K1117" t="s">
        <v>114</v>
      </c>
      <c r="L1117" t="s">
        <v>150</v>
      </c>
      <c r="M1117" t="s">
        <v>191</v>
      </c>
      <c r="N1117" t="s">
        <v>117</v>
      </c>
      <c r="R1117">
        <v>7.5</v>
      </c>
      <c r="Z1117">
        <v>1</v>
      </c>
      <c r="AA1117">
        <v>2.8</v>
      </c>
      <c r="BJ1117">
        <v>0.85</v>
      </c>
      <c r="BX1117">
        <v>10</v>
      </c>
      <c r="CC1117">
        <v>21</v>
      </c>
      <c r="CF1117">
        <v>30</v>
      </c>
      <c r="CG1117">
        <v>3007</v>
      </c>
    </row>
    <row r="1118" spans="1:85" x14ac:dyDescent="0.25">
      <c r="A1118" t="s">
        <v>113</v>
      </c>
      <c r="B1118">
        <v>12324200</v>
      </c>
      <c r="C1118" t="s">
        <v>424</v>
      </c>
      <c r="D1118" s="1">
        <v>41736</v>
      </c>
      <c r="E1118" s="3">
        <f t="shared" si="51"/>
        <v>7</v>
      </c>
      <c r="F1118" s="3">
        <f t="shared" si="52"/>
        <v>4</v>
      </c>
      <c r="G1118" s="3">
        <f t="shared" si="53"/>
        <v>2014</v>
      </c>
      <c r="H1118" s="2">
        <v>0.66666666666666663</v>
      </c>
      <c r="K1118" t="s">
        <v>114</v>
      </c>
      <c r="L1118" t="s">
        <v>150</v>
      </c>
      <c r="M1118" t="s">
        <v>191</v>
      </c>
      <c r="N1118" t="s">
        <v>117</v>
      </c>
      <c r="R1118">
        <v>8.5</v>
      </c>
      <c r="Z1118">
        <v>1</v>
      </c>
      <c r="AA1118">
        <v>2.8</v>
      </c>
      <c r="BJ1118">
        <v>0.85</v>
      </c>
      <c r="BX1118">
        <v>10</v>
      </c>
      <c r="CC1118">
        <v>60</v>
      </c>
      <c r="CF1118">
        <v>30</v>
      </c>
      <c r="CG1118">
        <v>3007</v>
      </c>
    </row>
    <row r="1119" spans="1:85" x14ac:dyDescent="0.25">
      <c r="A1119" t="s">
        <v>113</v>
      </c>
      <c r="B1119">
        <v>12324200</v>
      </c>
      <c r="C1119" t="s">
        <v>424</v>
      </c>
      <c r="D1119" s="1">
        <v>41736</v>
      </c>
      <c r="E1119" s="3">
        <f t="shared" si="51"/>
        <v>7</v>
      </c>
      <c r="F1119" s="3">
        <f t="shared" si="52"/>
        <v>4</v>
      </c>
      <c r="G1119" s="3">
        <f t="shared" si="53"/>
        <v>2014</v>
      </c>
      <c r="H1119" s="2">
        <v>0.66736111111111107</v>
      </c>
      <c r="K1119" t="s">
        <v>114</v>
      </c>
      <c r="L1119" t="s">
        <v>150</v>
      </c>
      <c r="M1119" t="s">
        <v>191</v>
      </c>
      <c r="N1119" t="s">
        <v>117</v>
      </c>
      <c r="R1119">
        <v>8.5</v>
      </c>
      <c r="Z1119">
        <v>1</v>
      </c>
      <c r="AA1119">
        <v>2.8</v>
      </c>
      <c r="BJ1119">
        <v>0.85</v>
      </c>
      <c r="BX1119">
        <v>10</v>
      </c>
      <c r="CC1119">
        <v>75</v>
      </c>
      <c r="CF1119">
        <v>30</v>
      </c>
      <c r="CG1119">
        <v>3007</v>
      </c>
    </row>
    <row r="1120" spans="1:85" x14ac:dyDescent="0.25">
      <c r="A1120" t="s">
        <v>113</v>
      </c>
      <c r="B1120">
        <v>12324200</v>
      </c>
      <c r="C1120" t="s">
        <v>424</v>
      </c>
      <c r="D1120" s="1">
        <v>41737</v>
      </c>
      <c r="E1120" s="3">
        <f t="shared" si="51"/>
        <v>8</v>
      </c>
      <c r="F1120" s="3">
        <f t="shared" si="52"/>
        <v>4</v>
      </c>
      <c r="G1120" s="3">
        <f t="shared" si="53"/>
        <v>2014</v>
      </c>
      <c r="H1120" s="2">
        <v>0.66805555555555562</v>
      </c>
      <c r="K1120" t="s">
        <v>114</v>
      </c>
      <c r="L1120" t="s">
        <v>150</v>
      </c>
      <c r="M1120" t="s">
        <v>191</v>
      </c>
      <c r="N1120" t="s">
        <v>117</v>
      </c>
      <c r="R1120">
        <v>10</v>
      </c>
      <c r="Z1120">
        <v>1</v>
      </c>
      <c r="AA1120">
        <v>2.84</v>
      </c>
      <c r="BJ1120">
        <v>0.87</v>
      </c>
      <c r="BX1120">
        <v>10</v>
      </c>
      <c r="CC1120">
        <v>74</v>
      </c>
      <c r="CF1120">
        <v>30</v>
      </c>
      <c r="CG1120">
        <v>3007</v>
      </c>
    </row>
    <row r="1121" spans="1:85" x14ac:dyDescent="0.25">
      <c r="A1121" t="s">
        <v>113</v>
      </c>
      <c r="B1121">
        <v>12324200</v>
      </c>
      <c r="C1121" t="s">
        <v>424</v>
      </c>
      <c r="D1121" s="1">
        <v>41737</v>
      </c>
      <c r="E1121" s="3">
        <f t="shared" si="51"/>
        <v>8</v>
      </c>
      <c r="F1121" s="3">
        <f t="shared" si="52"/>
        <v>4</v>
      </c>
      <c r="G1121" s="3">
        <f t="shared" si="53"/>
        <v>2014</v>
      </c>
      <c r="H1121" s="2">
        <v>0.66875000000000007</v>
      </c>
      <c r="K1121" t="s">
        <v>114</v>
      </c>
      <c r="L1121" t="s">
        <v>150</v>
      </c>
      <c r="M1121" t="s">
        <v>191</v>
      </c>
      <c r="N1121" t="s">
        <v>117</v>
      </c>
      <c r="R1121">
        <v>10</v>
      </c>
      <c r="Z1121">
        <v>1</v>
      </c>
      <c r="AA1121">
        <v>2.84</v>
      </c>
      <c r="BJ1121">
        <v>0.87</v>
      </c>
      <c r="BX1121">
        <v>10</v>
      </c>
      <c r="CC1121">
        <v>79</v>
      </c>
      <c r="CF1121">
        <v>30</v>
      </c>
      <c r="CG1121">
        <v>3007</v>
      </c>
    </row>
    <row r="1122" spans="1:85" x14ac:dyDescent="0.25">
      <c r="A1122" t="s">
        <v>113</v>
      </c>
      <c r="B1122">
        <v>12324200</v>
      </c>
      <c r="C1122" t="s">
        <v>424</v>
      </c>
      <c r="D1122" s="1">
        <v>41738</v>
      </c>
      <c r="E1122" s="3">
        <f t="shared" si="51"/>
        <v>9</v>
      </c>
      <c r="F1122" s="3">
        <f t="shared" si="52"/>
        <v>4</v>
      </c>
      <c r="G1122" s="3">
        <f t="shared" si="53"/>
        <v>2014</v>
      </c>
      <c r="H1122" s="2">
        <v>0.68055555555555547</v>
      </c>
      <c r="K1122" t="s">
        <v>114</v>
      </c>
      <c r="L1122" t="s">
        <v>150</v>
      </c>
      <c r="M1122" t="s">
        <v>191</v>
      </c>
      <c r="N1122" t="s">
        <v>117</v>
      </c>
      <c r="R1122">
        <v>9</v>
      </c>
      <c r="Z1122">
        <v>1</v>
      </c>
      <c r="AA1122">
        <v>2.96</v>
      </c>
      <c r="BJ1122">
        <v>0.9</v>
      </c>
      <c r="BX1122">
        <v>10</v>
      </c>
      <c r="CC1122">
        <v>49</v>
      </c>
      <c r="CF1122">
        <v>30</v>
      </c>
      <c r="CG1122">
        <v>3007</v>
      </c>
    </row>
    <row r="1123" spans="1:85" x14ac:dyDescent="0.25">
      <c r="A1123" t="s">
        <v>113</v>
      </c>
      <c r="B1123">
        <v>12324200</v>
      </c>
      <c r="C1123" t="s">
        <v>424</v>
      </c>
      <c r="D1123" s="1">
        <v>41738</v>
      </c>
      <c r="E1123" s="3">
        <f t="shared" si="51"/>
        <v>9</v>
      </c>
      <c r="F1123" s="3">
        <f t="shared" si="52"/>
        <v>4</v>
      </c>
      <c r="G1123" s="3">
        <f t="shared" si="53"/>
        <v>2014</v>
      </c>
      <c r="H1123" s="2">
        <v>0.68125000000000002</v>
      </c>
      <c r="K1123" t="s">
        <v>114</v>
      </c>
      <c r="L1123" t="s">
        <v>150</v>
      </c>
      <c r="M1123" t="s">
        <v>191</v>
      </c>
      <c r="N1123" t="s">
        <v>117</v>
      </c>
      <c r="R1123">
        <v>9</v>
      </c>
      <c r="Z1123">
        <v>1</v>
      </c>
      <c r="AA1123">
        <v>2.96</v>
      </c>
      <c r="BJ1123">
        <v>0.9</v>
      </c>
      <c r="BX1123">
        <v>10</v>
      </c>
      <c r="CC1123">
        <v>60</v>
      </c>
      <c r="CF1123">
        <v>30</v>
      </c>
      <c r="CG1123">
        <v>3007</v>
      </c>
    </row>
    <row r="1124" spans="1:85" x14ac:dyDescent="0.25">
      <c r="A1124" t="s">
        <v>113</v>
      </c>
      <c r="B1124">
        <v>12324200</v>
      </c>
      <c r="C1124" t="s">
        <v>424</v>
      </c>
      <c r="D1124" s="1">
        <v>41739</v>
      </c>
      <c r="E1124" s="3">
        <f t="shared" si="51"/>
        <v>10</v>
      </c>
      <c r="F1124" s="3">
        <f t="shared" si="52"/>
        <v>4</v>
      </c>
      <c r="G1124" s="3">
        <f t="shared" si="53"/>
        <v>2014</v>
      </c>
      <c r="H1124" s="2">
        <v>0.66875000000000007</v>
      </c>
      <c r="K1124" t="s">
        <v>114</v>
      </c>
      <c r="L1124" t="s">
        <v>150</v>
      </c>
      <c r="M1124" t="s">
        <v>191</v>
      </c>
      <c r="N1124" t="s">
        <v>117</v>
      </c>
      <c r="R1124">
        <v>10</v>
      </c>
      <c r="Z1124">
        <v>1</v>
      </c>
      <c r="AA1124">
        <v>3.02</v>
      </c>
      <c r="BJ1124">
        <v>0.92</v>
      </c>
      <c r="BX1124">
        <v>10</v>
      </c>
      <c r="CC1124">
        <v>79</v>
      </c>
      <c r="CF1124">
        <v>30</v>
      </c>
      <c r="CG1124">
        <v>3007</v>
      </c>
    </row>
    <row r="1125" spans="1:85" x14ac:dyDescent="0.25">
      <c r="A1125" t="s">
        <v>113</v>
      </c>
      <c r="B1125">
        <v>12324200</v>
      </c>
      <c r="C1125" t="s">
        <v>424</v>
      </c>
      <c r="D1125" s="1">
        <v>41739</v>
      </c>
      <c r="E1125" s="3">
        <f t="shared" si="51"/>
        <v>10</v>
      </c>
      <c r="F1125" s="3">
        <f t="shared" si="52"/>
        <v>4</v>
      </c>
      <c r="G1125" s="3">
        <f t="shared" si="53"/>
        <v>2014</v>
      </c>
      <c r="H1125" s="2">
        <v>0.6694444444444444</v>
      </c>
      <c r="K1125" t="s">
        <v>114</v>
      </c>
      <c r="L1125" t="s">
        <v>150</v>
      </c>
      <c r="M1125" t="s">
        <v>191</v>
      </c>
      <c r="N1125" t="s">
        <v>117</v>
      </c>
      <c r="R1125">
        <v>10</v>
      </c>
      <c r="Z1125">
        <v>1</v>
      </c>
      <c r="AA1125">
        <v>3.02</v>
      </c>
      <c r="BJ1125">
        <v>0.92</v>
      </c>
      <c r="BX1125">
        <v>10</v>
      </c>
      <c r="CC1125">
        <v>65</v>
      </c>
      <c r="CF1125">
        <v>30</v>
      </c>
      <c r="CG1125">
        <v>3007</v>
      </c>
    </row>
    <row r="1126" spans="1:85" x14ac:dyDescent="0.25">
      <c r="A1126" t="s">
        <v>113</v>
      </c>
      <c r="B1126">
        <v>12324200</v>
      </c>
      <c r="C1126" t="s">
        <v>424</v>
      </c>
      <c r="D1126" s="1">
        <v>41740</v>
      </c>
      <c r="E1126" s="3">
        <f t="shared" si="51"/>
        <v>11</v>
      </c>
      <c r="F1126" s="3">
        <f t="shared" si="52"/>
        <v>4</v>
      </c>
      <c r="G1126" s="3">
        <f t="shared" si="53"/>
        <v>2014</v>
      </c>
      <c r="H1126" s="2">
        <v>0.57847222222222217</v>
      </c>
      <c r="K1126" t="s">
        <v>114</v>
      </c>
      <c r="L1126" t="s">
        <v>150</v>
      </c>
      <c r="M1126" t="s">
        <v>191</v>
      </c>
      <c r="N1126" t="s">
        <v>117</v>
      </c>
      <c r="R1126">
        <v>9</v>
      </c>
      <c r="Z1126">
        <v>1</v>
      </c>
      <c r="AA1126">
        <v>3</v>
      </c>
      <c r="BJ1126">
        <v>0.91</v>
      </c>
      <c r="BX1126">
        <v>10</v>
      </c>
      <c r="CC1126">
        <v>40</v>
      </c>
      <c r="CF1126">
        <v>30</v>
      </c>
      <c r="CG1126">
        <v>3007</v>
      </c>
    </row>
    <row r="1127" spans="1:85" x14ac:dyDescent="0.25">
      <c r="A1127" t="s">
        <v>113</v>
      </c>
      <c r="B1127">
        <v>12324200</v>
      </c>
      <c r="C1127" t="s">
        <v>424</v>
      </c>
      <c r="D1127" s="1">
        <v>41740</v>
      </c>
      <c r="E1127" s="3">
        <f t="shared" si="51"/>
        <v>11</v>
      </c>
      <c r="F1127" s="3">
        <f t="shared" si="52"/>
        <v>4</v>
      </c>
      <c r="G1127" s="3">
        <f t="shared" si="53"/>
        <v>2014</v>
      </c>
      <c r="H1127" s="2">
        <v>0.57916666666666672</v>
      </c>
      <c r="K1127" t="s">
        <v>114</v>
      </c>
      <c r="L1127" t="s">
        <v>150</v>
      </c>
      <c r="M1127" t="s">
        <v>191</v>
      </c>
      <c r="N1127" t="s">
        <v>117</v>
      </c>
      <c r="R1127">
        <v>9</v>
      </c>
      <c r="Z1127">
        <v>1</v>
      </c>
      <c r="AA1127">
        <v>3</v>
      </c>
      <c r="BJ1127">
        <v>0.91</v>
      </c>
      <c r="BX1127">
        <v>10</v>
      </c>
      <c r="CC1127">
        <v>41</v>
      </c>
      <c r="CF1127">
        <v>30</v>
      </c>
      <c r="CG1127">
        <v>3007</v>
      </c>
    </row>
    <row r="1128" spans="1:85" x14ac:dyDescent="0.25">
      <c r="A1128" t="s">
        <v>113</v>
      </c>
      <c r="B1128">
        <v>12324200</v>
      </c>
      <c r="C1128" t="s">
        <v>424</v>
      </c>
      <c r="D1128" s="1">
        <v>41741</v>
      </c>
      <c r="E1128" s="3">
        <f t="shared" si="51"/>
        <v>12</v>
      </c>
      <c r="F1128" s="3">
        <f t="shared" si="52"/>
        <v>4</v>
      </c>
      <c r="G1128" s="3">
        <f t="shared" si="53"/>
        <v>2014</v>
      </c>
      <c r="H1128" s="2">
        <v>0.62847222222222221</v>
      </c>
      <c r="K1128" t="s">
        <v>114</v>
      </c>
      <c r="L1128" t="s">
        <v>150</v>
      </c>
      <c r="M1128" t="s">
        <v>191</v>
      </c>
      <c r="N1128" t="s">
        <v>117</v>
      </c>
      <c r="R1128">
        <v>9.5</v>
      </c>
      <c r="Z1128">
        <v>1</v>
      </c>
      <c r="AA1128">
        <v>2.98</v>
      </c>
      <c r="BJ1128">
        <v>0.91</v>
      </c>
      <c r="BX1128">
        <v>10</v>
      </c>
      <c r="CC1128">
        <v>32</v>
      </c>
      <c r="CF1128">
        <v>30</v>
      </c>
      <c r="CG1128">
        <v>3007</v>
      </c>
    </row>
    <row r="1129" spans="1:85" x14ac:dyDescent="0.25">
      <c r="A1129" t="s">
        <v>113</v>
      </c>
      <c r="B1129">
        <v>12324200</v>
      </c>
      <c r="C1129" t="s">
        <v>424</v>
      </c>
      <c r="D1129" s="1">
        <v>41741</v>
      </c>
      <c r="E1129" s="3">
        <f t="shared" si="51"/>
        <v>12</v>
      </c>
      <c r="F1129" s="3">
        <f t="shared" si="52"/>
        <v>4</v>
      </c>
      <c r="G1129" s="3">
        <f t="shared" si="53"/>
        <v>2014</v>
      </c>
      <c r="H1129" s="2">
        <v>0.62916666666666665</v>
      </c>
      <c r="K1129" t="s">
        <v>114</v>
      </c>
      <c r="L1129" t="s">
        <v>150</v>
      </c>
      <c r="M1129" t="s">
        <v>191</v>
      </c>
      <c r="N1129" t="s">
        <v>117</v>
      </c>
      <c r="R1129">
        <v>9.5</v>
      </c>
      <c r="Z1129">
        <v>1</v>
      </c>
      <c r="AA1129">
        <v>2.98</v>
      </c>
      <c r="BJ1129">
        <v>0.91</v>
      </c>
      <c r="BX1129">
        <v>10</v>
      </c>
      <c r="CC1129">
        <v>31</v>
      </c>
      <c r="CF1129">
        <v>30</v>
      </c>
      <c r="CG1129">
        <v>3007</v>
      </c>
    </row>
    <row r="1130" spans="1:85" x14ac:dyDescent="0.25">
      <c r="A1130" t="s">
        <v>113</v>
      </c>
      <c r="B1130">
        <v>12324200</v>
      </c>
      <c r="C1130" t="s">
        <v>424</v>
      </c>
      <c r="D1130" s="1">
        <v>41742</v>
      </c>
      <c r="E1130" s="3">
        <f t="shared" si="51"/>
        <v>13</v>
      </c>
      <c r="F1130" s="3">
        <f t="shared" si="52"/>
        <v>4</v>
      </c>
      <c r="G1130" s="3">
        <f t="shared" si="53"/>
        <v>2014</v>
      </c>
      <c r="H1130" s="2">
        <v>0.77430555555555547</v>
      </c>
      <c r="K1130" t="s">
        <v>114</v>
      </c>
      <c r="L1130" t="s">
        <v>150</v>
      </c>
      <c r="M1130" t="s">
        <v>191</v>
      </c>
      <c r="N1130" t="s">
        <v>117</v>
      </c>
      <c r="R1130">
        <v>7</v>
      </c>
      <c r="Z1130">
        <v>1</v>
      </c>
      <c r="AA1130">
        <v>2.94</v>
      </c>
      <c r="BJ1130">
        <v>0.9</v>
      </c>
      <c r="BX1130">
        <v>10</v>
      </c>
      <c r="CC1130">
        <v>32</v>
      </c>
      <c r="CF1130">
        <v>30</v>
      </c>
      <c r="CG1130">
        <v>3007</v>
      </c>
    </row>
    <row r="1131" spans="1:85" x14ac:dyDescent="0.25">
      <c r="A1131" t="s">
        <v>113</v>
      </c>
      <c r="B1131">
        <v>12324200</v>
      </c>
      <c r="C1131" t="s">
        <v>424</v>
      </c>
      <c r="D1131" s="1">
        <v>41742</v>
      </c>
      <c r="E1131" s="3">
        <f t="shared" si="51"/>
        <v>13</v>
      </c>
      <c r="F1131" s="3">
        <f t="shared" si="52"/>
        <v>4</v>
      </c>
      <c r="G1131" s="3">
        <f t="shared" si="53"/>
        <v>2014</v>
      </c>
      <c r="H1131" s="2">
        <v>0.77500000000000002</v>
      </c>
      <c r="K1131" t="s">
        <v>114</v>
      </c>
      <c r="L1131" t="s">
        <v>150</v>
      </c>
      <c r="M1131" t="s">
        <v>191</v>
      </c>
      <c r="N1131" t="s">
        <v>117</v>
      </c>
      <c r="R1131">
        <v>7</v>
      </c>
      <c r="Z1131">
        <v>1</v>
      </c>
      <c r="AA1131">
        <v>2.94</v>
      </c>
      <c r="BJ1131">
        <v>0.9</v>
      </c>
      <c r="BX1131">
        <v>10</v>
      </c>
      <c r="CC1131">
        <v>41</v>
      </c>
      <c r="CF1131">
        <v>30</v>
      </c>
      <c r="CG1131">
        <v>3007</v>
      </c>
    </row>
    <row r="1132" spans="1:85" x14ac:dyDescent="0.25">
      <c r="A1132" t="s">
        <v>113</v>
      </c>
      <c r="B1132">
        <v>12324200</v>
      </c>
      <c r="C1132" t="s">
        <v>424</v>
      </c>
      <c r="D1132" s="1">
        <v>41743</v>
      </c>
      <c r="E1132" s="3">
        <f t="shared" si="51"/>
        <v>14</v>
      </c>
      <c r="F1132" s="3">
        <f t="shared" si="52"/>
        <v>4</v>
      </c>
      <c r="G1132" s="3">
        <f t="shared" si="53"/>
        <v>2014</v>
      </c>
      <c r="H1132" s="2">
        <v>0.71944444444444444</v>
      </c>
      <c r="K1132" t="s">
        <v>114</v>
      </c>
      <c r="L1132" t="s">
        <v>150</v>
      </c>
      <c r="M1132" t="s">
        <v>191</v>
      </c>
      <c r="N1132" t="s">
        <v>117</v>
      </c>
      <c r="R1132">
        <v>9</v>
      </c>
      <c r="Z1132">
        <v>1</v>
      </c>
      <c r="AA1132">
        <v>2.92</v>
      </c>
      <c r="BJ1132">
        <v>0.89</v>
      </c>
      <c r="BX1132">
        <v>10</v>
      </c>
      <c r="CC1132">
        <v>29</v>
      </c>
      <c r="CF1132">
        <v>30</v>
      </c>
      <c r="CG1132">
        <v>3007</v>
      </c>
    </row>
    <row r="1133" spans="1:85" x14ac:dyDescent="0.25">
      <c r="A1133" t="s">
        <v>113</v>
      </c>
      <c r="B1133">
        <v>12324200</v>
      </c>
      <c r="C1133" t="s">
        <v>424</v>
      </c>
      <c r="D1133" s="1">
        <v>41743</v>
      </c>
      <c r="E1133" s="3">
        <f t="shared" si="51"/>
        <v>14</v>
      </c>
      <c r="F1133" s="3">
        <f t="shared" si="52"/>
        <v>4</v>
      </c>
      <c r="G1133" s="3">
        <f t="shared" si="53"/>
        <v>2014</v>
      </c>
      <c r="H1133" s="2">
        <v>0.72013888888888899</v>
      </c>
      <c r="K1133" t="s">
        <v>114</v>
      </c>
      <c r="L1133" t="s">
        <v>150</v>
      </c>
      <c r="M1133" t="s">
        <v>191</v>
      </c>
      <c r="N1133" t="s">
        <v>117</v>
      </c>
      <c r="R1133">
        <v>9</v>
      </c>
      <c r="Z1133">
        <v>1</v>
      </c>
      <c r="AA1133">
        <v>2.92</v>
      </c>
      <c r="BJ1133">
        <v>0.89</v>
      </c>
      <c r="BX1133">
        <v>10</v>
      </c>
      <c r="CC1133">
        <v>28</v>
      </c>
      <c r="CF1133">
        <v>30</v>
      </c>
      <c r="CG1133">
        <v>3007</v>
      </c>
    </row>
    <row r="1134" spans="1:85" x14ac:dyDescent="0.25">
      <c r="A1134" t="s">
        <v>113</v>
      </c>
      <c r="B1134">
        <v>12324200</v>
      </c>
      <c r="C1134" t="s">
        <v>424</v>
      </c>
      <c r="D1134" s="1">
        <v>41744</v>
      </c>
      <c r="E1134" s="3">
        <f t="shared" si="51"/>
        <v>15</v>
      </c>
      <c r="F1134" s="3">
        <f t="shared" si="52"/>
        <v>4</v>
      </c>
      <c r="G1134" s="3">
        <f t="shared" si="53"/>
        <v>2014</v>
      </c>
      <c r="H1134" s="2">
        <v>0.76736111111111116</v>
      </c>
      <c r="K1134" t="s">
        <v>114</v>
      </c>
      <c r="L1134" t="s">
        <v>150</v>
      </c>
      <c r="M1134" t="s">
        <v>191</v>
      </c>
      <c r="N1134" t="s">
        <v>117</v>
      </c>
      <c r="R1134">
        <v>8</v>
      </c>
      <c r="Z1134">
        <v>1</v>
      </c>
      <c r="AA1134">
        <v>2.87</v>
      </c>
      <c r="BJ1134">
        <v>0.87</v>
      </c>
      <c r="BX1134">
        <v>10</v>
      </c>
      <c r="CC1134">
        <v>24</v>
      </c>
      <c r="CF1134">
        <v>30</v>
      </c>
      <c r="CG1134">
        <v>3007</v>
      </c>
    </row>
    <row r="1135" spans="1:85" x14ac:dyDescent="0.25">
      <c r="A1135" t="s">
        <v>113</v>
      </c>
      <c r="B1135">
        <v>12324200</v>
      </c>
      <c r="C1135" t="s">
        <v>424</v>
      </c>
      <c r="D1135" s="1">
        <v>41744</v>
      </c>
      <c r="E1135" s="3">
        <f t="shared" si="51"/>
        <v>15</v>
      </c>
      <c r="F1135" s="3">
        <f t="shared" si="52"/>
        <v>4</v>
      </c>
      <c r="G1135" s="3">
        <f t="shared" si="53"/>
        <v>2014</v>
      </c>
      <c r="H1135" s="2">
        <v>0.7680555555555556</v>
      </c>
      <c r="K1135" t="s">
        <v>114</v>
      </c>
      <c r="L1135" t="s">
        <v>150</v>
      </c>
      <c r="M1135" t="s">
        <v>191</v>
      </c>
      <c r="N1135" t="s">
        <v>117</v>
      </c>
      <c r="R1135">
        <v>8</v>
      </c>
      <c r="Z1135">
        <v>1</v>
      </c>
      <c r="AA1135">
        <v>2.87</v>
      </c>
      <c r="BJ1135">
        <v>0.87</v>
      </c>
      <c r="BX1135">
        <v>10</v>
      </c>
      <c r="CC1135">
        <v>23</v>
      </c>
      <c r="CF1135">
        <v>30</v>
      </c>
      <c r="CG1135">
        <v>3007</v>
      </c>
    </row>
    <row r="1136" spans="1:85" x14ac:dyDescent="0.25">
      <c r="A1136" t="s">
        <v>113</v>
      </c>
      <c r="B1136">
        <v>12324200</v>
      </c>
      <c r="C1136" t="s">
        <v>424</v>
      </c>
      <c r="D1136" s="1">
        <v>41745</v>
      </c>
      <c r="E1136" s="3">
        <f t="shared" si="51"/>
        <v>16</v>
      </c>
      <c r="F1136" s="3">
        <f t="shared" si="52"/>
        <v>4</v>
      </c>
      <c r="G1136" s="3">
        <f t="shared" si="53"/>
        <v>2014</v>
      </c>
      <c r="H1136" s="2">
        <v>0.73055555555555562</v>
      </c>
      <c r="K1136" t="s">
        <v>114</v>
      </c>
      <c r="L1136" t="s">
        <v>150</v>
      </c>
      <c r="M1136" t="s">
        <v>191</v>
      </c>
      <c r="N1136" t="s">
        <v>117</v>
      </c>
      <c r="R1136">
        <v>8</v>
      </c>
      <c r="Z1136">
        <v>1</v>
      </c>
      <c r="AA1136">
        <v>2.8</v>
      </c>
      <c r="BJ1136">
        <v>0.85</v>
      </c>
      <c r="BX1136">
        <v>10</v>
      </c>
      <c r="CC1136">
        <v>15</v>
      </c>
      <c r="CF1136">
        <v>30</v>
      </c>
      <c r="CG1136">
        <v>3007</v>
      </c>
    </row>
    <row r="1137" spans="1:94" x14ac:dyDescent="0.25">
      <c r="A1137" t="s">
        <v>113</v>
      </c>
      <c r="B1137">
        <v>12324200</v>
      </c>
      <c r="C1137" t="s">
        <v>424</v>
      </c>
      <c r="D1137" s="1">
        <v>41745</v>
      </c>
      <c r="E1137" s="3">
        <f t="shared" si="51"/>
        <v>16</v>
      </c>
      <c r="F1137" s="3">
        <f t="shared" si="52"/>
        <v>4</v>
      </c>
      <c r="G1137" s="3">
        <f t="shared" si="53"/>
        <v>2014</v>
      </c>
      <c r="H1137" s="2">
        <v>0.73125000000000007</v>
      </c>
      <c r="K1137" t="s">
        <v>114</v>
      </c>
      <c r="L1137" t="s">
        <v>150</v>
      </c>
      <c r="M1137" t="s">
        <v>191</v>
      </c>
      <c r="N1137" t="s">
        <v>117</v>
      </c>
      <c r="R1137">
        <v>8</v>
      </c>
      <c r="Z1137">
        <v>1</v>
      </c>
      <c r="AA1137">
        <v>2.8</v>
      </c>
      <c r="BJ1137">
        <v>0.85</v>
      </c>
      <c r="BX1137">
        <v>10</v>
      </c>
      <c r="CC1137">
        <v>16</v>
      </c>
      <c r="CF1137">
        <v>30</v>
      </c>
      <c r="CG1137">
        <v>3007</v>
      </c>
    </row>
    <row r="1138" spans="1:94" x14ac:dyDescent="0.25">
      <c r="A1138" t="s">
        <v>113</v>
      </c>
      <c r="B1138">
        <v>12324200</v>
      </c>
      <c r="C1138" t="s">
        <v>424</v>
      </c>
      <c r="D1138" s="1">
        <v>41746</v>
      </c>
      <c r="E1138" s="3">
        <f t="shared" si="51"/>
        <v>17</v>
      </c>
      <c r="F1138" s="3">
        <f t="shared" si="52"/>
        <v>4</v>
      </c>
      <c r="G1138" s="3">
        <f t="shared" si="53"/>
        <v>2014</v>
      </c>
      <c r="H1138" s="2">
        <v>0.64583333333333337</v>
      </c>
      <c r="K1138" t="s">
        <v>114</v>
      </c>
      <c r="L1138" t="s">
        <v>150</v>
      </c>
      <c r="M1138" t="s">
        <v>191</v>
      </c>
      <c r="N1138" t="s">
        <v>117</v>
      </c>
      <c r="R1138">
        <v>9</v>
      </c>
      <c r="Z1138">
        <v>1</v>
      </c>
      <c r="AA1138">
        <v>2.78</v>
      </c>
      <c r="BJ1138">
        <v>0.85</v>
      </c>
      <c r="BX1138">
        <v>10</v>
      </c>
      <c r="CC1138">
        <v>15</v>
      </c>
      <c r="CF1138">
        <v>30</v>
      </c>
      <c r="CG1138">
        <v>3007</v>
      </c>
    </row>
    <row r="1139" spans="1:94" x14ac:dyDescent="0.25">
      <c r="A1139" t="s">
        <v>113</v>
      </c>
      <c r="B1139">
        <v>12324200</v>
      </c>
      <c r="C1139" t="s">
        <v>424</v>
      </c>
      <c r="D1139" s="1">
        <v>41746</v>
      </c>
      <c r="E1139" s="3">
        <f t="shared" si="51"/>
        <v>17</v>
      </c>
      <c r="F1139" s="3">
        <f t="shared" si="52"/>
        <v>4</v>
      </c>
      <c r="G1139" s="3">
        <f t="shared" si="53"/>
        <v>2014</v>
      </c>
      <c r="H1139" s="2">
        <v>0.64652777777777781</v>
      </c>
      <c r="K1139" t="s">
        <v>114</v>
      </c>
      <c r="L1139" t="s">
        <v>150</v>
      </c>
      <c r="M1139" t="s">
        <v>191</v>
      </c>
      <c r="N1139" t="s">
        <v>117</v>
      </c>
      <c r="R1139">
        <v>9</v>
      </c>
      <c r="Z1139">
        <v>1</v>
      </c>
      <c r="AA1139">
        <v>2.78</v>
      </c>
      <c r="BJ1139">
        <v>0.85</v>
      </c>
      <c r="BX1139">
        <v>10</v>
      </c>
      <c r="CC1139">
        <v>15</v>
      </c>
      <c r="CF1139">
        <v>30</v>
      </c>
      <c r="CG1139">
        <v>3007</v>
      </c>
    </row>
    <row r="1140" spans="1:94" x14ac:dyDescent="0.25">
      <c r="A1140" t="s">
        <v>113</v>
      </c>
      <c r="B1140">
        <v>12324200</v>
      </c>
      <c r="C1140" t="s">
        <v>424</v>
      </c>
      <c r="D1140" s="1">
        <v>41747</v>
      </c>
      <c r="E1140" s="3">
        <f t="shared" si="51"/>
        <v>18</v>
      </c>
      <c r="F1140" s="3">
        <f t="shared" si="52"/>
        <v>4</v>
      </c>
      <c r="G1140" s="3">
        <f t="shared" si="53"/>
        <v>2014</v>
      </c>
      <c r="H1140" s="2">
        <v>0.79166666666666663</v>
      </c>
      <c r="K1140" t="s">
        <v>114</v>
      </c>
      <c r="L1140" t="s">
        <v>150</v>
      </c>
      <c r="M1140" t="s">
        <v>191</v>
      </c>
      <c r="N1140" t="s">
        <v>117</v>
      </c>
      <c r="R1140">
        <v>7.5</v>
      </c>
      <c r="Z1140">
        <v>1</v>
      </c>
      <c r="AA1140">
        <v>2.81</v>
      </c>
      <c r="BJ1140">
        <v>0.86</v>
      </c>
      <c r="BX1140">
        <v>10</v>
      </c>
      <c r="CC1140">
        <v>16</v>
      </c>
      <c r="CF1140">
        <v>30</v>
      </c>
      <c r="CG1140">
        <v>3007</v>
      </c>
    </row>
    <row r="1141" spans="1:94" x14ac:dyDescent="0.25">
      <c r="A1141" t="s">
        <v>113</v>
      </c>
      <c r="B1141">
        <v>12324200</v>
      </c>
      <c r="C1141" t="s">
        <v>424</v>
      </c>
      <c r="D1141" s="1">
        <v>41747</v>
      </c>
      <c r="E1141" s="3">
        <f t="shared" si="51"/>
        <v>18</v>
      </c>
      <c r="F1141" s="3">
        <f t="shared" si="52"/>
        <v>4</v>
      </c>
      <c r="G1141" s="3">
        <f t="shared" si="53"/>
        <v>2014</v>
      </c>
      <c r="H1141" s="2">
        <v>0.79236111111111107</v>
      </c>
      <c r="K1141" t="s">
        <v>114</v>
      </c>
      <c r="L1141" t="s">
        <v>150</v>
      </c>
      <c r="M1141" t="s">
        <v>191</v>
      </c>
      <c r="N1141" t="s">
        <v>117</v>
      </c>
      <c r="R1141">
        <v>7.5</v>
      </c>
      <c r="Z1141">
        <v>1</v>
      </c>
      <c r="AA1141">
        <v>2.81</v>
      </c>
      <c r="BJ1141">
        <v>0.86</v>
      </c>
      <c r="BX1141">
        <v>10</v>
      </c>
      <c r="CC1141">
        <v>16</v>
      </c>
      <c r="CF1141">
        <v>30</v>
      </c>
      <c r="CG1141">
        <v>3007</v>
      </c>
    </row>
    <row r="1142" spans="1:94" x14ac:dyDescent="0.25">
      <c r="A1142" t="s">
        <v>113</v>
      </c>
      <c r="B1142">
        <v>12324200</v>
      </c>
      <c r="C1142" t="s">
        <v>424</v>
      </c>
      <c r="D1142" s="1">
        <v>41748</v>
      </c>
      <c r="E1142" s="3">
        <f t="shared" si="51"/>
        <v>19</v>
      </c>
      <c r="F1142" s="3">
        <f t="shared" si="52"/>
        <v>4</v>
      </c>
      <c r="G1142" s="3">
        <f t="shared" si="53"/>
        <v>2014</v>
      </c>
      <c r="H1142" s="2">
        <v>0.74305555555555547</v>
      </c>
      <c r="K1142" t="s">
        <v>114</v>
      </c>
      <c r="L1142" t="s">
        <v>150</v>
      </c>
      <c r="M1142" t="s">
        <v>191</v>
      </c>
      <c r="N1142" t="s">
        <v>117</v>
      </c>
      <c r="R1142">
        <v>12.5</v>
      </c>
      <c r="Z1142">
        <v>1</v>
      </c>
      <c r="AA1142">
        <v>2.82</v>
      </c>
      <c r="BJ1142">
        <v>0.86</v>
      </c>
      <c r="BX1142">
        <v>10</v>
      </c>
      <c r="CC1142">
        <v>17</v>
      </c>
      <c r="CF1142">
        <v>30</v>
      </c>
      <c r="CG1142">
        <v>3007</v>
      </c>
    </row>
    <row r="1143" spans="1:94" x14ac:dyDescent="0.25">
      <c r="A1143" t="s">
        <v>113</v>
      </c>
      <c r="B1143">
        <v>12324200</v>
      </c>
      <c r="C1143" t="s">
        <v>424</v>
      </c>
      <c r="D1143" s="1">
        <v>41748</v>
      </c>
      <c r="E1143" s="3">
        <f t="shared" si="51"/>
        <v>19</v>
      </c>
      <c r="F1143" s="3">
        <f t="shared" si="52"/>
        <v>4</v>
      </c>
      <c r="G1143" s="3">
        <f t="shared" si="53"/>
        <v>2014</v>
      </c>
      <c r="H1143" s="2">
        <v>0.74375000000000002</v>
      </c>
      <c r="K1143" t="s">
        <v>114</v>
      </c>
      <c r="L1143" t="s">
        <v>150</v>
      </c>
      <c r="M1143" t="s">
        <v>191</v>
      </c>
      <c r="N1143" t="s">
        <v>117</v>
      </c>
      <c r="R1143">
        <v>12.5</v>
      </c>
      <c r="Z1143">
        <v>1</v>
      </c>
      <c r="AA1143">
        <v>2.82</v>
      </c>
      <c r="BJ1143">
        <v>0.86</v>
      </c>
      <c r="BX1143">
        <v>10</v>
      </c>
      <c r="CC1143">
        <v>16</v>
      </c>
      <c r="CF1143">
        <v>30</v>
      </c>
      <c r="CG1143">
        <v>3007</v>
      </c>
    </row>
    <row r="1144" spans="1:94" x14ac:dyDescent="0.25">
      <c r="A1144" t="s">
        <v>113</v>
      </c>
      <c r="B1144">
        <v>12324200</v>
      </c>
      <c r="C1144" t="s">
        <v>424</v>
      </c>
      <c r="D1144" s="1">
        <v>41749</v>
      </c>
      <c r="E1144" s="3">
        <f t="shared" si="51"/>
        <v>20</v>
      </c>
      <c r="F1144" s="3">
        <f t="shared" si="52"/>
        <v>4</v>
      </c>
      <c r="G1144" s="3">
        <f t="shared" si="53"/>
        <v>2014</v>
      </c>
      <c r="H1144" s="2">
        <v>0.75</v>
      </c>
      <c r="K1144" t="s">
        <v>114</v>
      </c>
      <c r="L1144" t="s">
        <v>150</v>
      </c>
      <c r="M1144" t="s">
        <v>191</v>
      </c>
      <c r="N1144" t="s">
        <v>117</v>
      </c>
      <c r="R1144">
        <v>13</v>
      </c>
      <c r="Z1144">
        <v>1</v>
      </c>
      <c r="AA1144">
        <v>2.83</v>
      </c>
      <c r="BJ1144">
        <v>0.86</v>
      </c>
      <c r="BX1144">
        <v>10</v>
      </c>
      <c r="CC1144">
        <v>17</v>
      </c>
      <c r="CF1144">
        <v>30</v>
      </c>
      <c r="CG1144">
        <v>3007</v>
      </c>
    </row>
    <row r="1145" spans="1:94" x14ac:dyDescent="0.25">
      <c r="A1145" t="s">
        <v>113</v>
      </c>
      <c r="B1145">
        <v>12324200</v>
      </c>
      <c r="C1145" t="s">
        <v>424</v>
      </c>
      <c r="D1145" s="1">
        <v>41749</v>
      </c>
      <c r="E1145" s="3">
        <f t="shared" si="51"/>
        <v>20</v>
      </c>
      <c r="F1145" s="3">
        <f t="shared" si="52"/>
        <v>4</v>
      </c>
      <c r="G1145" s="3">
        <f t="shared" si="53"/>
        <v>2014</v>
      </c>
      <c r="H1145" s="2">
        <v>0.75069444444444444</v>
      </c>
      <c r="K1145" t="s">
        <v>114</v>
      </c>
      <c r="L1145" t="s">
        <v>150</v>
      </c>
      <c r="M1145" t="s">
        <v>191</v>
      </c>
      <c r="N1145" t="s">
        <v>117</v>
      </c>
      <c r="R1145">
        <v>13</v>
      </c>
      <c r="Z1145">
        <v>1</v>
      </c>
      <c r="AA1145">
        <v>2.83</v>
      </c>
      <c r="BJ1145">
        <v>0.86</v>
      </c>
      <c r="BX1145">
        <v>10</v>
      </c>
      <c r="CC1145">
        <v>22</v>
      </c>
      <c r="CF1145">
        <v>30</v>
      </c>
      <c r="CG1145">
        <v>3007</v>
      </c>
    </row>
    <row r="1146" spans="1:94" x14ac:dyDescent="0.25">
      <c r="A1146" t="s">
        <v>113</v>
      </c>
      <c r="B1146">
        <v>12324200</v>
      </c>
      <c r="C1146" t="s">
        <v>424</v>
      </c>
      <c r="D1146" s="1">
        <v>41750</v>
      </c>
      <c r="E1146" s="3">
        <f t="shared" si="51"/>
        <v>21</v>
      </c>
      <c r="F1146" s="3">
        <f t="shared" si="52"/>
        <v>4</v>
      </c>
      <c r="G1146" s="3">
        <f t="shared" si="53"/>
        <v>2014</v>
      </c>
      <c r="H1146" s="2">
        <v>0.65069444444444446</v>
      </c>
      <c r="K1146" t="s">
        <v>114</v>
      </c>
      <c r="L1146" t="s">
        <v>150</v>
      </c>
      <c r="M1146" t="s">
        <v>191</v>
      </c>
      <c r="N1146" t="s">
        <v>117</v>
      </c>
      <c r="R1146">
        <v>14</v>
      </c>
      <c r="Z1146">
        <v>1</v>
      </c>
      <c r="AA1146">
        <v>2.85</v>
      </c>
      <c r="BJ1146">
        <v>0.87</v>
      </c>
      <c r="BX1146">
        <v>10</v>
      </c>
      <c r="CC1146">
        <v>21</v>
      </c>
      <c r="CF1146">
        <v>30</v>
      </c>
      <c r="CG1146">
        <v>3007</v>
      </c>
    </row>
    <row r="1147" spans="1:94" x14ac:dyDescent="0.25">
      <c r="A1147" t="s">
        <v>113</v>
      </c>
      <c r="B1147">
        <v>12324200</v>
      </c>
      <c r="C1147" t="s">
        <v>424</v>
      </c>
      <c r="D1147" s="1">
        <v>41750</v>
      </c>
      <c r="E1147" s="3">
        <f t="shared" si="51"/>
        <v>21</v>
      </c>
      <c r="F1147" s="3">
        <f t="shared" si="52"/>
        <v>4</v>
      </c>
      <c r="G1147" s="3">
        <f t="shared" si="53"/>
        <v>2014</v>
      </c>
      <c r="H1147" s="2">
        <v>0.65138888888888891</v>
      </c>
      <c r="K1147" t="s">
        <v>114</v>
      </c>
      <c r="L1147" t="s">
        <v>150</v>
      </c>
      <c r="M1147" t="s">
        <v>191</v>
      </c>
      <c r="N1147" t="s">
        <v>117</v>
      </c>
      <c r="R1147">
        <v>14</v>
      </c>
      <c r="Z1147">
        <v>1</v>
      </c>
      <c r="AA1147">
        <v>2.85</v>
      </c>
      <c r="BJ1147">
        <v>0.87</v>
      </c>
      <c r="BX1147">
        <v>10</v>
      </c>
      <c r="CC1147">
        <v>21</v>
      </c>
      <c r="CF1147">
        <v>30</v>
      </c>
      <c r="CG1147">
        <v>3007</v>
      </c>
    </row>
    <row r="1148" spans="1:94" x14ac:dyDescent="0.25">
      <c r="A1148" t="s">
        <v>113</v>
      </c>
      <c r="B1148">
        <v>12324200</v>
      </c>
      <c r="C1148" t="s">
        <v>424</v>
      </c>
      <c r="D1148" s="1">
        <v>41751</v>
      </c>
      <c r="E1148" s="3">
        <f t="shared" si="51"/>
        <v>22</v>
      </c>
      <c r="F1148" s="3">
        <f t="shared" si="52"/>
        <v>4</v>
      </c>
      <c r="G1148" s="3">
        <f t="shared" si="53"/>
        <v>2014</v>
      </c>
      <c r="H1148" s="2">
        <v>0.60069444444444442</v>
      </c>
      <c r="K1148" t="s">
        <v>114</v>
      </c>
      <c r="L1148" t="s">
        <v>150</v>
      </c>
      <c r="M1148" t="s">
        <v>116</v>
      </c>
      <c r="N1148" t="s">
        <v>117</v>
      </c>
      <c r="R1148">
        <v>10.5</v>
      </c>
      <c r="S1148">
        <v>10</v>
      </c>
      <c r="Y1148">
        <v>282</v>
      </c>
      <c r="AA1148">
        <v>2.86</v>
      </c>
      <c r="AB1148">
        <v>487</v>
      </c>
      <c r="AC1148" t="s">
        <v>120</v>
      </c>
      <c r="AD1148">
        <v>8.4</v>
      </c>
      <c r="AE1148">
        <v>8.1</v>
      </c>
      <c r="AG1148">
        <v>206</v>
      </c>
      <c r="AI1148">
        <v>60.5</v>
      </c>
      <c r="AJ1148">
        <v>13.4</v>
      </c>
      <c r="AS1148">
        <v>12.5</v>
      </c>
      <c r="AT1148">
        <v>16.600000000000001</v>
      </c>
      <c r="AU1148">
        <v>6.3E-2</v>
      </c>
      <c r="AV1148">
        <v>0.216</v>
      </c>
      <c r="AW1148">
        <v>6.2</v>
      </c>
      <c r="AX1148">
        <v>37.1</v>
      </c>
      <c r="AY1148">
        <v>588</v>
      </c>
      <c r="AZ1148">
        <v>8.3000000000000007</v>
      </c>
      <c r="BA1148">
        <v>8.3000000000000004E-2</v>
      </c>
      <c r="BB1148">
        <v>4.95</v>
      </c>
      <c r="BC1148">
        <v>124</v>
      </c>
      <c r="BD1148">
        <v>33.1</v>
      </c>
      <c r="BE1148">
        <v>4.2</v>
      </c>
      <c r="BF1148">
        <v>34.9</v>
      </c>
      <c r="BJ1148">
        <v>0.87</v>
      </c>
      <c r="BL1148">
        <v>8</v>
      </c>
      <c r="BW1148">
        <v>79</v>
      </c>
      <c r="CC1148">
        <v>24</v>
      </c>
      <c r="CD1148">
        <v>18</v>
      </c>
      <c r="CF1148">
        <v>10</v>
      </c>
      <c r="CG1148">
        <v>3044</v>
      </c>
      <c r="CJ1148">
        <v>473</v>
      </c>
      <c r="CO1148">
        <v>20</v>
      </c>
      <c r="CP1148">
        <v>30</v>
      </c>
    </row>
    <row r="1149" spans="1:94" x14ac:dyDescent="0.25">
      <c r="A1149" t="s">
        <v>113</v>
      </c>
      <c r="B1149">
        <v>12324200</v>
      </c>
      <c r="C1149" t="s">
        <v>424</v>
      </c>
      <c r="D1149" s="1">
        <v>41751</v>
      </c>
      <c r="E1149" s="3">
        <f t="shared" si="51"/>
        <v>22</v>
      </c>
      <c r="F1149" s="3">
        <f t="shared" si="52"/>
        <v>4</v>
      </c>
      <c r="G1149" s="3">
        <f t="shared" si="53"/>
        <v>2014</v>
      </c>
      <c r="H1149" s="2">
        <v>0.60138888888888886</v>
      </c>
      <c r="K1149" t="s">
        <v>114</v>
      </c>
      <c r="L1149" t="s">
        <v>150</v>
      </c>
      <c r="M1149" t="s">
        <v>116</v>
      </c>
      <c r="N1149" t="s">
        <v>117</v>
      </c>
      <c r="R1149">
        <v>10.5</v>
      </c>
      <c r="S1149">
        <v>10</v>
      </c>
      <c r="Y1149">
        <v>282</v>
      </c>
      <c r="Z1149">
        <v>1</v>
      </c>
      <c r="AA1149">
        <v>2.86</v>
      </c>
      <c r="AB1149">
        <v>487</v>
      </c>
      <c r="BJ1149">
        <v>0.87</v>
      </c>
      <c r="BL1149">
        <v>8</v>
      </c>
      <c r="BX1149">
        <v>10</v>
      </c>
      <c r="CC1149">
        <v>25</v>
      </c>
      <c r="CD1149">
        <v>19</v>
      </c>
      <c r="CF1149">
        <v>30</v>
      </c>
      <c r="CG1149">
        <v>3007</v>
      </c>
    </row>
    <row r="1150" spans="1:94" x14ac:dyDescent="0.25">
      <c r="A1150" t="s">
        <v>113</v>
      </c>
      <c r="B1150">
        <v>12324200</v>
      </c>
      <c r="C1150" t="s">
        <v>424</v>
      </c>
      <c r="D1150" s="1">
        <v>41751</v>
      </c>
      <c r="E1150" s="3">
        <f t="shared" si="51"/>
        <v>22</v>
      </c>
      <c r="F1150" s="3">
        <f t="shared" si="52"/>
        <v>4</v>
      </c>
      <c r="G1150" s="3">
        <f t="shared" si="53"/>
        <v>2014</v>
      </c>
      <c r="H1150" s="2">
        <v>0.6020833333333333</v>
      </c>
      <c r="K1150" t="s">
        <v>114</v>
      </c>
      <c r="L1150" t="s">
        <v>150</v>
      </c>
      <c r="M1150" t="s">
        <v>116</v>
      </c>
      <c r="N1150" t="s">
        <v>117</v>
      </c>
      <c r="R1150">
        <v>10.5</v>
      </c>
      <c r="S1150">
        <v>10</v>
      </c>
      <c r="Y1150">
        <v>282</v>
      </c>
      <c r="Z1150">
        <v>1</v>
      </c>
      <c r="AA1150">
        <v>2.86</v>
      </c>
      <c r="AB1150">
        <v>487</v>
      </c>
      <c r="BJ1150">
        <v>0.87</v>
      </c>
      <c r="BL1150">
        <v>8</v>
      </c>
      <c r="BX1150">
        <v>10</v>
      </c>
      <c r="CC1150">
        <v>26</v>
      </c>
      <c r="CD1150">
        <v>20</v>
      </c>
      <c r="CF1150">
        <v>30</v>
      </c>
      <c r="CG1150">
        <v>3007</v>
      </c>
    </row>
    <row r="1151" spans="1:94" x14ac:dyDescent="0.25">
      <c r="A1151" t="s">
        <v>113</v>
      </c>
      <c r="B1151">
        <v>12324200</v>
      </c>
      <c r="C1151" t="s">
        <v>424</v>
      </c>
      <c r="D1151" s="1">
        <v>41751</v>
      </c>
      <c r="E1151" s="3">
        <f t="shared" si="51"/>
        <v>22</v>
      </c>
      <c r="F1151" s="3">
        <f t="shared" si="52"/>
        <v>4</v>
      </c>
      <c r="G1151" s="3">
        <f t="shared" si="53"/>
        <v>2014</v>
      </c>
      <c r="H1151" s="2">
        <v>0.68055555555555547</v>
      </c>
      <c r="K1151" t="s">
        <v>114</v>
      </c>
      <c r="L1151" t="s">
        <v>150</v>
      </c>
      <c r="M1151" t="s">
        <v>191</v>
      </c>
      <c r="N1151" t="s">
        <v>117</v>
      </c>
      <c r="R1151">
        <v>7.5</v>
      </c>
      <c r="Z1151">
        <v>1</v>
      </c>
      <c r="AA1151">
        <v>2.9</v>
      </c>
      <c r="BJ1151">
        <v>0.88</v>
      </c>
      <c r="BX1151">
        <v>10</v>
      </c>
      <c r="CC1151">
        <v>55</v>
      </c>
      <c r="CF1151">
        <v>30</v>
      </c>
      <c r="CG1151">
        <v>3007</v>
      </c>
    </row>
    <row r="1152" spans="1:94" x14ac:dyDescent="0.25">
      <c r="A1152" t="s">
        <v>113</v>
      </c>
      <c r="B1152">
        <v>12324200</v>
      </c>
      <c r="C1152" t="s">
        <v>424</v>
      </c>
      <c r="D1152" s="1">
        <v>41751</v>
      </c>
      <c r="E1152" s="3">
        <f t="shared" si="51"/>
        <v>22</v>
      </c>
      <c r="F1152" s="3">
        <f t="shared" si="52"/>
        <v>4</v>
      </c>
      <c r="G1152" s="3">
        <f t="shared" si="53"/>
        <v>2014</v>
      </c>
      <c r="H1152" s="2">
        <v>0.68125000000000002</v>
      </c>
      <c r="K1152" t="s">
        <v>114</v>
      </c>
      <c r="L1152" t="s">
        <v>150</v>
      </c>
      <c r="M1152" t="s">
        <v>191</v>
      </c>
      <c r="N1152" t="s">
        <v>117</v>
      </c>
      <c r="R1152">
        <v>7.5</v>
      </c>
      <c r="Z1152">
        <v>1</v>
      </c>
      <c r="AA1152">
        <v>2.9</v>
      </c>
      <c r="BJ1152">
        <v>0.88</v>
      </c>
      <c r="BX1152">
        <v>10</v>
      </c>
      <c r="CC1152">
        <v>54</v>
      </c>
      <c r="CF1152">
        <v>30</v>
      </c>
      <c r="CG1152">
        <v>3007</v>
      </c>
    </row>
    <row r="1153" spans="1:85" x14ac:dyDescent="0.25">
      <c r="A1153" t="s">
        <v>113</v>
      </c>
      <c r="B1153">
        <v>12324200</v>
      </c>
      <c r="C1153" t="s">
        <v>424</v>
      </c>
      <c r="D1153" s="1">
        <v>41752</v>
      </c>
      <c r="E1153" s="3">
        <f t="shared" si="51"/>
        <v>23</v>
      </c>
      <c r="F1153" s="3">
        <f t="shared" si="52"/>
        <v>4</v>
      </c>
      <c r="G1153" s="3">
        <f t="shared" si="53"/>
        <v>2014</v>
      </c>
      <c r="H1153" s="2">
        <v>0.48680555555555555</v>
      </c>
      <c r="K1153" t="s">
        <v>114</v>
      </c>
      <c r="L1153" t="s">
        <v>150</v>
      </c>
      <c r="M1153" t="s">
        <v>191</v>
      </c>
      <c r="N1153" t="s">
        <v>117</v>
      </c>
      <c r="R1153">
        <v>7.5</v>
      </c>
      <c r="Z1153">
        <v>1</v>
      </c>
      <c r="AA1153">
        <v>3</v>
      </c>
      <c r="BJ1153">
        <v>0.91</v>
      </c>
      <c r="BX1153">
        <v>10</v>
      </c>
      <c r="CC1153">
        <v>27</v>
      </c>
      <c r="CF1153">
        <v>30</v>
      </c>
      <c r="CG1153">
        <v>3007</v>
      </c>
    </row>
    <row r="1154" spans="1:85" x14ac:dyDescent="0.25">
      <c r="A1154" t="s">
        <v>113</v>
      </c>
      <c r="B1154">
        <v>12324200</v>
      </c>
      <c r="C1154" t="s">
        <v>424</v>
      </c>
      <c r="D1154" s="1">
        <v>41752</v>
      </c>
      <c r="E1154" s="3">
        <f t="shared" si="51"/>
        <v>23</v>
      </c>
      <c r="F1154" s="3">
        <f t="shared" si="52"/>
        <v>4</v>
      </c>
      <c r="G1154" s="3">
        <f t="shared" si="53"/>
        <v>2014</v>
      </c>
      <c r="H1154" s="2">
        <v>0.48749999999999999</v>
      </c>
      <c r="K1154" t="s">
        <v>114</v>
      </c>
      <c r="L1154" t="s">
        <v>150</v>
      </c>
      <c r="M1154" t="s">
        <v>191</v>
      </c>
      <c r="N1154" t="s">
        <v>117</v>
      </c>
      <c r="R1154">
        <v>7.5</v>
      </c>
      <c r="Z1154">
        <v>1</v>
      </c>
      <c r="AA1154">
        <v>3</v>
      </c>
      <c r="BJ1154">
        <v>0.91</v>
      </c>
      <c r="BX1154">
        <v>10</v>
      </c>
      <c r="CC1154">
        <v>28</v>
      </c>
      <c r="CF1154">
        <v>30</v>
      </c>
      <c r="CG1154">
        <v>3007</v>
      </c>
    </row>
    <row r="1155" spans="1:85" x14ac:dyDescent="0.25">
      <c r="A1155" t="s">
        <v>113</v>
      </c>
      <c r="B1155">
        <v>12324200</v>
      </c>
      <c r="C1155" t="s">
        <v>424</v>
      </c>
      <c r="D1155" s="1">
        <v>41753</v>
      </c>
      <c r="E1155" s="3">
        <f t="shared" ref="E1155:E1218" si="54">DAY(D1155)</f>
        <v>24</v>
      </c>
      <c r="F1155" s="3">
        <f t="shared" ref="F1155:F1218" si="55">MONTH(D1155)</f>
        <v>4</v>
      </c>
      <c r="G1155" s="3">
        <f t="shared" ref="G1155:G1218" si="56">YEAR(D1155)</f>
        <v>2014</v>
      </c>
      <c r="H1155" s="2">
        <v>0.64583333333333337</v>
      </c>
      <c r="K1155" t="s">
        <v>114</v>
      </c>
      <c r="L1155" t="s">
        <v>150</v>
      </c>
      <c r="M1155" t="s">
        <v>191</v>
      </c>
      <c r="N1155" t="s">
        <v>117</v>
      </c>
      <c r="R1155">
        <v>9</v>
      </c>
      <c r="Z1155">
        <v>1</v>
      </c>
      <c r="AA1155">
        <v>2.95</v>
      </c>
      <c r="BJ1155">
        <v>0.9</v>
      </c>
      <c r="BX1155">
        <v>10</v>
      </c>
      <c r="CC1155">
        <v>21</v>
      </c>
      <c r="CF1155">
        <v>30</v>
      </c>
      <c r="CG1155">
        <v>3007</v>
      </c>
    </row>
    <row r="1156" spans="1:85" x14ac:dyDescent="0.25">
      <c r="A1156" t="s">
        <v>113</v>
      </c>
      <c r="B1156">
        <v>12324200</v>
      </c>
      <c r="C1156" t="s">
        <v>424</v>
      </c>
      <c r="D1156" s="1">
        <v>41753</v>
      </c>
      <c r="E1156" s="3">
        <f t="shared" si="54"/>
        <v>24</v>
      </c>
      <c r="F1156" s="3">
        <f t="shared" si="55"/>
        <v>4</v>
      </c>
      <c r="G1156" s="3">
        <f t="shared" si="56"/>
        <v>2014</v>
      </c>
      <c r="H1156" s="2">
        <v>0.64652777777777781</v>
      </c>
      <c r="K1156" t="s">
        <v>114</v>
      </c>
      <c r="L1156" t="s">
        <v>150</v>
      </c>
      <c r="M1156" t="s">
        <v>191</v>
      </c>
      <c r="N1156" t="s">
        <v>117</v>
      </c>
      <c r="R1156">
        <v>9</v>
      </c>
      <c r="Z1156">
        <v>1</v>
      </c>
      <c r="AA1156">
        <v>2.95</v>
      </c>
      <c r="BJ1156">
        <v>0.9</v>
      </c>
      <c r="BX1156">
        <v>10</v>
      </c>
      <c r="CC1156">
        <v>22</v>
      </c>
      <c r="CF1156">
        <v>30</v>
      </c>
      <c r="CG1156">
        <v>3007</v>
      </c>
    </row>
    <row r="1157" spans="1:85" x14ac:dyDescent="0.25">
      <c r="A1157" t="s">
        <v>113</v>
      </c>
      <c r="B1157">
        <v>12324200</v>
      </c>
      <c r="C1157" t="s">
        <v>424</v>
      </c>
      <c r="D1157" s="1">
        <v>41754</v>
      </c>
      <c r="E1157" s="3">
        <f t="shared" si="54"/>
        <v>25</v>
      </c>
      <c r="F1157" s="3">
        <f t="shared" si="55"/>
        <v>4</v>
      </c>
      <c r="G1157" s="3">
        <f t="shared" si="56"/>
        <v>2014</v>
      </c>
      <c r="H1157" s="2">
        <v>0.58680555555555558</v>
      </c>
      <c r="K1157" t="s">
        <v>114</v>
      </c>
      <c r="L1157" t="s">
        <v>150</v>
      </c>
      <c r="M1157" t="s">
        <v>191</v>
      </c>
      <c r="N1157" t="s">
        <v>117</v>
      </c>
      <c r="R1157">
        <v>11</v>
      </c>
      <c r="Z1157">
        <v>1</v>
      </c>
      <c r="AA1157">
        <v>2.92</v>
      </c>
      <c r="BJ1157">
        <v>0.89</v>
      </c>
      <c r="BX1157">
        <v>10</v>
      </c>
      <c r="CC1157">
        <v>112</v>
      </c>
      <c r="CF1157">
        <v>30</v>
      </c>
      <c r="CG1157">
        <v>3007</v>
      </c>
    </row>
    <row r="1158" spans="1:85" x14ac:dyDescent="0.25">
      <c r="A1158" t="s">
        <v>113</v>
      </c>
      <c r="B1158">
        <v>12324200</v>
      </c>
      <c r="C1158" t="s">
        <v>424</v>
      </c>
      <c r="D1158" s="1">
        <v>41754</v>
      </c>
      <c r="E1158" s="3">
        <f t="shared" si="54"/>
        <v>25</v>
      </c>
      <c r="F1158" s="3">
        <f t="shared" si="55"/>
        <v>4</v>
      </c>
      <c r="G1158" s="3">
        <f t="shared" si="56"/>
        <v>2014</v>
      </c>
      <c r="H1158" s="2">
        <v>0.58750000000000002</v>
      </c>
      <c r="K1158" t="s">
        <v>114</v>
      </c>
      <c r="L1158" t="s">
        <v>150</v>
      </c>
      <c r="M1158" t="s">
        <v>191</v>
      </c>
      <c r="N1158" t="s">
        <v>117</v>
      </c>
      <c r="R1158">
        <v>11</v>
      </c>
      <c r="Z1158">
        <v>1</v>
      </c>
      <c r="AA1158">
        <v>2.92</v>
      </c>
      <c r="BJ1158">
        <v>0.89</v>
      </c>
      <c r="BX1158">
        <v>10</v>
      </c>
      <c r="CC1158">
        <v>114</v>
      </c>
      <c r="CF1158">
        <v>30</v>
      </c>
      <c r="CG1158">
        <v>3007</v>
      </c>
    </row>
    <row r="1159" spans="1:85" x14ac:dyDescent="0.25">
      <c r="A1159" t="s">
        <v>113</v>
      </c>
      <c r="B1159">
        <v>12324200</v>
      </c>
      <c r="C1159" t="s">
        <v>424</v>
      </c>
      <c r="D1159" s="1">
        <v>41755</v>
      </c>
      <c r="E1159" s="3">
        <f t="shared" si="54"/>
        <v>26</v>
      </c>
      <c r="F1159" s="3">
        <f t="shared" si="55"/>
        <v>4</v>
      </c>
      <c r="G1159" s="3">
        <f t="shared" si="56"/>
        <v>2014</v>
      </c>
      <c r="H1159" s="2">
        <v>0.63888888888888895</v>
      </c>
      <c r="K1159" t="s">
        <v>114</v>
      </c>
      <c r="L1159" t="s">
        <v>150</v>
      </c>
      <c r="M1159" t="s">
        <v>191</v>
      </c>
      <c r="N1159" t="s">
        <v>117</v>
      </c>
      <c r="R1159">
        <v>10</v>
      </c>
      <c r="Z1159">
        <v>1</v>
      </c>
      <c r="AA1159">
        <v>3.16</v>
      </c>
      <c r="BJ1159">
        <v>0.96</v>
      </c>
      <c r="BX1159">
        <v>10</v>
      </c>
      <c r="CC1159">
        <v>62</v>
      </c>
      <c r="CF1159">
        <v>30</v>
      </c>
      <c r="CG1159">
        <v>3007</v>
      </c>
    </row>
    <row r="1160" spans="1:85" x14ac:dyDescent="0.25">
      <c r="A1160" t="s">
        <v>113</v>
      </c>
      <c r="B1160">
        <v>12324200</v>
      </c>
      <c r="C1160" t="s">
        <v>424</v>
      </c>
      <c r="D1160" s="1">
        <v>41755</v>
      </c>
      <c r="E1160" s="3">
        <f t="shared" si="54"/>
        <v>26</v>
      </c>
      <c r="F1160" s="3">
        <f t="shared" si="55"/>
        <v>4</v>
      </c>
      <c r="G1160" s="3">
        <f t="shared" si="56"/>
        <v>2014</v>
      </c>
      <c r="H1160" s="2">
        <v>0.63958333333333328</v>
      </c>
      <c r="K1160" t="s">
        <v>114</v>
      </c>
      <c r="L1160" t="s">
        <v>150</v>
      </c>
      <c r="M1160" t="s">
        <v>191</v>
      </c>
      <c r="N1160" t="s">
        <v>117</v>
      </c>
      <c r="R1160">
        <v>10</v>
      </c>
      <c r="Z1160">
        <v>1</v>
      </c>
      <c r="AA1160">
        <v>3.16</v>
      </c>
      <c r="BJ1160">
        <v>0.96</v>
      </c>
      <c r="BX1160">
        <v>10</v>
      </c>
      <c r="CC1160">
        <v>48</v>
      </c>
      <c r="CF1160">
        <v>30</v>
      </c>
      <c r="CG1160">
        <v>3007</v>
      </c>
    </row>
    <row r="1161" spans="1:85" x14ac:dyDescent="0.25">
      <c r="A1161" t="s">
        <v>113</v>
      </c>
      <c r="B1161">
        <v>12324200</v>
      </c>
      <c r="C1161" t="s">
        <v>424</v>
      </c>
      <c r="D1161" s="1">
        <v>41756</v>
      </c>
      <c r="E1161" s="3">
        <f t="shared" si="54"/>
        <v>27</v>
      </c>
      <c r="F1161" s="3">
        <f t="shared" si="55"/>
        <v>4</v>
      </c>
      <c r="G1161" s="3">
        <f t="shared" si="56"/>
        <v>2014</v>
      </c>
      <c r="H1161" s="2">
        <v>0.53263888888888888</v>
      </c>
      <c r="K1161" t="s">
        <v>114</v>
      </c>
      <c r="L1161" t="s">
        <v>150</v>
      </c>
      <c r="M1161" t="s">
        <v>191</v>
      </c>
      <c r="N1161" t="s">
        <v>117</v>
      </c>
      <c r="R1161">
        <v>10</v>
      </c>
      <c r="Z1161">
        <v>1</v>
      </c>
      <c r="AA1161">
        <v>3.09</v>
      </c>
      <c r="BJ1161">
        <v>0.94</v>
      </c>
      <c r="BX1161">
        <v>10</v>
      </c>
      <c r="CC1161">
        <v>43</v>
      </c>
      <c r="CF1161">
        <v>30</v>
      </c>
      <c r="CG1161">
        <v>3007</v>
      </c>
    </row>
    <row r="1162" spans="1:85" x14ac:dyDescent="0.25">
      <c r="A1162" t="s">
        <v>113</v>
      </c>
      <c r="B1162">
        <v>12324200</v>
      </c>
      <c r="C1162" t="s">
        <v>424</v>
      </c>
      <c r="D1162" s="1">
        <v>41756</v>
      </c>
      <c r="E1162" s="3">
        <f t="shared" si="54"/>
        <v>27</v>
      </c>
      <c r="F1162" s="3">
        <f t="shared" si="55"/>
        <v>4</v>
      </c>
      <c r="G1162" s="3">
        <f t="shared" si="56"/>
        <v>2014</v>
      </c>
      <c r="H1162" s="2">
        <v>0.53333333333333333</v>
      </c>
      <c r="K1162" t="s">
        <v>114</v>
      </c>
      <c r="L1162" t="s">
        <v>150</v>
      </c>
      <c r="M1162" t="s">
        <v>191</v>
      </c>
      <c r="N1162" t="s">
        <v>117</v>
      </c>
      <c r="R1162">
        <v>10</v>
      </c>
      <c r="Z1162">
        <v>1</v>
      </c>
      <c r="AA1162">
        <v>3.09</v>
      </c>
      <c r="BJ1162">
        <v>0.94</v>
      </c>
      <c r="BX1162">
        <v>10</v>
      </c>
      <c r="CC1162">
        <v>58</v>
      </c>
      <c r="CF1162">
        <v>30</v>
      </c>
      <c r="CG1162">
        <v>3007</v>
      </c>
    </row>
    <row r="1163" spans="1:85" x14ac:dyDescent="0.25">
      <c r="A1163" t="s">
        <v>113</v>
      </c>
      <c r="B1163">
        <v>12324200</v>
      </c>
      <c r="C1163" t="s">
        <v>424</v>
      </c>
      <c r="D1163" s="1">
        <v>41757</v>
      </c>
      <c r="E1163" s="3">
        <f t="shared" si="54"/>
        <v>28</v>
      </c>
      <c r="F1163" s="3">
        <f t="shared" si="55"/>
        <v>4</v>
      </c>
      <c r="G1163" s="3">
        <f t="shared" si="56"/>
        <v>2014</v>
      </c>
      <c r="H1163" s="2">
        <v>0.6645833333333333</v>
      </c>
      <c r="K1163" t="s">
        <v>114</v>
      </c>
      <c r="L1163" t="s">
        <v>150</v>
      </c>
      <c r="M1163" t="s">
        <v>191</v>
      </c>
      <c r="N1163" t="s">
        <v>117</v>
      </c>
      <c r="R1163">
        <v>9</v>
      </c>
      <c r="Z1163">
        <v>1</v>
      </c>
      <c r="AA1163">
        <v>3</v>
      </c>
      <c r="BJ1163">
        <v>0.91</v>
      </c>
      <c r="BX1163">
        <v>10</v>
      </c>
      <c r="CC1163">
        <v>31</v>
      </c>
      <c r="CF1163">
        <v>30</v>
      </c>
      <c r="CG1163">
        <v>3007</v>
      </c>
    </row>
    <row r="1164" spans="1:85" x14ac:dyDescent="0.25">
      <c r="A1164" t="s">
        <v>113</v>
      </c>
      <c r="B1164">
        <v>12324200</v>
      </c>
      <c r="C1164" t="s">
        <v>424</v>
      </c>
      <c r="D1164" s="1">
        <v>41757</v>
      </c>
      <c r="E1164" s="3">
        <f t="shared" si="54"/>
        <v>28</v>
      </c>
      <c r="F1164" s="3">
        <f t="shared" si="55"/>
        <v>4</v>
      </c>
      <c r="G1164" s="3">
        <f t="shared" si="56"/>
        <v>2014</v>
      </c>
      <c r="H1164" s="2">
        <v>0.66527777777777775</v>
      </c>
      <c r="K1164" t="s">
        <v>114</v>
      </c>
      <c r="L1164" t="s">
        <v>150</v>
      </c>
      <c r="M1164" t="s">
        <v>191</v>
      </c>
      <c r="N1164" t="s">
        <v>117</v>
      </c>
      <c r="R1164">
        <v>9</v>
      </c>
      <c r="Z1164">
        <v>1</v>
      </c>
      <c r="AA1164">
        <v>3</v>
      </c>
      <c r="BJ1164">
        <v>0.91</v>
      </c>
      <c r="BX1164">
        <v>10</v>
      </c>
      <c r="CC1164">
        <v>26</v>
      </c>
      <c r="CF1164">
        <v>30</v>
      </c>
      <c r="CG1164">
        <v>3007</v>
      </c>
    </row>
    <row r="1165" spans="1:85" x14ac:dyDescent="0.25">
      <c r="A1165" t="s">
        <v>113</v>
      </c>
      <c r="B1165">
        <v>12324200</v>
      </c>
      <c r="C1165" t="s">
        <v>424</v>
      </c>
      <c r="D1165" s="1">
        <v>41758</v>
      </c>
      <c r="E1165" s="3">
        <f t="shared" si="54"/>
        <v>29</v>
      </c>
      <c r="F1165" s="3">
        <f t="shared" si="55"/>
        <v>4</v>
      </c>
      <c r="G1165" s="3">
        <f t="shared" si="56"/>
        <v>2014</v>
      </c>
      <c r="H1165" s="2">
        <v>0.66319444444444442</v>
      </c>
      <c r="K1165" t="s">
        <v>114</v>
      </c>
      <c r="L1165" t="s">
        <v>150</v>
      </c>
      <c r="M1165" t="s">
        <v>191</v>
      </c>
      <c r="N1165" t="s">
        <v>117</v>
      </c>
      <c r="R1165">
        <v>8</v>
      </c>
      <c r="Z1165">
        <v>1</v>
      </c>
      <c r="AA1165">
        <v>2.97</v>
      </c>
      <c r="BJ1165">
        <v>0.91</v>
      </c>
      <c r="BX1165">
        <v>10</v>
      </c>
      <c r="CC1165">
        <v>24</v>
      </c>
      <c r="CF1165">
        <v>30</v>
      </c>
      <c r="CG1165">
        <v>3007</v>
      </c>
    </row>
    <row r="1166" spans="1:85" x14ac:dyDescent="0.25">
      <c r="A1166" t="s">
        <v>113</v>
      </c>
      <c r="B1166">
        <v>12324200</v>
      </c>
      <c r="C1166" t="s">
        <v>424</v>
      </c>
      <c r="D1166" s="1">
        <v>41758</v>
      </c>
      <c r="E1166" s="3">
        <f t="shared" si="54"/>
        <v>29</v>
      </c>
      <c r="F1166" s="3">
        <f t="shared" si="55"/>
        <v>4</v>
      </c>
      <c r="G1166" s="3">
        <f t="shared" si="56"/>
        <v>2014</v>
      </c>
      <c r="H1166" s="2">
        <v>0.66388888888888886</v>
      </c>
      <c r="K1166" t="s">
        <v>114</v>
      </c>
      <c r="L1166" t="s">
        <v>150</v>
      </c>
      <c r="M1166" t="s">
        <v>191</v>
      </c>
      <c r="N1166" t="s">
        <v>117</v>
      </c>
      <c r="R1166">
        <v>8</v>
      </c>
      <c r="Z1166">
        <v>1</v>
      </c>
      <c r="AA1166">
        <v>2.97</v>
      </c>
      <c r="BJ1166">
        <v>0.91</v>
      </c>
      <c r="BX1166">
        <v>10</v>
      </c>
      <c r="CC1166">
        <v>25</v>
      </c>
      <c r="CF1166">
        <v>30</v>
      </c>
      <c r="CG1166">
        <v>3007</v>
      </c>
    </row>
    <row r="1167" spans="1:85" x14ac:dyDescent="0.25">
      <c r="A1167" t="s">
        <v>113</v>
      </c>
      <c r="B1167">
        <v>12324200</v>
      </c>
      <c r="C1167" t="s">
        <v>424</v>
      </c>
      <c r="D1167" s="1">
        <v>41759</v>
      </c>
      <c r="E1167" s="3">
        <f t="shared" si="54"/>
        <v>30</v>
      </c>
      <c r="F1167" s="3">
        <f t="shared" si="55"/>
        <v>4</v>
      </c>
      <c r="G1167" s="3">
        <f t="shared" si="56"/>
        <v>2014</v>
      </c>
      <c r="H1167" s="2">
        <v>0.67361111111111116</v>
      </c>
      <c r="K1167" t="s">
        <v>114</v>
      </c>
      <c r="L1167" t="s">
        <v>150</v>
      </c>
      <c r="M1167" t="s">
        <v>191</v>
      </c>
      <c r="N1167" t="s">
        <v>117</v>
      </c>
      <c r="R1167">
        <v>13</v>
      </c>
      <c r="Z1167">
        <v>1</v>
      </c>
      <c r="AA1167">
        <v>2.98</v>
      </c>
      <c r="BJ1167">
        <v>0.91</v>
      </c>
      <c r="BX1167">
        <v>10</v>
      </c>
      <c r="CC1167">
        <v>32</v>
      </c>
      <c r="CF1167">
        <v>30</v>
      </c>
      <c r="CG1167">
        <v>3007</v>
      </c>
    </row>
    <row r="1168" spans="1:85" x14ac:dyDescent="0.25">
      <c r="A1168" t="s">
        <v>113</v>
      </c>
      <c r="B1168">
        <v>12324200</v>
      </c>
      <c r="C1168" t="s">
        <v>424</v>
      </c>
      <c r="D1168" s="1">
        <v>41759</v>
      </c>
      <c r="E1168" s="3">
        <f t="shared" si="54"/>
        <v>30</v>
      </c>
      <c r="F1168" s="3">
        <f t="shared" si="55"/>
        <v>4</v>
      </c>
      <c r="G1168" s="3">
        <f t="shared" si="56"/>
        <v>2014</v>
      </c>
      <c r="H1168" s="2">
        <v>0.6743055555555556</v>
      </c>
      <c r="K1168" t="s">
        <v>114</v>
      </c>
      <c r="L1168" t="s">
        <v>150</v>
      </c>
      <c r="M1168" t="s">
        <v>191</v>
      </c>
      <c r="N1168" t="s">
        <v>117</v>
      </c>
      <c r="R1168">
        <v>13</v>
      </c>
      <c r="Z1168">
        <v>1</v>
      </c>
      <c r="AA1168">
        <v>2.98</v>
      </c>
      <c r="BJ1168">
        <v>0.91</v>
      </c>
      <c r="BX1168">
        <v>10</v>
      </c>
      <c r="CC1168">
        <v>28</v>
      </c>
      <c r="CF1168">
        <v>30</v>
      </c>
      <c r="CG1168">
        <v>3007</v>
      </c>
    </row>
    <row r="1169" spans="1:85" x14ac:dyDescent="0.25">
      <c r="A1169" t="s">
        <v>113</v>
      </c>
      <c r="B1169">
        <v>12324200</v>
      </c>
      <c r="C1169" t="s">
        <v>424</v>
      </c>
      <c r="D1169" s="1">
        <v>41760</v>
      </c>
      <c r="E1169" s="3">
        <f t="shared" si="54"/>
        <v>1</v>
      </c>
      <c r="F1169" s="3">
        <f t="shared" si="55"/>
        <v>5</v>
      </c>
      <c r="G1169" s="3">
        <f t="shared" si="56"/>
        <v>2014</v>
      </c>
      <c r="H1169" s="2">
        <v>0.57638888888888895</v>
      </c>
      <c r="K1169" t="s">
        <v>114</v>
      </c>
      <c r="L1169" t="s">
        <v>150</v>
      </c>
      <c r="M1169" t="s">
        <v>191</v>
      </c>
      <c r="N1169" t="s">
        <v>117</v>
      </c>
      <c r="R1169">
        <v>14.5</v>
      </c>
      <c r="Z1169">
        <v>1</v>
      </c>
      <c r="AA1169">
        <v>2.98</v>
      </c>
      <c r="BJ1169">
        <v>0.91</v>
      </c>
      <c r="BX1169">
        <v>10</v>
      </c>
      <c r="CC1169">
        <v>34</v>
      </c>
      <c r="CF1169">
        <v>30</v>
      </c>
      <c r="CG1169">
        <v>3007</v>
      </c>
    </row>
    <row r="1170" spans="1:85" x14ac:dyDescent="0.25">
      <c r="A1170" t="s">
        <v>113</v>
      </c>
      <c r="B1170">
        <v>12324200</v>
      </c>
      <c r="C1170" t="s">
        <v>424</v>
      </c>
      <c r="D1170" s="1">
        <v>41760</v>
      </c>
      <c r="E1170" s="3">
        <f t="shared" si="54"/>
        <v>1</v>
      </c>
      <c r="F1170" s="3">
        <f t="shared" si="55"/>
        <v>5</v>
      </c>
      <c r="G1170" s="3">
        <f t="shared" si="56"/>
        <v>2014</v>
      </c>
      <c r="H1170" s="2">
        <v>0.57708333333333328</v>
      </c>
      <c r="K1170" t="s">
        <v>114</v>
      </c>
      <c r="L1170" t="s">
        <v>150</v>
      </c>
      <c r="M1170" t="s">
        <v>191</v>
      </c>
      <c r="N1170" t="s">
        <v>117</v>
      </c>
      <c r="R1170">
        <v>14.5</v>
      </c>
      <c r="Z1170">
        <v>1</v>
      </c>
      <c r="AA1170">
        <v>2.98</v>
      </c>
      <c r="BJ1170">
        <v>0.91</v>
      </c>
      <c r="BX1170">
        <v>10</v>
      </c>
      <c r="CC1170">
        <v>30</v>
      </c>
      <c r="CF1170">
        <v>30</v>
      </c>
      <c r="CG1170">
        <v>3007</v>
      </c>
    </row>
    <row r="1171" spans="1:85" x14ac:dyDescent="0.25">
      <c r="A1171" t="s">
        <v>113</v>
      </c>
      <c r="B1171">
        <v>12324200</v>
      </c>
      <c r="C1171" t="s">
        <v>424</v>
      </c>
      <c r="D1171" s="1">
        <v>41761</v>
      </c>
      <c r="E1171" s="3">
        <f t="shared" si="54"/>
        <v>2</v>
      </c>
      <c r="F1171" s="3">
        <f t="shared" si="55"/>
        <v>5</v>
      </c>
      <c r="G1171" s="3">
        <f t="shared" si="56"/>
        <v>2014</v>
      </c>
      <c r="H1171" s="2">
        <v>0.73611111111111116</v>
      </c>
      <c r="K1171" t="s">
        <v>114</v>
      </c>
      <c r="L1171" t="s">
        <v>150</v>
      </c>
      <c r="M1171" t="s">
        <v>191</v>
      </c>
      <c r="N1171" t="s">
        <v>117</v>
      </c>
      <c r="R1171">
        <v>17.5</v>
      </c>
      <c r="Z1171">
        <v>1</v>
      </c>
      <c r="AA1171">
        <v>3</v>
      </c>
      <c r="BJ1171">
        <v>0.91</v>
      </c>
      <c r="BX1171">
        <v>10</v>
      </c>
      <c r="CC1171">
        <v>48</v>
      </c>
      <c r="CF1171">
        <v>30</v>
      </c>
      <c r="CG1171">
        <v>3007</v>
      </c>
    </row>
    <row r="1172" spans="1:85" x14ac:dyDescent="0.25">
      <c r="A1172" t="s">
        <v>113</v>
      </c>
      <c r="B1172">
        <v>12324200</v>
      </c>
      <c r="C1172" t="s">
        <v>424</v>
      </c>
      <c r="D1172" s="1">
        <v>41761</v>
      </c>
      <c r="E1172" s="3">
        <f t="shared" si="54"/>
        <v>2</v>
      </c>
      <c r="F1172" s="3">
        <f t="shared" si="55"/>
        <v>5</v>
      </c>
      <c r="G1172" s="3">
        <f t="shared" si="56"/>
        <v>2014</v>
      </c>
      <c r="H1172" s="2">
        <v>0.7368055555555556</v>
      </c>
      <c r="K1172" t="s">
        <v>114</v>
      </c>
      <c r="L1172" t="s">
        <v>150</v>
      </c>
      <c r="M1172" t="s">
        <v>191</v>
      </c>
      <c r="N1172" t="s">
        <v>117</v>
      </c>
      <c r="R1172">
        <v>17.5</v>
      </c>
      <c r="Z1172">
        <v>1</v>
      </c>
      <c r="AA1172">
        <v>3</v>
      </c>
      <c r="BJ1172">
        <v>0.91</v>
      </c>
      <c r="BX1172">
        <v>10</v>
      </c>
      <c r="CC1172">
        <v>32</v>
      </c>
      <c r="CF1172">
        <v>30</v>
      </c>
      <c r="CG1172">
        <v>3007</v>
      </c>
    </row>
    <row r="1173" spans="1:85" x14ac:dyDescent="0.25">
      <c r="A1173" t="s">
        <v>113</v>
      </c>
      <c r="B1173">
        <v>12324200</v>
      </c>
      <c r="C1173" t="s">
        <v>424</v>
      </c>
      <c r="D1173" s="1">
        <v>41762</v>
      </c>
      <c r="E1173" s="3">
        <f t="shared" si="54"/>
        <v>3</v>
      </c>
      <c r="F1173" s="3">
        <f t="shared" si="55"/>
        <v>5</v>
      </c>
      <c r="G1173" s="3">
        <f t="shared" si="56"/>
        <v>2014</v>
      </c>
      <c r="H1173" s="2">
        <v>0.66875000000000007</v>
      </c>
      <c r="K1173" t="s">
        <v>114</v>
      </c>
      <c r="L1173" t="s">
        <v>150</v>
      </c>
      <c r="M1173" t="s">
        <v>191</v>
      </c>
      <c r="N1173" t="s">
        <v>117</v>
      </c>
      <c r="R1173">
        <v>15</v>
      </c>
      <c r="Z1173">
        <v>1</v>
      </c>
      <c r="AA1173">
        <v>3.05</v>
      </c>
      <c r="BJ1173">
        <v>0.93</v>
      </c>
      <c r="BX1173">
        <v>10</v>
      </c>
      <c r="CC1173">
        <v>41</v>
      </c>
      <c r="CF1173">
        <v>30</v>
      </c>
      <c r="CG1173">
        <v>3007</v>
      </c>
    </row>
    <row r="1174" spans="1:85" x14ac:dyDescent="0.25">
      <c r="A1174" t="s">
        <v>113</v>
      </c>
      <c r="B1174">
        <v>12324200</v>
      </c>
      <c r="C1174" t="s">
        <v>424</v>
      </c>
      <c r="D1174" s="1">
        <v>41762</v>
      </c>
      <c r="E1174" s="3">
        <f t="shared" si="54"/>
        <v>3</v>
      </c>
      <c r="F1174" s="3">
        <f t="shared" si="55"/>
        <v>5</v>
      </c>
      <c r="G1174" s="3">
        <f t="shared" si="56"/>
        <v>2014</v>
      </c>
      <c r="H1174" s="2">
        <v>0.6694444444444444</v>
      </c>
      <c r="K1174" t="s">
        <v>114</v>
      </c>
      <c r="L1174" t="s">
        <v>150</v>
      </c>
      <c r="M1174" t="s">
        <v>191</v>
      </c>
      <c r="N1174" t="s">
        <v>117</v>
      </c>
      <c r="R1174">
        <v>15</v>
      </c>
      <c r="Z1174">
        <v>1</v>
      </c>
      <c r="AA1174">
        <v>3.05</v>
      </c>
      <c r="BJ1174">
        <v>0.93</v>
      </c>
      <c r="BX1174">
        <v>10</v>
      </c>
      <c r="CC1174">
        <v>43</v>
      </c>
      <c r="CF1174">
        <v>30</v>
      </c>
      <c r="CG1174">
        <v>3007</v>
      </c>
    </row>
    <row r="1175" spans="1:85" x14ac:dyDescent="0.25">
      <c r="A1175" t="s">
        <v>113</v>
      </c>
      <c r="B1175">
        <v>12324200</v>
      </c>
      <c r="C1175" t="s">
        <v>424</v>
      </c>
      <c r="D1175" s="1">
        <v>41763</v>
      </c>
      <c r="E1175" s="3">
        <f t="shared" si="54"/>
        <v>4</v>
      </c>
      <c r="F1175" s="3">
        <f t="shared" si="55"/>
        <v>5</v>
      </c>
      <c r="G1175" s="3">
        <f t="shared" si="56"/>
        <v>2014</v>
      </c>
      <c r="H1175" s="2">
        <v>0.73611111111111116</v>
      </c>
      <c r="K1175" t="s">
        <v>114</v>
      </c>
      <c r="L1175" t="s">
        <v>150</v>
      </c>
      <c r="M1175" t="s">
        <v>191</v>
      </c>
      <c r="N1175" t="s">
        <v>117</v>
      </c>
      <c r="R1175">
        <v>13</v>
      </c>
      <c r="Z1175">
        <v>1</v>
      </c>
      <c r="AA1175">
        <v>3.12</v>
      </c>
      <c r="BJ1175">
        <v>0.95</v>
      </c>
      <c r="BX1175">
        <v>10</v>
      </c>
      <c r="CC1175">
        <v>54</v>
      </c>
      <c r="CF1175">
        <v>30</v>
      </c>
      <c r="CG1175">
        <v>3007</v>
      </c>
    </row>
    <row r="1176" spans="1:85" x14ac:dyDescent="0.25">
      <c r="A1176" t="s">
        <v>113</v>
      </c>
      <c r="B1176">
        <v>12324200</v>
      </c>
      <c r="C1176" t="s">
        <v>424</v>
      </c>
      <c r="D1176" s="1">
        <v>41763</v>
      </c>
      <c r="E1176" s="3">
        <f t="shared" si="54"/>
        <v>4</v>
      </c>
      <c r="F1176" s="3">
        <f t="shared" si="55"/>
        <v>5</v>
      </c>
      <c r="G1176" s="3">
        <f t="shared" si="56"/>
        <v>2014</v>
      </c>
      <c r="H1176" s="2">
        <v>0.7368055555555556</v>
      </c>
      <c r="K1176" t="s">
        <v>114</v>
      </c>
      <c r="L1176" t="s">
        <v>150</v>
      </c>
      <c r="M1176" t="s">
        <v>191</v>
      </c>
      <c r="N1176" t="s">
        <v>117</v>
      </c>
      <c r="R1176">
        <v>13</v>
      </c>
      <c r="Z1176">
        <v>1</v>
      </c>
      <c r="AA1176">
        <v>3.12</v>
      </c>
      <c r="BJ1176">
        <v>0.95</v>
      </c>
      <c r="BX1176">
        <v>10</v>
      </c>
      <c r="CC1176">
        <v>63</v>
      </c>
      <c r="CF1176">
        <v>30</v>
      </c>
      <c r="CG1176">
        <v>3007</v>
      </c>
    </row>
    <row r="1177" spans="1:85" x14ac:dyDescent="0.25">
      <c r="A1177" t="s">
        <v>113</v>
      </c>
      <c r="B1177">
        <v>12324200</v>
      </c>
      <c r="C1177" t="s">
        <v>424</v>
      </c>
      <c r="D1177" s="1">
        <v>41764</v>
      </c>
      <c r="E1177" s="3">
        <f t="shared" si="54"/>
        <v>5</v>
      </c>
      <c r="F1177" s="3">
        <f t="shared" si="55"/>
        <v>5</v>
      </c>
      <c r="G1177" s="3">
        <f t="shared" si="56"/>
        <v>2014</v>
      </c>
      <c r="H1177" s="2">
        <v>0.65625</v>
      </c>
      <c r="K1177" t="s">
        <v>114</v>
      </c>
      <c r="L1177" t="s">
        <v>150</v>
      </c>
      <c r="M1177" t="s">
        <v>191</v>
      </c>
      <c r="N1177" t="s">
        <v>117</v>
      </c>
      <c r="R1177">
        <v>14.5</v>
      </c>
      <c r="Z1177">
        <v>1</v>
      </c>
      <c r="AA1177">
        <v>3.14</v>
      </c>
      <c r="BJ1177">
        <v>0.96</v>
      </c>
      <c r="BX1177">
        <v>10</v>
      </c>
      <c r="CC1177">
        <v>60</v>
      </c>
      <c r="CF1177">
        <v>30</v>
      </c>
      <c r="CG1177">
        <v>3007</v>
      </c>
    </row>
    <row r="1178" spans="1:85" x14ac:dyDescent="0.25">
      <c r="A1178" t="s">
        <v>113</v>
      </c>
      <c r="B1178">
        <v>12324200</v>
      </c>
      <c r="C1178" t="s">
        <v>424</v>
      </c>
      <c r="D1178" s="1">
        <v>41764</v>
      </c>
      <c r="E1178" s="3">
        <f t="shared" si="54"/>
        <v>5</v>
      </c>
      <c r="F1178" s="3">
        <f t="shared" si="55"/>
        <v>5</v>
      </c>
      <c r="G1178" s="3">
        <f t="shared" si="56"/>
        <v>2014</v>
      </c>
      <c r="H1178" s="2">
        <v>0.65694444444444444</v>
      </c>
      <c r="K1178" t="s">
        <v>114</v>
      </c>
      <c r="L1178" t="s">
        <v>150</v>
      </c>
      <c r="M1178" t="s">
        <v>191</v>
      </c>
      <c r="N1178" t="s">
        <v>117</v>
      </c>
      <c r="R1178">
        <v>14.5</v>
      </c>
      <c r="Z1178">
        <v>1</v>
      </c>
      <c r="AA1178">
        <v>3.14</v>
      </c>
      <c r="BJ1178">
        <v>0.96</v>
      </c>
      <c r="BX1178">
        <v>10</v>
      </c>
      <c r="CC1178">
        <v>51</v>
      </c>
      <c r="CF1178">
        <v>30</v>
      </c>
      <c r="CG1178">
        <v>3007</v>
      </c>
    </row>
    <row r="1179" spans="1:85" x14ac:dyDescent="0.25">
      <c r="A1179" t="s">
        <v>113</v>
      </c>
      <c r="B1179">
        <v>12324200</v>
      </c>
      <c r="C1179" t="s">
        <v>424</v>
      </c>
      <c r="D1179" s="1">
        <v>41765</v>
      </c>
      <c r="E1179" s="3">
        <f t="shared" si="54"/>
        <v>6</v>
      </c>
      <c r="F1179" s="3">
        <f t="shared" si="55"/>
        <v>5</v>
      </c>
      <c r="G1179" s="3">
        <f t="shared" si="56"/>
        <v>2014</v>
      </c>
      <c r="H1179" s="2">
        <v>0.58333333333333337</v>
      </c>
      <c r="K1179" t="s">
        <v>114</v>
      </c>
      <c r="L1179" t="s">
        <v>150</v>
      </c>
      <c r="M1179" t="s">
        <v>191</v>
      </c>
      <c r="N1179" t="s">
        <v>117</v>
      </c>
      <c r="R1179">
        <v>13</v>
      </c>
      <c r="Z1179">
        <v>1</v>
      </c>
      <c r="AA1179">
        <v>3.15</v>
      </c>
      <c r="BJ1179">
        <v>0.96</v>
      </c>
      <c r="BX1179">
        <v>10</v>
      </c>
      <c r="CC1179">
        <v>57</v>
      </c>
      <c r="CF1179">
        <v>30</v>
      </c>
      <c r="CG1179">
        <v>3007</v>
      </c>
    </row>
    <row r="1180" spans="1:85" x14ac:dyDescent="0.25">
      <c r="A1180" t="s">
        <v>113</v>
      </c>
      <c r="B1180">
        <v>12324200</v>
      </c>
      <c r="C1180" t="s">
        <v>424</v>
      </c>
      <c r="D1180" s="1">
        <v>41765</v>
      </c>
      <c r="E1180" s="3">
        <f t="shared" si="54"/>
        <v>6</v>
      </c>
      <c r="F1180" s="3">
        <f t="shared" si="55"/>
        <v>5</v>
      </c>
      <c r="G1180" s="3">
        <f t="shared" si="56"/>
        <v>2014</v>
      </c>
      <c r="H1180" s="2">
        <v>0.58402777777777781</v>
      </c>
      <c r="K1180" t="s">
        <v>114</v>
      </c>
      <c r="L1180" t="s">
        <v>150</v>
      </c>
      <c r="M1180" t="s">
        <v>191</v>
      </c>
      <c r="N1180" t="s">
        <v>117</v>
      </c>
      <c r="R1180">
        <v>13</v>
      </c>
      <c r="Z1180">
        <v>1</v>
      </c>
      <c r="AA1180">
        <v>3.15</v>
      </c>
      <c r="BJ1180">
        <v>0.96</v>
      </c>
      <c r="BX1180">
        <v>10</v>
      </c>
      <c r="CC1180">
        <v>67</v>
      </c>
      <c r="CF1180">
        <v>30</v>
      </c>
      <c r="CG1180">
        <v>3007</v>
      </c>
    </row>
    <row r="1181" spans="1:85" x14ac:dyDescent="0.25">
      <c r="A1181" t="s">
        <v>113</v>
      </c>
      <c r="B1181">
        <v>12324200</v>
      </c>
      <c r="C1181" t="s">
        <v>424</v>
      </c>
      <c r="D1181" s="1">
        <v>41766</v>
      </c>
      <c r="E1181" s="3">
        <f t="shared" si="54"/>
        <v>7</v>
      </c>
      <c r="F1181" s="3">
        <f t="shared" si="55"/>
        <v>5</v>
      </c>
      <c r="G1181" s="3">
        <f t="shared" si="56"/>
        <v>2014</v>
      </c>
      <c r="H1181" s="2">
        <v>0.66666666666666663</v>
      </c>
      <c r="K1181" t="s">
        <v>114</v>
      </c>
      <c r="L1181" t="s">
        <v>150</v>
      </c>
      <c r="M1181" t="s">
        <v>191</v>
      </c>
      <c r="N1181" t="s">
        <v>117</v>
      </c>
      <c r="R1181">
        <v>13.5</v>
      </c>
      <c r="Z1181">
        <v>1</v>
      </c>
      <c r="AA1181">
        <v>3.12</v>
      </c>
      <c r="BJ1181">
        <v>0.95</v>
      </c>
      <c r="BX1181">
        <v>10</v>
      </c>
      <c r="CC1181">
        <v>35</v>
      </c>
      <c r="CF1181">
        <v>30</v>
      </c>
      <c r="CG1181">
        <v>3007</v>
      </c>
    </row>
    <row r="1182" spans="1:85" x14ac:dyDescent="0.25">
      <c r="A1182" t="s">
        <v>113</v>
      </c>
      <c r="B1182">
        <v>12324200</v>
      </c>
      <c r="C1182" t="s">
        <v>424</v>
      </c>
      <c r="D1182" s="1">
        <v>41766</v>
      </c>
      <c r="E1182" s="3">
        <f t="shared" si="54"/>
        <v>7</v>
      </c>
      <c r="F1182" s="3">
        <f t="shared" si="55"/>
        <v>5</v>
      </c>
      <c r="G1182" s="3">
        <f t="shared" si="56"/>
        <v>2014</v>
      </c>
      <c r="H1182" s="2">
        <v>0.66736111111111107</v>
      </c>
      <c r="K1182" t="s">
        <v>114</v>
      </c>
      <c r="L1182" t="s">
        <v>150</v>
      </c>
      <c r="M1182" t="s">
        <v>191</v>
      </c>
      <c r="N1182" t="s">
        <v>117</v>
      </c>
      <c r="R1182">
        <v>13.5</v>
      </c>
      <c r="Z1182">
        <v>1</v>
      </c>
      <c r="AA1182">
        <v>3.12</v>
      </c>
      <c r="BJ1182">
        <v>0.95</v>
      </c>
      <c r="BX1182">
        <v>10</v>
      </c>
      <c r="CC1182">
        <v>34</v>
      </c>
      <c r="CF1182">
        <v>30</v>
      </c>
      <c r="CG1182">
        <v>3007</v>
      </c>
    </row>
    <row r="1183" spans="1:85" x14ac:dyDescent="0.25">
      <c r="A1183" t="s">
        <v>113</v>
      </c>
      <c r="B1183">
        <v>12324200</v>
      </c>
      <c r="C1183" t="s">
        <v>424</v>
      </c>
      <c r="D1183" s="1">
        <v>41767</v>
      </c>
      <c r="E1183" s="3">
        <f t="shared" si="54"/>
        <v>8</v>
      </c>
      <c r="F1183" s="3">
        <f t="shared" si="55"/>
        <v>5</v>
      </c>
      <c r="G1183" s="3">
        <f t="shared" si="56"/>
        <v>2014</v>
      </c>
      <c r="H1183" s="2">
        <v>0.69791666666666663</v>
      </c>
      <c r="K1183" t="s">
        <v>114</v>
      </c>
      <c r="L1183" t="s">
        <v>150</v>
      </c>
      <c r="M1183" t="s">
        <v>191</v>
      </c>
      <c r="N1183" t="s">
        <v>117</v>
      </c>
      <c r="R1183">
        <v>13.5</v>
      </c>
      <c r="Z1183">
        <v>1</v>
      </c>
      <c r="AA1183">
        <v>3.1</v>
      </c>
      <c r="BJ1183">
        <v>0.94</v>
      </c>
      <c r="BX1183">
        <v>10</v>
      </c>
      <c r="CC1183">
        <v>34</v>
      </c>
      <c r="CF1183">
        <v>30</v>
      </c>
      <c r="CG1183">
        <v>3007</v>
      </c>
    </row>
    <row r="1184" spans="1:85" x14ac:dyDescent="0.25">
      <c r="A1184" t="s">
        <v>113</v>
      </c>
      <c r="B1184">
        <v>12324200</v>
      </c>
      <c r="C1184" t="s">
        <v>424</v>
      </c>
      <c r="D1184" s="1">
        <v>41767</v>
      </c>
      <c r="E1184" s="3">
        <f t="shared" si="54"/>
        <v>8</v>
      </c>
      <c r="F1184" s="3">
        <f t="shared" si="55"/>
        <v>5</v>
      </c>
      <c r="G1184" s="3">
        <f t="shared" si="56"/>
        <v>2014</v>
      </c>
      <c r="H1184" s="2">
        <v>0.69861111111111107</v>
      </c>
      <c r="K1184" t="s">
        <v>114</v>
      </c>
      <c r="L1184" t="s">
        <v>150</v>
      </c>
      <c r="M1184" t="s">
        <v>191</v>
      </c>
      <c r="N1184" t="s">
        <v>117</v>
      </c>
      <c r="R1184">
        <v>13.5</v>
      </c>
      <c r="Z1184">
        <v>1</v>
      </c>
      <c r="AA1184">
        <v>3.1</v>
      </c>
      <c r="BJ1184">
        <v>0.94</v>
      </c>
      <c r="BX1184">
        <v>10</v>
      </c>
      <c r="CC1184">
        <v>31</v>
      </c>
      <c r="CF1184">
        <v>30</v>
      </c>
      <c r="CG1184">
        <v>3007</v>
      </c>
    </row>
    <row r="1185" spans="1:94" x14ac:dyDescent="0.25">
      <c r="A1185" t="s">
        <v>113</v>
      </c>
      <c r="B1185">
        <v>12324200</v>
      </c>
      <c r="C1185" t="s">
        <v>424</v>
      </c>
      <c r="D1185" s="1">
        <v>41768</v>
      </c>
      <c r="E1185" s="3">
        <f t="shared" si="54"/>
        <v>9</v>
      </c>
      <c r="F1185" s="3">
        <f t="shared" si="55"/>
        <v>5</v>
      </c>
      <c r="G1185" s="3">
        <f t="shared" si="56"/>
        <v>2014</v>
      </c>
      <c r="H1185" s="2">
        <v>0.73958333333333337</v>
      </c>
      <c r="K1185" t="s">
        <v>114</v>
      </c>
      <c r="L1185" t="s">
        <v>150</v>
      </c>
      <c r="M1185" t="s">
        <v>191</v>
      </c>
      <c r="N1185" t="s">
        <v>117</v>
      </c>
      <c r="R1185">
        <v>8.5</v>
      </c>
      <c r="Z1185">
        <v>1</v>
      </c>
      <c r="AA1185">
        <v>3.08</v>
      </c>
      <c r="BJ1185">
        <v>0.94</v>
      </c>
      <c r="BX1185">
        <v>10</v>
      </c>
      <c r="CC1185">
        <v>31</v>
      </c>
      <c r="CF1185">
        <v>30</v>
      </c>
      <c r="CG1185">
        <v>3007</v>
      </c>
    </row>
    <row r="1186" spans="1:94" x14ac:dyDescent="0.25">
      <c r="A1186" t="s">
        <v>113</v>
      </c>
      <c r="B1186">
        <v>12324200</v>
      </c>
      <c r="C1186" t="s">
        <v>424</v>
      </c>
      <c r="D1186" s="1">
        <v>41768</v>
      </c>
      <c r="E1186" s="3">
        <f t="shared" si="54"/>
        <v>9</v>
      </c>
      <c r="F1186" s="3">
        <f t="shared" si="55"/>
        <v>5</v>
      </c>
      <c r="G1186" s="3">
        <f t="shared" si="56"/>
        <v>2014</v>
      </c>
      <c r="H1186" s="2">
        <v>0.7402777777777777</v>
      </c>
      <c r="K1186" t="s">
        <v>114</v>
      </c>
      <c r="L1186" t="s">
        <v>150</v>
      </c>
      <c r="M1186" t="s">
        <v>191</v>
      </c>
      <c r="N1186" t="s">
        <v>117</v>
      </c>
      <c r="R1186">
        <v>8.5</v>
      </c>
      <c r="Z1186">
        <v>1</v>
      </c>
      <c r="AA1186">
        <v>3.08</v>
      </c>
      <c r="BJ1186">
        <v>0.94</v>
      </c>
      <c r="BX1186">
        <v>10</v>
      </c>
      <c r="CC1186">
        <v>27</v>
      </c>
      <c r="CF1186">
        <v>30</v>
      </c>
      <c r="CG1186">
        <v>3007</v>
      </c>
    </row>
    <row r="1187" spans="1:94" x14ac:dyDescent="0.25">
      <c r="A1187" t="s">
        <v>113</v>
      </c>
      <c r="B1187">
        <v>12324200</v>
      </c>
      <c r="C1187" t="s">
        <v>424</v>
      </c>
      <c r="D1187" s="1">
        <v>41769</v>
      </c>
      <c r="E1187" s="3">
        <f t="shared" si="54"/>
        <v>10</v>
      </c>
      <c r="F1187" s="3">
        <f t="shared" si="55"/>
        <v>5</v>
      </c>
      <c r="G1187" s="3">
        <f t="shared" si="56"/>
        <v>2014</v>
      </c>
      <c r="H1187" s="2">
        <v>0.79513888888888884</v>
      </c>
      <c r="K1187" t="s">
        <v>114</v>
      </c>
      <c r="L1187" t="s">
        <v>150</v>
      </c>
      <c r="M1187" t="s">
        <v>191</v>
      </c>
      <c r="N1187" t="s">
        <v>117</v>
      </c>
      <c r="R1187">
        <v>7.5</v>
      </c>
      <c r="Z1187">
        <v>1</v>
      </c>
      <c r="AA1187">
        <v>3.09</v>
      </c>
      <c r="BJ1187">
        <v>0.94</v>
      </c>
      <c r="BX1187">
        <v>10</v>
      </c>
      <c r="CC1187">
        <v>25</v>
      </c>
      <c r="CF1187">
        <v>30</v>
      </c>
      <c r="CG1187">
        <v>3007</v>
      </c>
    </row>
    <row r="1188" spans="1:94" x14ac:dyDescent="0.25">
      <c r="A1188" t="s">
        <v>113</v>
      </c>
      <c r="B1188">
        <v>12324200</v>
      </c>
      <c r="C1188" t="s">
        <v>424</v>
      </c>
      <c r="D1188" s="1">
        <v>41769</v>
      </c>
      <c r="E1188" s="3">
        <f t="shared" si="54"/>
        <v>10</v>
      </c>
      <c r="F1188" s="3">
        <f t="shared" si="55"/>
        <v>5</v>
      </c>
      <c r="G1188" s="3">
        <f t="shared" si="56"/>
        <v>2014</v>
      </c>
      <c r="H1188" s="2">
        <v>0.79583333333333339</v>
      </c>
      <c r="K1188" t="s">
        <v>114</v>
      </c>
      <c r="L1188" t="s">
        <v>150</v>
      </c>
      <c r="M1188" t="s">
        <v>191</v>
      </c>
      <c r="N1188" t="s">
        <v>117</v>
      </c>
      <c r="R1188">
        <v>7.5</v>
      </c>
      <c r="Z1188">
        <v>1</v>
      </c>
      <c r="AA1188">
        <v>3.09</v>
      </c>
      <c r="BJ1188">
        <v>0.94</v>
      </c>
      <c r="BX1188">
        <v>10</v>
      </c>
      <c r="CC1188">
        <v>27</v>
      </c>
      <c r="CF1188">
        <v>30</v>
      </c>
      <c r="CG1188">
        <v>3007</v>
      </c>
    </row>
    <row r="1189" spans="1:94" x14ac:dyDescent="0.25">
      <c r="A1189" t="s">
        <v>113</v>
      </c>
      <c r="B1189">
        <v>12324200</v>
      </c>
      <c r="C1189" t="s">
        <v>424</v>
      </c>
      <c r="D1189" s="1">
        <v>41770</v>
      </c>
      <c r="E1189" s="3">
        <f t="shared" si="54"/>
        <v>11</v>
      </c>
      <c r="F1189" s="3">
        <f t="shared" si="55"/>
        <v>5</v>
      </c>
      <c r="G1189" s="3">
        <f t="shared" si="56"/>
        <v>2014</v>
      </c>
      <c r="H1189" s="2">
        <v>0.54513888888888895</v>
      </c>
      <c r="K1189" t="s">
        <v>114</v>
      </c>
      <c r="L1189" t="s">
        <v>150</v>
      </c>
      <c r="M1189" t="s">
        <v>191</v>
      </c>
      <c r="N1189" t="s">
        <v>117</v>
      </c>
      <c r="R1189">
        <v>8</v>
      </c>
      <c r="Z1189">
        <v>1</v>
      </c>
      <c r="AA1189">
        <v>3.11</v>
      </c>
      <c r="BJ1189">
        <v>0.95</v>
      </c>
      <c r="BX1189">
        <v>10</v>
      </c>
      <c r="CC1189">
        <v>19</v>
      </c>
      <c r="CF1189">
        <v>30</v>
      </c>
      <c r="CG1189">
        <v>3007</v>
      </c>
    </row>
    <row r="1190" spans="1:94" x14ac:dyDescent="0.25">
      <c r="A1190" t="s">
        <v>113</v>
      </c>
      <c r="B1190">
        <v>12324200</v>
      </c>
      <c r="C1190" t="s">
        <v>424</v>
      </c>
      <c r="D1190" s="1">
        <v>41770</v>
      </c>
      <c r="E1190" s="3">
        <f t="shared" si="54"/>
        <v>11</v>
      </c>
      <c r="F1190" s="3">
        <f t="shared" si="55"/>
        <v>5</v>
      </c>
      <c r="G1190" s="3">
        <f t="shared" si="56"/>
        <v>2014</v>
      </c>
      <c r="H1190" s="2">
        <v>0.54583333333333328</v>
      </c>
      <c r="K1190" t="s">
        <v>114</v>
      </c>
      <c r="L1190" t="s">
        <v>150</v>
      </c>
      <c r="M1190" t="s">
        <v>191</v>
      </c>
      <c r="N1190" t="s">
        <v>117</v>
      </c>
      <c r="R1190">
        <v>8</v>
      </c>
      <c r="Z1190">
        <v>1</v>
      </c>
      <c r="AA1190">
        <v>3.11</v>
      </c>
      <c r="BJ1190">
        <v>0.95</v>
      </c>
      <c r="BX1190">
        <v>10</v>
      </c>
      <c r="CC1190">
        <v>21</v>
      </c>
      <c r="CF1190">
        <v>30</v>
      </c>
      <c r="CG1190">
        <v>3007</v>
      </c>
    </row>
    <row r="1191" spans="1:94" x14ac:dyDescent="0.25">
      <c r="A1191" t="s">
        <v>113</v>
      </c>
      <c r="B1191">
        <v>12324200</v>
      </c>
      <c r="C1191" t="s">
        <v>424</v>
      </c>
      <c r="D1191" s="1">
        <v>41771</v>
      </c>
      <c r="E1191" s="3">
        <f t="shared" si="54"/>
        <v>12</v>
      </c>
      <c r="F1191" s="3">
        <f t="shared" si="55"/>
        <v>5</v>
      </c>
      <c r="G1191" s="3">
        <f t="shared" si="56"/>
        <v>2014</v>
      </c>
      <c r="H1191" s="2">
        <v>0.71527777777777779</v>
      </c>
      <c r="K1191" t="s">
        <v>114</v>
      </c>
      <c r="L1191" t="s">
        <v>150</v>
      </c>
      <c r="M1191" t="s">
        <v>191</v>
      </c>
      <c r="N1191" t="s">
        <v>117</v>
      </c>
      <c r="R1191">
        <v>10</v>
      </c>
      <c r="Z1191">
        <v>1</v>
      </c>
      <c r="AA1191">
        <v>3.05</v>
      </c>
      <c r="BJ1191">
        <v>0.93</v>
      </c>
      <c r="BX1191">
        <v>10</v>
      </c>
      <c r="CC1191">
        <v>19</v>
      </c>
      <c r="CF1191">
        <v>30</v>
      </c>
      <c r="CG1191">
        <v>3007</v>
      </c>
    </row>
    <row r="1192" spans="1:94" x14ac:dyDescent="0.25">
      <c r="A1192" t="s">
        <v>113</v>
      </c>
      <c r="B1192">
        <v>12324200</v>
      </c>
      <c r="C1192" t="s">
        <v>424</v>
      </c>
      <c r="D1192" s="1">
        <v>41771</v>
      </c>
      <c r="E1192" s="3">
        <f t="shared" si="54"/>
        <v>12</v>
      </c>
      <c r="F1192" s="3">
        <f t="shared" si="55"/>
        <v>5</v>
      </c>
      <c r="G1192" s="3">
        <f t="shared" si="56"/>
        <v>2014</v>
      </c>
      <c r="H1192" s="2">
        <v>0.71597222222222223</v>
      </c>
      <c r="K1192" t="s">
        <v>114</v>
      </c>
      <c r="L1192" t="s">
        <v>150</v>
      </c>
      <c r="M1192" t="s">
        <v>191</v>
      </c>
      <c r="N1192" t="s">
        <v>117</v>
      </c>
      <c r="R1192">
        <v>10</v>
      </c>
      <c r="Z1192">
        <v>1</v>
      </c>
      <c r="AA1192">
        <v>3.05</v>
      </c>
      <c r="BJ1192">
        <v>0.93</v>
      </c>
      <c r="BX1192">
        <v>10</v>
      </c>
      <c r="CC1192">
        <v>18</v>
      </c>
      <c r="CF1192">
        <v>30</v>
      </c>
      <c r="CG1192">
        <v>3007</v>
      </c>
    </row>
    <row r="1193" spans="1:94" x14ac:dyDescent="0.25">
      <c r="A1193" t="s">
        <v>113</v>
      </c>
      <c r="B1193">
        <v>12324200</v>
      </c>
      <c r="C1193" t="s">
        <v>424</v>
      </c>
      <c r="D1193" s="1">
        <v>41772</v>
      </c>
      <c r="E1193" s="3">
        <f t="shared" si="54"/>
        <v>13</v>
      </c>
      <c r="F1193" s="3">
        <f t="shared" si="55"/>
        <v>5</v>
      </c>
      <c r="G1193" s="3">
        <f t="shared" si="56"/>
        <v>2014</v>
      </c>
      <c r="H1193" s="2">
        <v>0.63888888888888895</v>
      </c>
      <c r="K1193" t="s">
        <v>114</v>
      </c>
      <c r="L1193" t="s">
        <v>150</v>
      </c>
      <c r="M1193" t="s">
        <v>116</v>
      </c>
      <c r="N1193" t="s">
        <v>117</v>
      </c>
      <c r="R1193">
        <v>12</v>
      </c>
      <c r="S1193">
        <v>18</v>
      </c>
      <c r="Y1193">
        <v>353</v>
      </c>
      <c r="AA1193">
        <v>3.02</v>
      </c>
      <c r="AB1193">
        <v>417</v>
      </c>
      <c r="AC1193" t="s">
        <v>120</v>
      </c>
      <c r="AD1193">
        <v>8.8000000000000007</v>
      </c>
      <c r="AE1193">
        <v>8.4</v>
      </c>
      <c r="AG1193">
        <v>185</v>
      </c>
      <c r="AI1193">
        <v>54.7</v>
      </c>
      <c r="AJ1193">
        <v>11.7</v>
      </c>
      <c r="AS1193">
        <v>13.8</v>
      </c>
      <c r="AT1193">
        <v>16.600000000000001</v>
      </c>
      <c r="AU1193">
        <v>5.6000000000000001E-2</v>
      </c>
      <c r="AV1193">
        <v>0.152</v>
      </c>
      <c r="AW1193">
        <v>7.6</v>
      </c>
      <c r="AX1193">
        <v>27.8</v>
      </c>
      <c r="AY1193">
        <v>444</v>
      </c>
      <c r="AZ1193">
        <v>14.4</v>
      </c>
      <c r="BA1193">
        <v>0.126</v>
      </c>
      <c r="BB1193">
        <v>3.39</v>
      </c>
      <c r="BC1193">
        <v>76.099999999999994</v>
      </c>
      <c r="BD1193">
        <v>24</v>
      </c>
      <c r="BE1193">
        <v>3.4</v>
      </c>
      <c r="BF1193">
        <v>24.4</v>
      </c>
      <c r="BJ1193">
        <v>0.92</v>
      </c>
      <c r="BL1193">
        <v>10</v>
      </c>
      <c r="BW1193">
        <v>73</v>
      </c>
      <c r="CC1193">
        <v>18</v>
      </c>
      <c r="CD1193">
        <v>17</v>
      </c>
      <c r="CF1193">
        <v>10</v>
      </c>
      <c r="CG1193">
        <v>3044</v>
      </c>
      <c r="CJ1193">
        <v>411</v>
      </c>
      <c r="CO1193">
        <v>30</v>
      </c>
      <c r="CP1193">
        <v>30</v>
      </c>
    </row>
    <row r="1194" spans="1:94" x14ac:dyDescent="0.25">
      <c r="A1194" t="s">
        <v>113</v>
      </c>
      <c r="B1194">
        <v>12324200</v>
      </c>
      <c r="C1194" t="s">
        <v>424</v>
      </c>
      <c r="D1194" s="1">
        <v>41772</v>
      </c>
      <c r="E1194" s="3">
        <f t="shared" si="54"/>
        <v>13</v>
      </c>
      <c r="F1194" s="3">
        <f t="shared" si="55"/>
        <v>5</v>
      </c>
      <c r="G1194" s="3">
        <f t="shared" si="56"/>
        <v>2014</v>
      </c>
      <c r="H1194" s="2">
        <v>0.63958333333333328</v>
      </c>
      <c r="K1194" t="s">
        <v>114</v>
      </c>
      <c r="L1194" t="s">
        <v>150</v>
      </c>
      <c r="M1194" t="s">
        <v>116</v>
      </c>
      <c r="N1194" t="s">
        <v>117</v>
      </c>
      <c r="R1194">
        <v>12</v>
      </c>
      <c r="S1194">
        <v>18</v>
      </c>
      <c r="Y1194">
        <v>353</v>
      </c>
      <c r="Z1194">
        <v>1</v>
      </c>
      <c r="AA1194">
        <v>3.02</v>
      </c>
      <c r="AB1194">
        <v>417</v>
      </c>
      <c r="BJ1194">
        <v>0.92</v>
      </c>
      <c r="BL1194">
        <v>10</v>
      </c>
      <c r="BX1194">
        <v>10</v>
      </c>
      <c r="CC1194">
        <v>17</v>
      </c>
      <c r="CD1194">
        <v>16</v>
      </c>
      <c r="CF1194">
        <v>30</v>
      </c>
      <c r="CG1194">
        <v>3007</v>
      </c>
    </row>
    <row r="1195" spans="1:94" x14ac:dyDescent="0.25">
      <c r="A1195" t="s">
        <v>113</v>
      </c>
      <c r="B1195">
        <v>12324200</v>
      </c>
      <c r="C1195" t="s">
        <v>424</v>
      </c>
      <c r="D1195" s="1">
        <v>41772</v>
      </c>
      <c r="E1195" s="3">
        <f t="shared" si="54"/>
        <v>13</v>
      </c>
      <c r="F1195" s="3">
        <f t="shared" si="55"/>
        <v>5</v>
      </c>
      <c r="G1195" s="3">
        <f t="shared" si="56"/>
        <v>2014</v>
      </c>
      <c r="H1195" s="2">
        <v>0.64027777777777783</v>
      </c>
      <c r="K1195" t="s">
        <v>114</v>
      </c>
      <c r="L1195" t="s">
        <v>150</v>
      </c>
      <c r="M1195" t="s">
        <v>116</v>
      </c>
      <c r="N1195" t="s">
        <v>117</v>
      </c>
      <c r="R1195">
        <v>12</v>
      </c>
      <c r="S1195">
        <v>18</v>
      </c>
      <c r="Y1195">
        <v>353</v>
      </c>
      <c r="Z1195">
        <v>1</v>
      </c>
      <c r="AA1195">
        <v>3.02</v>
      </c>
      <c r="AB1195">
        <v>417</v>
      </c>
      <c r="BJ1195">
        <v>0.92</v>
      </c>
      <c r="BL1195">
        <v>10</v>
      </c>
      <c r="BX1195">
        <v>10</v>
      </c>
      <c r="CC1195">
        <v>17</v>
      </c>
      <c r="CD1195">
        <v>16</v>
      </c>
      <c r="CF1195">
        <v>30</v>
      </c>
      <c r="CG1195">
        <v>3007</v>
      </c>
    </row>
    <row r="1196" spans="1:94" x14ac:dyDescent="0.25">
      <c r="A1196" t="s">
        <v>113</v>
      </c>
      <c r="B1196">
        <v>12324200</v>
      </c>
      <c r="C1196" t="s">
        <v>424</v>
      </c>
      <c r="D1196" s="1">
        <v>41772</v>
      </c>
      <c r="E1196" s="3">
        <f t="shared" si="54"/>
        <v>13</v>
      </c>
      <c r="F1196" s="3">
        <f t="shared" si="55"/>
        <v>5</v>
      </c>
      <c r="G1196" s="3">
        <f t="shared" si="56"/>
        <v>2014</v>
      </c>
      <c r="H1196" s="2">
        <v>0.69444444444444453</v>
      </c>
      <c r="K1196" t="s">
        <v>114</v>
      </c>
      <c r="L1196" t="s">
        <v>150</v>
      </c>
      <c r="M1196" t="s">
        <v>191</v>
      </c>
      <c r="N1196" t="s">
        <v>117</v>
      </c>
      <c r="R1196">
        <v>13.5</v>
      </c>
      <c r="Z1196">
        <v>1</v>
      </c>
      <c r="AA1196">
        <v>3.02</v>
      </c>
      <c r="BJ1196">
        <v>0.92</v>
      </c>
      <c r="BX1196">
        <v>10</v>
      </c>
      <c r="CC1196">
        <v>15</v>
      </c>
      <c r="CF1196">
        <v>30</v>
      </c>
      <c r="CG1196">
        <v>3007</v>
      </c>
    </row>
    <row r="1197" spans="1:94" x14ac:dyDescent="0.25">
      <c r="A1197" t="s">
        <v>113</v>
      </c>
      <c r="B1197">
        <v>12324200</v>
      </c>
      <c r="C1197" t="s">
        <v>424</v>
      </c>
      <c r="D1197" s="1">
        <v>41772</v>
      </c>
      <c r="E1197" s="3">
        <f t="shared" si="54"/>
        <v>13</v>
      </c>
      <c r="F1197" s="3">
        <f t="shared" si="55"/>
        <v>5</v>
      </c>
      <c r="G1197" s="3">
        <f t="shared" si="56"/>
        <v>2014</v>
      </c>
      <c r="H1197" s="2">
        <v>0.69513888888888886</v>
      </c>
      <c r="K1197" t="s">
        <v>114</v>
      </c>
      <c r="L1197" t="s">
        <v>150</v>
      </c>
      <c r="M1197" t="s">
        <v>191</v>
      </c>
      <c r="N1197" t="s">
        <v>117</v>
      </c>
      <c r="R1197">
        <v>13.5</v>
      </c>
      <c r="Z1197">
        <v>1</v>
      </c>
      <c r="AA1197">
        <v>3.02</v>
      </c>
      <c r="BJ1197">
        <v>0.92</v>
      </c>
      <c r="BX1197">
        <v>10</v>
      </c>
      <c r="CC1197">
        <v>15</v>
      </c>
      <c r="CF1197">
        <v>30</v>
      </c>
      <c r="CG1197">
        <v>3007</v>
      </c>
    </row>
    <row r="1198" spans="1:94" x14ac:dyDescent="0.25">
      <c r="A1198" t="s">
        <v>113</v>
      </c>
      <c r="B1198">
        <v>12324200</v>
      </c>
      <c r="C1198" t="s">
        <v>424</v>
      </c>
      <c r="D1198" s="1">
        <v>41773</v>
      </c>
      <c r="E1198" s="3">
        <f t="shared" si="54"/>
        <v>14</v>
      </c>
      <c r="F1198" s="3">
        <f t="shared" si="55"/>
        <v>5</v>
      </c>
      <c r="G1198" s="3">
        <f t="shared" si="56"/>
        <v>2014</v>
      </c>
      <c r="H1198" s="2">
        <v>0.69652777777777775</v>
      </c>
      <c r="K1198" t="s">
        <v>114</v>
      </c>
      <c r="L1198" t="s">
        <v>150</v>
      </c>
      <c r="M1198" t="s">
        <v>191</v>
      </c>
      <c r="N1198" t="s">
        <v>117</v>
      </c>
      <c r="R1198">
        <v>13.5</v>
      </c>
      <c r="Z1198">
        <v>1</v>
      </c>
      <c r="AA1198">
        <v>3.13</v>
      </c>
      <c r="BJ1198">
        <v>0.95</v>
      </c>
      <c r="BX1198">
        <v>10</v>
      </c>
      <c r="CC1198">
        <v>15</v>
      </c>
      <c r="CF1198">
        <v>30</v>
      </c>
      <c r="CG1198">
        <v>3007</v>
      </c>
    </row>
    <row r="1199" spans="1:94" x14ac:dyDescent="0.25">
      <c r="A1199" t="s">
        <v>113</v>
      </c>
      <c r="B1199">
        <v>12324200</v>
      </c>
      <c r="C1199" t="s">
        <v>424</v>
      </c>
      <c r="D1199" s="1">
        <v>41773</v>
      </c>
      <c r="E1199" s="3">
        <f t="shared" si="54"/>
        <v>14</v>
      </c>
      <c r="F1199" s="3">
        <f t="shared" si="55"/>
        <v>5</v>
      </c>
      <c r="G1199" s="3">
        <f t="shared" si="56"/>
        <v>2014</v>
      </c>
      <c r="H1199" s="2">
        <v>0.6972222222222223</v>
      </c>
      <c r="K1199" t="s">
        <v>114</v>
      </c>
      <c r="L1199" t="s">
        <v>150</v>
      </c>
      <c r="M1199" t="s">
        <v>191</v>
      </c>
      <c r="N1199" t="s">
        <v>117</v>
      </c>
      <c r="R1199">
        <v>13.5</v>
      </c>
      <c r="Z1199">
        <v>1</v>
      </c>
      <c r="AA1199">
        <v>3.13</v>
      </c>
      <c r="BJ1199">
        <v>0.95</v>
      </c>
      <c r="BX1199">
        <v>10</v>
      </c>
      <c r="CC1199">
        <v>16</v>
      </c>
      <c r="CF1199">
        <v>30</v>
      </c>
      <c r="CG1199">
        <v>3007</v>
      </c>
    </row>
    <row r="1200" spans="1:94" x14ac:dyDescent="0.25">
      <c r="A1200" t="s">
        <v>113</v>
      </c>
      <c r="B1200">
        <v>12324200</v>
      </c>
      <c r="C1200" t="s">
        <v>424</v>
      </c>
      <c r="D1200" s="1">
        <v>41774</v>
      </c>
      <c r="E1200" s="3">
        <f t="shared" si="54"/>
        <v>15</v>
      </c>
      <c r="F1200" s="3">
        <f t="shared" si="55"/>
        <v>5</v>
      </c>
      <c r="G1200" s="3">
        <f t="shared" si="56"/>
        <v>2014</v>
      </c>
      <c r="H1200" s="2">
        <v>0.73958333333333337</v>
      </c>
      <c r="K1200" t="s">
        <v>114</v>
      </c>
      <c r="L1200" t="s">
        <v>150</v>
      </c>
      <c r="M1200" t="s">
        <v>191</v>
      </c>
      <c r="N1200" t="s">
        <v>117</v>
      </c>
      <c r="R1200">
        <v>15</v>
      </c>
      <c r="Z1200">
        <v>1</v>
      </c>
      <c r="AA1200">
        <v>3.08</v>
      </c>
      <c r="BJ1200">
        <v>0.94</v>
      </c>
      <c r="BX1200">
        <v>10</v>
      </c>
      <c r="CC1200">
        <v>16</v>
      </c>
      <c r="CF1200">
        <v>30</v>
      </c>
      <c r="CG1200">
        <v>3007</v>
      </c>
    </row>
    <row r="1201" spans="1:85" x14ac:dyDescent="0.25">
      <c r="A1201" t="s">
        <v>113</v>
      </c>
      <c r="B1201">
        <v>12324200</v>
      </c>
      <c r="C1201" t="s">
        <v>424</v>
      </c>
      <c r="D1201" s="1">
        <v>41774</v>
      </c>
      <c r="E1201" s="3">
        <f t="shared" si="54"/>
        <v>15</v>
      </c>
      <c r="F1201" s="3">
        <f t="shared" si="55"/>
        <v>5</v>
      </c>
      <c r="G1201" s="3">
        <f t="shared" si="56"/>
        <v>2014</v>
      </c>
      <c r="H1201" s="2">
        <v>0.7402777777777777</v>
      </c>
      <c r="K1201" t="s">
        <v>114</v>
      </c>
      <c r="L1201" t="s">
        <v>150</v>
      </c>
      <c r="M1201" t="s">
        <v>191</v>
      </c>
      <c r="N1201" t="s">
        <v>117</v>
      </c>
      <c r="R1201">
        <v>15</v>
      </c>
      <c r="Z1201">
        <v>1</v>
      </c>
      <c r="AA1201">
        <v>3.08</v>
      </c>
      <c r="BJ1201">
        <v>0.94</v>
      </c>
      <c r="BX1201">
        <v>10</v>
      </c>
      <c r="CC1201">
        <v>16</v>
      </c>
      <c r="CF1201">
        <v>30</v>
      </c>
      <c r="CG1201">
        <v>3007</v>
      </c>
    </row>
    <row r="1202" spans="1:85" x14ac:dyDescent="0.25">
      <c r="A1202" t="s">
        <v>113</v>
      </c>
      <c r="B1202">
        <v>12324200</v>
      </c>
      <c r="C1202" t="s">
        <v>424</v>
      </c>
      <c r="D1202" s="1">
        <v>41775</v>
      </c>
      <c r="E1202" s="3">
        <f t="shared" si="54"/>
        <v>16</v>
      </c>
      <c r="F1202" s="3">
        <f t="shared" si="55"/>
        <v>5</v>
      </c>
      <c r="G1202" s="3">
        <f t="shared" si="56"/>
        <v>2014</v>
      </c>
      <c r="H1202" s="2">
        <v>0.73611111111111116</v>
      </c>
      <c r="K1202" t="s">
        <v>114</v>
      </c>
      <c r="L1202" t="s">
        <v>150</v>
      </c>
      <c r="M1202" t="s">
        <v>191</v>
      </c>
      <c r="N1202" t="s">
        <v>117</v>
      </c>
      <c r="R1202">
        <v>16</v>
      </c>
      <c r="Z1202">
        <v>1</v>
      </c>
      <c r="AA1202">
        <v>3.09</v>
      </c>
      <c r="BJ1202">
        <v>0.94</v>
      </c>
      <c r="BX1202">
        <v>10</v>
      </c>
      <c r="CC1202">
        <v>45</v>
      </c>
      <c r="CF1202">
        <v>30</v>
      </c>
      <c r="CG1202">
        <v>3007</v>
      </c>
    </row>
    <row r="1203" spans="1:85" x14ac:dyDescent="0.25">
      <c r="A1203" t="s">
        <v>113</v>
      </c>
      <c r="B1203">
        <v>12324200</v>
      </c>
      <c r="C1203" t="s">
        <v>424</v>
      </c>
      <c r="D1203" s="1">
        <v>41775</v>
      </c>
      <c r="E1203" s="3">
        <f t="shared" si="54"/>
        <v>16</v>
      </c>
      <c r="F1203" s="3">
        <f t="shared" si="55"/>
        <v>5</v>
      </c>
      <c r="G1203" s="3">
        <f t="shared" si="56"/>
        <v>2014</v>
      </c>
      <c r="H1203" s="2">
        <v>0.7368055555555556</v>
      </c>
      <c r="K1203" t="s">
        <v>114</v>
      </c>
      <c r="L1203" t="s">
        <v>150</v>
      </c>
      <c r="M1203" t="s">
        <v>191</v>
      </c>
      <c r="N1203" t="s">
        <v>117</v>
      </c>
      <c r="R1203">
        <v>16</v>
      </c>
      <c r="Z1203">
        <v>1</v>
      </c>
      <c r="AA1203">
        <v>3.09</v>
      </c>
      <c r="BJ1203">
        <v>0.94</v>
      </c>
      <c r="BX1203">
        <v>10</v>
      </c>
      <c r="CC1203">
        <v>30</v>
      </c>
      <c r="CF1203">
        <v>30</v>
      </c>
      <c r="CG1203">
        <v>3007</v>
      </c>
    </row>
    <row r="1204" spans="1:85" x14ac:dyDescent="0.25">
      <c r="A1204" t="s">
        <v>113</v>
      </c>
      <c r="B1204">
        <v>12324200</v>
      </c>
      <c r="C1204" t="s">
        <v>424</v>
      </c>
      <c r="D1204" s="1">
        <v>41776</v>
      </c>
      <c r="E1204" s="3">
        <f t="shared" si="54"/>
        <v>17</v>
      </c>
      <c r="F1204" s="3">
        <f t="shared" si="55"/>
        <v>5</v>
      </c>
      <c r="G1204" s="3">
        <f t="shared" si="56"/>
        <v>2014</v>
      </c>
      <c r="H1204" s="2">
        <v>0.67499999999999993</v>
      </c>
      <c r="K1204" t="s">
        <v>114</v>
      </c>
      <c r="L1204" t="s">
        <v>150</v>
      </c>
      <c r="M1204" t="s">
        <v>191</v>
      </c>
      <c r="N1204" t="s">
        <v>117</v>
      </c>
      <c r="R1204">
        <v>17</v>
      </c>
      <c r="Z1204">
        <v>1</v>
      </c>
      <c r="AA1204">
        <v>3.2</v>
      </c>
      <c r="BJ1204">
        <v>0.98</v>
      </c>
      <c r="BX1204">
        <v>10</v>
      </c>
      <c r="CC1204">
        <v>75</v>
      </c>
      <c r="CF1204">
        <v>30</v>
      </c>
      <c r="CG1204">
        <v>3007</v>
      </c>
    </row>
    <row r="1205" spans="1:85" x14ac:dyDescent="0.25">
      <c r="A1205" t="s">
        <v>113</v>
      </c>
      <c r="B1205">
        <v>12324200</v>
      </c>
      <c r="C1205" t="s">
        <v>424</v>
      </c>
      <c r="D1205" s="1">
        <v>41776</v>
      </c>
      <c r="E1205" s="3">
        <f t="shared" si="54"/>
        <v>17</v>
      </c>
      <c r="F1205" s="3">
        <f t="shared" si="55"/>
        <v>5</v>
      </c>
      <c r="G1205" s="3">
        <f t="shared" si="56"/>
        <v>2014</v>
      </c>
      <c r="H1205" s="2">
        <v>0.67569444444444438</v>
      </c>
      <c r="K1205" t="s">
        <v>114</v>
      </c>
      <c r="L1205" t="s">
        <v>150</v>
      </c>
      <c r="M1205" t="s">
        <v>191</v>
      </c>
      <c r="N1205" t="s">
        <v>117</v>
      </c>
      <c r="R1205">
        <v>17</v>
      </c>
      <c r="Z1205">
        <v>1</v>
      </c>
      <c r="AA1205">
        <v>3.2</v>
      </c>
      <c r="BJ1205">
        <v>0.98</v>
      </c>
      <c r="BX1205">
        <v>10</v>
      </c>
      <c r="CC1205">
        <v>71</v>
      </c>
      <c r="CF1205">
        <v>30</v>
      </c>
      <c r="CG1205">
        <v>3007</v>
      </c>
    </row>
    <row r="1206" spans="1:85" x14ac:dyDescent="0.25">
      <c r="A1206" t="s">
        <v>113</v>
      </c>
      <c r="B1206">
        <v>12324200</v>
      </c>
      <c r="C1206" t="s">
        <v>424</v>
      </c>
      <c r="D1206" s="1">
        <v>41777</v>
      </c>
      <c r="E1206" s="3">
        <f t="shared" si="54"/>
        <v>18</v>
      </c>
      <c r="F1206" s="3">
        <f t="shared" si="55"/>
        <v>5</v>
      </c>
      <c r="G1206" s="3">
        <f t="shared" si="56"/>
        <v>2014</v>
      </c>
      <c r="H1206" s="2">
        <v>0.77083333333333337</v>
      </c>
      <c r="K1206" t="s">
        <v>114</v>
      </c>
      <c r="L1206" t="s">
        <v>150</v>
      </c>
      <c r="M1206" t="s">
        <v>191</v>
      </c>
      <c r="N1206" t="s">
        <v>117</v>
      </c>
      <c r="R1206">
        <v>12</v>
      </c>
      <c r="Z1206">
        <v>1</v>
      </c>
      <c r="AA1206">
        <v>3.29</v>
      </c>
      <c r="BJ1206">
        <v>1</v>
      </c>
      <c r="BX1206">
        <v>10</v>
      </c>
      <c r="CC1206">
        <v>125</v>
      </c>
      <c r="CF1206">
        <v>30</v>
      </c>
      <c r="CG1206">
        <v>3007</v>
      </c>
    </row>
    <row r="1207" spans="1:85" x14ac:dyDescent="0.25">
      <c r="A1207" t="s">
        <v>113</v>
      </c>
      <c r="B1207">
        <v>12324200</v>
      </c>
      <c r="C1207" t="s">
        <v>424</v>
      </c>
      <c r="D1207" s="1">
        <v>41777</v>
      </c>
      <c r="E1207" s="3">
        <f t="shared" si="54"/>
        <v>18</v>
      </c>
      <c r="F1207" s="3">
        <f t="shared" si="55"/>
        <v>5</v>
      </c>
      <c r="G1207" s="3">
        <f t="shared" si="56"/>
        <v>2014</v>
      </c>
      <c r="H1207" s="2">
        <v>0.7715277777777777</v>
      </c>
      <c r="K1207" t="s">
        <v>114</v>
      </c>
      <c r="L1207" t="s">
        <v>150</v>
      </c>
      <c r="M1207" t="s">
        <v>191</v>
      </c>
      <c r="N1207" t="s">
        <v>117</v>
      </c>
      <c r="R1207">
        <v>12</v>
      </c>
      <c r="Z1207">
        <v>1</v>
      </c>
      <c r="AA1207">
        <v>3.29</v>
      </c>
      <c r="BJ1207">
        <v>1</v>
      </c>
      <c r="BX1207">
        <v>10</v>
      </c>
      <c r="CC1207">
        <v>109</v>
      </c>
      <c r="CF1207">
        <v>30</v>
      </c>
      <c r="CG1207">
        <v>3007</v>
      </c>
    </row>
    <row r="1208" spans="1:85" x14ac:dyDescent="0.25">
      <c r="A1208" t="s">
        <v>113</v>
      </c>
      <c r="B1208">
        <v>12324200</v>
      </c>
      <c r="C1208" t="s">
        <v>424</v>
      </c>
      <c r="D1208" s="1">
        <v>41778</v>
      </c>
      <c r="E1208" s="3">
        <f t="shared" si="54"/>
        <v>19</v>
      </c>
      <c r="F1208" s="3">
        <f t="shared" si="55"/>
        <v>5</v>
      </c>
      <c r="G1208" s="3">
        <f t="shared" si="56"/>
        <v>2014</v>
      </c>
      <c r="H1208" s="2">
        <v>0.43402777777777773</v>
      </c>
      <c r="K1208" t="s">
        <v>114</v>
      </c>
      <c r="L1208" t="s">
        <v>150</v>
      </c>
      <c r="M1208" t="s">
        <v>191</v>
      </c>
      <c r="N1208" t="s">
        <v>117</v>
      </c>
      <c r="R1208">
        <v>11</v>
      </c>
      <c r="Z1208">
        <v>1</v>
      </c>
      <c r="AA1208">
        <v>3.35</v>
      </c>
      <c r="BJ1208">
        <v>1.02</v>
      </c>
      <c r="BX1208">
        <v>10</v>
      </c>
      <c r="CC1208">
        <v>58</v>
      </c>
      <c r="CF1208">
        <v>30</v>
      </c>
      <c r="CG1208">
        <v>3007</v>
      </c>
    </row>
    <row r="1209" spans="1:85" x14ac:dyDescent="0.25">
      <c r="A1209" t="s">
        <v>113</v>
      </c>
      <c r="B1209">
        <v>12324200</v>
      </c>
      <c r="C1209" t="s">
        <v>424</v>
      </c>
      <c r="D1209" s="1">
        <v>41778</v>
      </c>
      <c r="E1209" s="3">
        <f t="shared" si="54"/>
        <v>19</v>
      </c>
      <c r="F1209" s="3">
        <f t="shared" si="55"/>
        <v>5</v>
      </c>
      <c r="G1209" s="3">
        <f t="shared" si="56"/>
        <v>2014</v>
      </c>
      <c r="H1209" s="2">
        <v>0.43472222222222223</v>
      </c>
      <c r="K1209" t="s">
        <v>114</v>
      </c>
      <c r="L1209" t="s">
        <v>150</v>
      </c>
      <c r="M1209" t="s">
        <v>191</v>
      </c>
      <c r="N1209" t="s">
        <v>117</v>
      </c>
      <c r="R1209">
        <v>11</v>
      </c>
      <c r="Z1209">
        <v>1</v>
      </c>
      <c r="AA1209">
        <v>3.35</v>
      </c>
      <c r="BJ1209">
        <v>1.02</v>
      </c>
      <c r="BX1209">
        <v>10</v>
      </c>
      <c r="CC1209">
        <v>54</v>
      </c>
      <c r="CF1209">
        <v>30</v>
      </c>
      <c r="CG1209">
        <v>3007</v>
      </c>
    </row>
    <row r="1210" spans="1:85" x14ac:dyDescent="0.25">
      <c r="A1210" t="s">
        <v>113</v>
      </c>
      <c r="B1210">
        <v>12324200</v>
      </c>
      <c r="C1210" t="s">
        <v>424</v>
      </c>
      <c r="D1210" s="1">
        <v>41779</v>
      </c>
      <c r="E1210" s="3">
        <f t="shared" si="54"/>
        <v>20</v>
      </c>
      <c r="F1210" s="3">
        <f t="shared" si="55"/>
        <v>5</v>
      </c>
      <c r="G1210" s="3">
        <f t="shared" si="56"/>
        <v>2014</v>
      </c>
      <c r="H1210" s="2">
        <v>0.74305555555555547</v>
      </c>
      <c r="K1210" t="s">
        <v>114</v>
      </c>
      <c r="L1210" t="s">
        <v>150</v>
      </c>
      <c r="M1210" t="s">
        <v>191</v>
      </c>
      <c r="N1210" t="s">
        <v>117</v>
      </c>
      <c r="R1210">
        <v>16</v>
      </c>
      <c r="Z1210">
        <v>1</v>
      </c>
      <c r="AA1210">
        <v>3.35</v>
      </c>
      <c r="BJ1210">
        <v>1.02</v>
      </c>
      <c r="BX1210">
        <v>10</v>
      </c>
      <c r="CC1210">
        <v>51</v>
      </c>
      <c r="CF1210">
        <v>30</v>
      </c>
      <c r="CG1210">
        <v>3007</v>
      </c>
    </row>
    <row r="1211" spans="1:85" x14ac:dyDescent="0.25">
      <c r="A1211" t="s">
        <v>113</v>
      </c>
      <c r="B1211">
        <v>12324200</v>
      </c>
      <c r="C1211" t="s">
        <v>424</v>
      </c>
      <c r="D1211" s="1">
        <v>41779</v>
      </c>
      <c r="E1211" s="3">
        <f t="shared" si="54"/>
        <v>20</v>
      </c>
      <c r="F1211" s="3">
        <f t="shared" si="55"/>
        <v>5</v>
      </c>
      <c r="G1211" s="3">
        <f t="shared" si="56"/>
        <v>2014</v>
      </c>
      <c r="H1211" s="2">
        <v>0.74375000000000002</v>
      </c>
      <c r="K1211" t="s">
        <v>114</v>
      </c>
      <c r="L1211" t="s">
        <v>150</v>
      </c>
      <c r="M1211" t="s">
        <v>191</v>
      </c>
      <c r="N1211" t="s">
        <v>117</v>
      </c>
      <c r="R1211">
        <v>16</v>
      </c>
      <c r="Z1211">
        <v>1</v>
      </c>
      <c r="AA1211">
        <v>3.35</v>
      </c>
      <c r="BJ1211">
        <v>1.02</v>
      </c>
      <c r="BX1211">
        <v>10</v>
      </c>
      <c r="CC1211">
        <v>43</v>
      </c>
      <c r="CF1211">
        <v>30</v>
      </c>
      <c r="CG1211">
        <v>3007</v>
      </c>
    </row>
    <row r="1212" spans="1:85" x14ac:dyDescent="0.25">
      <c r="A1212" t="s">
        <v>113</v>
      </c>
      <c r="B1212">
        <v>12324200</v>
      </c>
      <c r="C1212" t="s">
        <v>424</v>
      </c>
      <c r="D1212" s="1">
        <v>41780</v>
      </c>
      <c r="E1212" s="3">
        <f t="shared" si="54"/>
        <v>21</v>
      </c>
      <c r="F1212" s="3">
        <f t="shared" si="55"/>
        <v>5</v>
      </c>
      <c r="G1212" s="3">
        <f t="shared" si="56"/>
        <v>2014</v>
      </c>
      <c r="H1212" s="2">
        <v>0.70833333333333337</v>
      </c>
      <c r="K1212" t="s">
        <v>114</v>
      </c>
      <c r="L1212" t="s">
        <v>150</v>
      </c>
      <c r="M1212" t="s">
        <v>191</v>
      </c>
      <c r="N1212" t="s">
        <v>117</v>
      </c>
      <c r="R1212">
        <v>16.5</v>
      </c>
      <c r="Z1212">
        <v>1</v>
      </c>
      <c r="AA1212">
        <v>3.34</v>
      </c>
      <c r="BJ1212">
        <v>1.02</v>
      </c>
      <c r="BX1212">
        <v>10</v>
      </c>
      <c r="CC1212">
        <v>71</v>
      </c>
      <c r="CF1212">
        <v>30</v>
      </c>
      <c r="CG1212">
        <v>3007</v>
      </c>
    </row>
    <row r="1213" spans="1:85" x14ac:dyDescent="0.25">
      <c r="A1213" t="s">
        <v>113</v>
      </c>
      <c r="B1213">
        <v>12324200</v>
      </c>
      <c r="C1213" t="s">
        <v>424</v>
      </c>
      <c r="D1213" s="1">
        <v>41780</v>
      </c>
      <c r="E1213" s="3">
        <f t="shared" si="54"/>
        <v>21</v>
      </c>
      <c r="F1213" s="3">
        <f t="shared" si="55"/>
        <v>5</v>
      </c>
      <c r="G1213" s="3">
        <f t="shared" si="56"/>
        <v>2014</v>
      </c>
      <c r="H1213" s="2">
        <v>0.7090277777777777</v>
      </c>
      <c r="K1213" t="s">
        <v>114</v>
      </c>
      <c r="L1213" t="s">
        <v>150</v>
      </c>
      <c r="M1213" t="s">
        <v>191</v>
      </c>
      <c r="N1213" t="s">
        <v>117</v>
      </c>
      <c r="R1213">
        <v>16.5</v>
      </c>
      <c r="Z1213">
        <v>1</v>
      </c>
      <c r="AA1213">
        <v>3.34</v>
      </c>
      <c r="BJ1213">
        <v>1.02</v>
      </c>
      <c r="BX1213">
        <v>10</v>
      </c>
      <c r="CC1213">
        <v>76</v>
      </c>
      <c r="CF1213">
        <v>30</v>
      </c>
      <c r="CG1213">
        <v>3007</v>
      </c>
    </row>
    <row r="1214" spans="1:85" x14ac:dyDescent="0.25">
      <c r="A1214" t="s">
        <v>113</v>
      </c>
      <c r="B1214">
        <v>12324200</v>
      </c>
      <c r="C1214" t="s">
        <v>424</v>
      </c>
      <c r="D1214" s="1">
        <v>41781</v>
      </c>
      <c r="E1214" s="3">
        <f t="shared" si="54"/>
        <v>22</v>
      </c>
      <c r="F1214" s="3">
        <f t="shared" si="55"/>
        <v>5</v>
      </c>
      <c r="G1214" s="3">
        <f t="shared" si="56"/>
        <v>2014</v>
      </c>
      <c r="H1214" s="2">
        <v>0.80555555555555547</v>
      </c>
      <c r="K1214" t="s">
        <v>114</v>
      </c>
      <c r="L1214" t="s">
        <v>150</v>
      </c>
      <c r="M1214" t="s">
        <v>191</v>
      </c>
      <c r="N1214" t="s">
        <v>117</v>
      </c>
      <c r="R1214">
        <v>16</v>
      </c>
      <c r="Z1214">
        <v>1</v>
      </c>
      <c r="AA1214">
        <v>3.41</v>
      </c>
      <c r="BJ1214">
        <v>1.04</v>
      </c>
      <c r="BX1214">
        <v>10</v>
      </c>
      <c r="CC1214">
        <v>135</v>
      </c>
      <c r="CF1214">
        <v>30</v>
      </c>
      <c r="CG1214">
        <v>3007</v>
      </c>
    </row>
    <row r="1215" spans="1:85" x14ac:dyDescent="0.25">
      <c r="A1215" t="s">
        <v>113</v>
      </c>
      <c r="B1215">
        <v>12324200</v>
      </c>
      <c r="C1215" t="s">
        <v>424</v>
      </c>
      <c r="D1215" s="1">
        <v>41781</v>
      </c>
      <c r="E1215" s="3">
        <f t="shared" si="54"/>
        <v>22</v>
      </c>
      <c r="F1215" s="3">
        <f t="shared" si="55"/>
        <v>5</v>
      </c>
      <c r="G1215" s="3">
        <f t="shared" si="56"/>
        <v>2014</v>
      </c>
      <c r="H1215" s="2">
        <v>0.80625000000000002</v>
      </c>
      <c r="K1215" t="s">
        <v>114</v>
      </c>
      <c r="L1215" t="s">
        <v>150</v>
      </c>
      <c r="M1215" t="s">
        <v>191</v>
      </c>
      <c r="N1215" t="s">
        <v>117</v>
      </c>
      <c r="R1215">
        <v>16</v>
      </c>
      <c r="Z1215">
        <v>1</v>
      </c>
      <c r="AA1215">
        <v>3.41</v>
      </c>
      <c r="BJ1215">
        <v>1.04</v>
      </c>
      <c r="BX1215">
        <v>10</v>
      </c>
      <c r="CC1215">
        <v>140</v>
      </c>
      <c r="CF1215">
        <v>30</v>
      </c>
      <c r="CG1215">
        <v>3007</v>
      </c>
    </row>
    <row r="1216" spans="1:85" x14ac:dyDescent="0.25">
      <c r="A1216" t="s">
        <v>113</v>
      </c>
      <c r="B1216">
        <v>12324200</v>
      </c>
      <c r="C1216" t="s">
        <v>424</v>
      </c>
      <c r="D1216" s="1">
        <v>41782</v>
      </c>
      <c r="E1216" s="3">
        <f t="shared" si="54"/>
        <v>23</v>
      </c>
      <c r="F1216" s="3">
        <f t="shared" si="55"/>
        <v>5</v>
      </c>
      <c r="G1216" s="3">
        <f t="shared" si="56"/>
        <v>2014</v>
      </c>
      <c r="H1216" s="2">
        <v>0.77430555555555547</v>
      </c>
      <c r="K1216" t="s">
        <v>114</v>
      </c>
      <c r="L1216" t="s">
        <v>150</v>
      </c>
      <c r="M1216" t="s">
        <v>191</v>
      </c>
      <c r="N1216" t="s">
        <v>117</v>
      </c>
      <c r="R1216">
        <v>15.5</v>
      </c>
      <c r="Z1216">
        <v>1</v>
      </c>
      <c r="AA1216">
        <v>3.43</v>
      </c>
      <c r="BJ1216">
        <v>1.05</v>
      </c>
      <c r="BX1216">
        <v>10</v>
      </c>
      <c r="CC1216">
        <v>155</v>
      </c>
      <c r="CF1216">
        <v>30</v>
      </c>
      <c r="CG1216">
        <v>3007</v>
      </c>
    </row>
    <row r="1217" spans="1:94" x14ac:dyDescent="0.25">
      <c r="A1217" t="s">
        <v>113</v>
      </c>
      <c r="B1217">
        <v>12324200</v>
      </c>
      <c r="C1217" t="s">
        <v>424</v>
      </c>
      <c r="D1217" s="1">
        <v>41782</v>
      </c>
      <c r="E1217" s="3">
        <f t="shared" si="54"/>
        <v>23</v>
      </c>
      <c r="F1217" s="3">
        <f t="shared" si="55"/>
        <v>5</v>
      </c>
      <c r="G1217" s="3">
        <f t="shared" si="56"/>
        <v>2014</v>
      </c>
      <c r="H1217" s="2">
        <v>0.77500000000000002</v>
      </c>
      <c r="K1217" t="s">
        <v>114</v>
      </c>
      <c r="L1217" t="s">
        <v>150</v>
      </c>
      <c r="M1217" t="s">
        <v>191</v>
      </c>
      <c r="N1217" t="s">
        <v>117</v>
      </c>
      <c r="R1217">
        <v>15.5</v>
      </c>
      <c r="Z1217">
        <v>1</v>
      </c>
      <c r="AA1217">
        <v>3.43</v>
      </c>
      <c r="BJ1217">
        <v>1.05</v>
      </c>
      <c r="BX1217">
        <v>10</v>
      </c>
      <c r="CC1217">
        <v>152</v>
      </c>
      <c r="CF1217">
        <v>30</v>
      </c>
      <c r="CG1217">
        <v>3007</v>
      </c>
    </row>
    <row r="1218" spans="1:94" x14ac:dyDescent="0.25">
      <c r="A1218" t="s">
        <v>113</v>
      </c>
      <c r="B1218">
        <v>12324200</v>
      </c>
      <c r="C1218" t="s">
        <v>424</v>
      </c>
      <c r="D1218" s="1">
        <v>41783</v>
      </c>
      <c r="E1218" s="3">
        <f t="shared" si="54"/>
        <v>24</v>
      </c>
      <c r="F1218" s="3">
        <f t="shared" si="55"/>
        <v>5</v>
      </c>
      <c r="G1218" s="3">
        <f t="shared" si="56"/>
        <v>2014</v>
      </c>
      <c r="H1218" s="2">
        <v>0.75694444444444453</v>
      </c>
      <c r="K1218" t="s">
        <v>114</v>
      </c>
      <c r="L1218" t="s">
        <v>150</v>
      </c>
      <c r="M1218" t="s">
        <v>191</v>
      </c>
      <c r="N1218" t="s">
        <v>117</v>
      </c>
      <c r="R1218">
        <v>16</v>
      </c>
      <c r="Z1218">
        <v>1</v>
      </c>
      <c r="AA1218">
        <v>3.55</v>
      </c>
      <c r="BJ1218">
        <v>1.08</v>
      </c>
      <c r="BX1218">
        <v>10</v>
      </c>
      <c r="CC1218">
        <v>133</v>
      </c>
      <c r="CF1218">
        <v>30</v>
      </c>
      <c r="CG1218">
        <v>3007</v>
      </c>
    </row>
    <row r="1219" spans="1:94" x14ac:dyDescent="0.25">
      <c r="A1219" t="s">
        <v>113</v>
      </c>
      <c r="B1219">
        <v>12324200</v>
      </c>
      <c r="C1219" t="s">
        <v>424</v>
      </c>
      <c r="D1219" s="1">
        <v>41783</v>
      </c>
      <c r="E1219" s="3">
        <f t="shared" ref="E1219:E1282" si="57">DAY(D1219)</f>
        <v>24</v>
      </c>
      <c r="F1219" s="3">
        <f t="shared" ref="F1219:F1282" si="58">MONTH(D1219)</f>
        <v>5</v>
      </c>
      <c r="G1219" s="3">
        <f t="shared" ref="G1219:G1282" si="59">YEAR(D1219)</f>
        <v>2014</v>
      </c>
      <c r="H1219" s="2">
        <v>0.75763888888888886</v>
      </c>
      <c r="K1219" t="s">
        <v>114</v>
      </c>
      <c r="L1219" t="s">
        <v>150</v>
      </c>
      <c r="M1219" t="s">
        <v>191</v>
      </c>
      <c r="N1219" t="s">
        <v>117</v>
      </c>
      <c r="R1219">
        <v>16</v>
      </c>
      <c r="Z1219">
        <v>1</v>
      </c>
      <c r="AA1219">
        <v>3.55</v>
      </c>
      <c r="BJ1219">
        <v>1.08</v>
      </c>
      <c r="BX1219">
        <v>10</v>
      </c>
      <c r="CC1219">
        <v>115</v>
      </c>
      <c r="CF1219">
        <v>30</v>
      </c>
      <c r="CG1219">
        <v>3007</v>
      </c>
    </row>
    <row r="1220" spans="1:94" x14ac:dyDescent="0.25">
      <c r="A1220" t="s">
        <v>113</v>
      </c>
      <c r="B1220">
        <v>12324200</v>
      </c>
      <c r="C1220" t="s">
        <v>424</v>
      </c>
      <c r="D1220" s="1">
        <v>41784</v>
      </c>
      <c r="E1220" s="3">
        <f t="shared" si="57"/>
        <v>25</v>
      </c>
      <c r="F1220" s="3">
        <f t="shared" si="58"/>
        <v>5</v>
      </c>
      <c r="G1220" s="3">
        <f t="shared" si="59"/>
        <v>2014</v>
      </c>
      <c r="H1220" s="2">
        <v>0.87847222222222221</v>
      </c>
      <c r="K1220" t="s">
        <v>114</v>
      </c>
      <c r="L1220" t="s">
        <v>150</v>
      </c>
      <c r="M1220" t="s">
        <v>191</v>
      </c>
      <c r="N1220" t="s">
        <v>117</v>
      </c>
      <c r="R1220">
        <v>16</v>
      </c>
      <c r="Z1220">
        <v>1</v>
      </c>
      <c r="AA1220">
        <v>3.58</v>
      </c>
      <c r="BJ1220">
        <v>1.0900000000000001</v>
      </c>
      <c r="BX1220">
        <v>10</v>
      </c>
      <c r="CC1220">
        <v>144</v>
      </c>
      <c r="CF1220">
        <v>30</v>
      </c>
      <c r="CG1220">
        <v>3007</v>
      </c>
    </row>
    <row r="1221" spans="1:94" x14ac:dyDescent="0.25">
      <c r="A1221" t="s">
        <v>113</v>
      </c>
      <c r="B1221">
        <v>12324200</v>
      </c>
      <c r="C1221" t="s">
        <v>424</v>
      </c>
      <c r="D1221" s="1">
        <v>41784</v>
      </c>
      <c r="E1221" s="3">
        <f t="shared" si="57"/>
        <v>25</v>
      </c>
      <c r="F1221" s="3">
        <f t="shared" si="58"/>
        <v>5</v>
      </c>
      <c r="G1221" s="3">
        <f t="shared" si="59"/>
        <v>2014</v>
      </c>
      <c r="H1221" s="2">
        <v>0.87916666666666676</v>
      </c>
      <c r="K1221" t="s">
        <v>114</v>
      </c>
      <c r="L1221" t="s">
        <v>150</v>
      </c>
      <c r="M1221" t="s">
        <v>191</v>
      </c>
      <c r="N1221" t="s">
        <v>117</v>
      </c>
      <c r="R1221">
        <v>16</v>
      </c>
      <c r="Z1221">
        <v>1</v>
      </c>
      <c r="AA1221">
        <v>3.58</v>
      </c>
      <c r="BJ1221">
        <v>1.0900000000000001</v>
      </c>
      <c r="BX1221">
        <v>10</v>
      </c>
      <c r="CC1221">
        <v>129</v>
      </c>
      <c r="CF1221">
        <v>30</v>
      </c>
      <c r="CG1221">
        <v>3007</v>
      </c>
    </row>
    <row r="1222" spans="1:94" x14ac:dyDescent="0.25">
      <c r="A1222" t="s">
        <v>113</v>
      </c>
      <c r="B1222">
        <v>12324200</v>
      </c>
      <c r="C1222" t="s">
        <v>424</v>
      </c>
      <c r="D1222" s="1">
        <v>41785</v>
      </c>
      <c r="E1222" s="3">
        <f t="shared" si="57"/>
        <v>26</v>
      </c>
      <c r="F1222" s="3">
        <f t="shared" si="58"/>
        <v>5</v>
      </c>
      <c r="G1222" s="3">
        <f t="shared" si="59"/>
        <v>2014</v>
      </c>
      <c r="H1222" s="2">
        <v>0.68402777777777779</v>
      </c>
      <c r="K1222" t="s">
        <v>114</v>
      </c>
      <c r="L1222" t="s">
        <v>150</v>
      </c>
      <c r="M1222" t="s">
        <v>191</v>
      </c>
      <c r="N1222" t="s">
        <v>117</v>
      </c>
      <c r="R1222">
        <v>16.5</v>
      </c>
      <c r="Z1222">
        <v>1</v>
      </c>
      <c r="AA1222">
        <v>3.57</v>
      </c>
      <c r="BJ1222">
        <v>1.0900000000000001</v>
      </c>
      <c r="BX1222">
        <v>10</v>
      </c>
      <c r="CC1222">
        <v>95</v>
      </c>
      <c r="CF1222">
        <v>30</v>
      </c>
      <c r="CG1222">
        <v>3007</v>
      </c>
    </row>
    <row r="1223" spans="1:94" x14ac:dyDescent="0.25">
      <c r="A1223" t="s">
        <v>113</v>
      </c>
      <c r="B1223">
        <v>12324200</v>
      </c>
      <c r="C1223" t="s">
        <v>424</v>
      </c>
      <c r="D1223" s="1">
        <v>41785</v>
      </c>
      <c r="E1223" s="3">
        <f t="shared" si="57"/>
        <v>26</v>
      </c>
      <c r="F1223" s="3">
        <f t="shared" si="58"/>
        <v>5</v>
      </c>
      <c r="G1223" s="3">
        <f t="shared" si="59"/>
        <v>2014</v>
      </c>
      <c r="H1223" s="2">
        <v>0.68472222222222223</v>
      </c>
      <c r="K1223" t="s">
        <v>114</v>
      </c>
      <c r="L1223" t="s">
        <v>150</v>
      </c>
      <c r="M1223" t="s">
        <v>191</v>
      </c>
      <c r="N1223" t="s">
        <v>117</v>
      </c>
      <c r="R1223">
        <v>16.5</v>
      </c>
      <c r="Z1223">
        <v>1</v>
      </c>
      <c r="AA1223">
        <v>3.57</v>
      </c>
      <c r="BJ1223">
        <v>1.0900000000000001</v>
      </c>
      <c r="BX1223">
        <v>10</v>
      </c>
      <c r="CC1223">
        <v>113</v>
      </c>
      <c r="CF1223">
        <v>30</v>
      </c>
      <c r="CG1223">
        <v>3007</v>
      </c>
    </row>
    <row r="1224" spans="1:94" x14ac:dyDescent="0.25">
      <c r="A1224" t="s">
        <v>113</v>
      </c>
      <c r="B1224">
        <v>12324200</v>
      </c>
      <c r="C1224" t="s">
        <v>424</v>
      </c>
      <c r="D1224" s="1">
        <v>41786</v>
      </c>
      <c r="E1224" s="3">
        <f t="shared" si="57"/>
        <v>27</v>
      </c>
      <c r="F1224" s="3">
        <f t="shared" si="58"/>
        <v>5</v>
      </c>
      <c r="G1224" s="3">
        <f t="shared" si="59"/>
        <v>2014</v>
      </c>
      <c r="H1224" s="2">
        <v>0.60972222222222217</v>
      </c>
      <c r="K1224" t="s">
        <v>114</v>
      </c>
      <c r="L1224" t="s">
        <v>150</v>
      </c>
      <c r="M1224" t="s">
        <v>191</v>
      </c>
      <c r="N1224" t="s">
        <v>117</v>
      </c>
      <c r="R1224">
        <v>14</v>
      </c>
      <c r="Z1224">
        <v>1</v>
      </c>
      <c r="AA1224">
        <v>3.6</v>
      </c>
      <c r="BJ1224">
        <v>1.1000000000000001</v>
      </c>
      <c r="BX1224">
        <v>10</v>
      </c>
      <c r="CC1224">
        <v>95</v>
      </c>
      <c r="CF1224">
        <v>30</v>
      </c>
      <c r="CG1224">
        <v>3007</v>
      </c>
    </row>
    <row r="1225" spans="1:94" x14ac:dyDescent="0.25">
      <c r="A1225" t="s">
        <v>113</v>
      </c>
      <c r="B1225">
        <v>12324200</v>
      </c>
      <c r="C1225" t="s">
        <v>424</v>
      </c>
      <c r="D1225" s="1">
        <v>41786</v>
      </c>
      <c r="E1225" s="3">
        <f t="shared" si="57"/>
        <v>27</v>
      </c>
      <c r="F1225" s="3">
        <f t="shared" si="58"/>
        <v>5</v>
      </c>
      <c r="G1225" s="3">
        <f t="shared" si="59"/>
        <v>2014</v>
      </c>
      <c r="H1225" s="2">
        <v>0.61041666666666672</v>
      </c>
      <c r="K1225" t="s">
        <v>114</v>
      </c>
      <c r="L1225" t="s">
        <v>150</v>
      </c>
      <c r="M1225" t="s">
        <v>191</v>
      </c>
      <c r="N1225" t="s">
        <v>117</v>
      </c>
      <c r="R1225">
        <v>14</v>
      </c>
      <c r="Z1225">
        <v>1</v>
      </c>
      <c r="AA1225">
        <v>3.6</v>
      </c>
      <c r="BJ1225">
        <v>1.1000000000000001</v>
      </c>
      <c r="BX1225">
        <v>10</v>
      </c>
      <c r="CC1225">
        <v>101</v>
      </c>
      <c r="CF1225">
        <v>30</v>
      </c>
      <c r="CG1225">
        <v>3007</v>
      </c>
    </row>
    <row r="1226" spans="1:94" x14ac:dyDescent="0.25">
      <c r="A1226" t="s">
        <v>113</v>
      </c>
      <c r="B1226">
        <v>12324200</v>
      </c>
      <c r="C1226" t="s">
        <v>424</v>
      </c>
      <c r="D1226" s="1">
        <v>41787</v>
      </c>
      <c r="E1226" s="3">
        <f t="shared" si="57"/>
        <v>28</v>
      </c>
      <c r="F1226" s="3">
        <f t="shared" si="58"/>
        <v>5</v>
      </c>
      <c r="G1226" s="3">
        <f t="shared" si="59"/>
        <v>2014</v>
      </c>
      <c r="H1226" s="2">
        <v>0.64930555555555558</v>
      </c>
      <c r="K1226" t="s">
        <v>114</v>
      </c>
      <c r="L1226" t="s">
        <v>150</v>
      </c>
      <c r="M1226" t="s">
        <v>116</v>
      </c>
      <c r="N1226" t="s">
        <v>117</v>
      </c>
      <c r="R1226">
        <v>14</v>
      </c>
      <c r="S1226">
        <v>21</v>
      </c>
      <c r="Y1226">
        <v>691</v>
      </c>
      <c r="AA1226">
        <v>3.58</v>
      </c>
      <c r="AB1226">
        <v>256</v>
      </c>
      <c r="AC1226">
        <v>1.0000000000000001E-5</v>
      </c>
      <c r="AD1226">
        <v>8.1</v>
      </c>
      <c r="AE1226">
        <v>8</v>
      </c>
      <c r="AG1226">
        <v>107</v>
      </c>
      <c r="AI1226">
        <v>32.200000000000003</v>
      </c>
      <c r="AJ1226">
        <v>6.38</v>
      </c>
      <c r="AS1226">
        <v>12.9</v>
      </c>
      <c r="AT1226">
        <v>33.700000000000003</v>
      </c>
      <c r="AU1226">
        <v>6.7000000000000004E-2</v>
      </c>
      <c r="AV1226">
        <v>0.50700000000000001</v>
      </c>
      <c r="AW1226">
        <v>12.5</v>
      </c>
      <c r="AX1226">
        <v>201</v>
      </c>
      <c r="AY1226">
        <v>2640</v>
      </c>
      <c r="AZ1226">
        <v>33.4</v>
      </c>
      <c r="BA1226">
        <v>0.36299999999999999</v>
      </c>
      <c r="BB1226">
        <v>20.7</v>
      </c>
      <c r="BC1226">
        <v>232</v>
      </c>
      <c r="BD1226">
        <v>23.8</v>
      </c>
      <c r="BE1226">
        <v>6.6</v>
      </c>
      <c r="BF1226">
        <v>108</v>
      </c>
      <c r="BJ1226">
        <v>1.0900000000000001</v>
      </c>
      <c r="BL1226">
        <v>20</v>
      </c>
      <c r="BW1226">
        <v>47</v>
      </c>
      <c r="CC1226">
        <v>137</v>
      </c>
      <c r="CD1226">
        <v>256</v>
      </c>
      <c r="CF1226">
        <v>20</v>
      </c>
      <c r="CG1226">
        <v>3054</v>
      </c>
      <c r="CJ1226">
        <v>240</v>
      </c>
      <c r="CO1226">
        <v>10</v>
      </c>
      <c r="CP1226">
        <v>100</v>
      </c>
    </row>
    <row r="1227" spans="1:94" x14ac:dyDescent="0.25">
      <c r="A1227" t="s">
        <v>113</v>
      </c>
      <c r="B1227">
        <v>12324200</v>
      </c>
      <c r="C1227" t="s">
        <v>424</v>
      </c>
      <c r="D1227" s="1">
        <v>41787</v>
      </c>
      <c r="E1227" s="3">
        <f t="shared" si="57"/>
        <v>28</v>
      </c>
      <c r="F1227" s="3">
        <f t="shared" si="58"/>
        <v>5</v>
      </c>
      <c r="G1227" s="3">
        <f t="shared" si="59"/>
        <v>2014</v>
      </c>
      <c r="H1227" s="2">
        <v>0.65</v>
      </c>
      <c r="K1227" t="s">
        <v>114</v>
      </c>
      <c r="L1227" t="s">
        <v>150</v>
      </c>
      <c r="M1227" t="s">
        <v>116</v>
      </c>
      <c r="N1227" t="s">
        <v>117</v>
      </c>
      <c r="R1227">
        <v>14</v>
      </c>
      <c r="S1227">
        <v>21</v>
      </c>
      <c r="Y1227">
        <v>691</v>
      </c>
      <c r="Z1227">
        <v>1</v>
      </c>
      <c r="AA1227">
        <v>3.58</v>
      </c>
      <c r="AB1227">
        <v>256</v>
      </c>
      <c r="BJ1227">
        <v>1.0900000000000001</v>
      </c>
      <c r="BL1227">
        <v>20</v>
      </c>
      <c r="BX1227">
        <v>10</v>
      </c>
      <c r="CC1227">
        <v>93</v>
      </c>
      <c r="CD1227">
        <v>174</v>
      </c>
      <c r="CF1227">
        <v>30</v>
      </c>
      <c r="CG1227">
        <v>3007</v>
      </c>
    </row>
    <row r="1228" spans="1:94" x14ac:dyDescent="0.25">
      <c r="A1228" t="s">
        <v>113</v>
      </c>
      <c r="B1228">
        <v>12324200</v>
      </c>
      <c r="C1228" t="s">
        <v>424</v>
      </c>
      <c r="D1228" s="1">
        <v>41787</v>
      </c>
      <c r="E1228" s="3">
        <f t="shared" si="57"/>
        <v>28</v>
      </c>
      <c r="F1228" s="3">
        <f t="shared" si="58"/>
        <v>5</v>
      </c>
      <c r="G1228" s="3">
        <f t="shared" si="59"/>
        <v>2014</v>
      </c>
      <c r="H1228" s="2">
        <v>0.65069444444444446</v>
      </c>
      <c r="K1228" t="s">
        <v>114</v>
      </c>
      <c r="L1228" t="s">
        <v>150</v>
      </c>
      <c r="M1228" t="s">
        <v>116</v>
      </c>
      <c r="N1228" t="s">
        <v>117</v>
      </c>
      <c r="R1228">
        <v>14</v>
      </c>
      <c r="S1228">
        <v>21</v>
      </c>
      <c r="Y1228">
        <v>691</v>
      </c>
      <c r="Z1228">
        <v>1</v>
      </c>
      <c r="AA1228">
        <v>3.58</v>
      </c>
      <c r="AB1228">
        <v>256</v>
      </c>
      <c r="BJ1228">
        <v>1.0900000000000001</v>
      </c>
      <c r="BL1228">
        <v>20</v>
      </c>
      <c r="BX1228">
        <v>10</v>
      </c>
      <c r="CC1228">
        <v>94</v>
      </c>
      <c r="CD1228">
        <v>175</v>
      </c>
      <c r="CF1228">
        <v>30</v>
      </c>
      <c r="CG1228">
        <v>3007</v>
      </c>
    </row>
    <row r="1229" spans="1:94" x14ac:dyDescent="0.25">
      <c r="A1229" t="s">
        <v>113</v>
      </c>
      <c r="B1229">
        <v>12324200</v>
      </c>
      <c r="C1229" t="s">
        <v>424</v>
      </c>
      <c r="D1229" s="1">
        <v>41787</v>
      </c>
      <c r="E1229" s="3">
        <f t="shared" si="57"/>
        <v>28</v>
      </c>
      <c r="F1229" s="3">
        <f t="shared" si="58"/>
        <v>5</v>
      </c>
      <c r="G1229" s="3">
        <f t="shared" si="59"/>
        <v>2014</v>
      </c>
      <c r="H1229" s="2">
        <v>0.80208333333333337</v>
      </c>
      <c r="K1229" t="s">
        <v>114</v>
      </c>
      <c r="L1229" t="s">
        <v>150</v>
      </c>
      <c r="M1229" t="s">
        <v>191</v>
      </c>
      <c r="N1229" t="s">
        <v>117</v>
      </c>
      <c r="R1229">
        <v>14</v>
      </c>
      <c r="Z1229">
        <v>1</v>
      </c>
      <c r="AA1229">
        <v>3.64</v>
      </c>
      <c r="BJ1229">
        <v>1.1100000000000001</v>
      </c>
      <c r="BX1229">
        <v>10</v>
      </c>
      <c r="CC1229">
        <v>80</v>
      </c>
      <c r="CF1229">
        <v>30</v>
      </c>
      <c r="CG1229">
        <v>3007</v>
      </c>
    </row>
    <row r="1230" spans="1:94" x14ac:dyDescent="0.25">
      <c r="A1230" t="s">
        <v>113</v>
      </c>
      <c r="B1230">
        <v>12324200</v>
      </c>
      <c r="C1230" t="s">
        <v>424</v>
      </c>
      <c r="D1230" s="1">
        <v>41787</v>
      </c>
      <c r="E1230" s="3">
        <f t="shared" si="57"/>
        <v>28</v>
      </c>
      <c r="F1230" s="3">
        <f t="shared" si="58"/>
        <v>5</v>
      </c>
      <c r="G1230" s="3">
        <f t="shared" si="59"/>
        <v>2014</v>
      </c>
      <c r="H1230" s="2">
        <v>0.8027777777777777</v>
      </c>
      <c r="K1230" t="s">
        <v>114</v>
      </c>
      <c r="L1230" t="s">
        <v>150</v>
      </c>
      <c r="M1230" t="s">
        <v>191</v>
      </c>
      <c r="N1230" t="s">
        <v>117</v>
      </c>
      <c r="R1230">
        <v>14</v>
      </c>
      <c r="Z1230">
        <v>1</v>
      </c>
      <c r="AA1230">
        <v>3.64</v>
      </c>
      <c r="BJ1230">
        <v>1.1100000000000001</v>
      </c>
      <c r="BX1230">
        <v>10</v>
      </c>
      <c r="CC1230">
        <v>94</v>
      </c>
      <c r="CF1230">
        <v>30</v>
      </c>
      <c r="CG1230">
        <v>3007</v>
      </c>
    </row>
    <row r="1231" spans="1:94" x14ac:dyDescent="0.25">
      <c r="A1231" t="s">
        <v>113</v>
      </c>
      <c r="B1231">
        <v>12324200</v>
      </c>
      <c r="C1231" t="s">
        <v>424</v>
      </c>
      <c r="D1231" s="1">
        <v>41788</v>
      </c>
      <c r="E1231" s="3">
        <f t="shared" si="57"/>
        <v>29</v>
      </c>
      <c r="F1231" s="3">
        <f t="shared" si="58"/>
        <v>5</v>
      </c>
      <c r="G1231" s="3">
        <f t="shared" si="59"/>
        <v>2014</v>
      </c>
      <c r="H1231" s="2">
        <v>0.80347222222222225</v>
      </c>
      <c r="K1231" t="s">
        <v>114</v>
      </c>
      <c r="L1231" t="s">
        <v>150</v>
      </c>
      <c r="M1231" t="s">
        <v>191</v>
      </c>
      <c r="N1231" t="s">
        <v>117</v>
      </c>
      <c r="R1231">
        <v>14.5</v>
      </c>
      <c r="Z1231">
        <v>1</v>
      </c>
      <c r="AA1231">
        <v>3.59</v>
      </c>
      <c r="BJ1231">
        <v>1.0900000000000001</v>
      </c>
      <c r="BX1231">
        <v>10</v>
      </c>
      <c r="CC1231">
        <v>66</v>
      </c>
      <c r="CF1231">
        <v>30</v>
      </c>
      <c r="CG1231">
        <v>3007</v>
      </c>
    </row>
    <row r="1232" spans="1:94" x14ac:dyDescent="0.25">
      <c r="A1232" t="s">
        <v>113</v>
      </c>
      <c r="B1232">
        <v>12324200</v>
      </c>
      <c r="C1232" t="s">
        <v>424</v>
      </c>
      <c r="D1232" s="1">
        <v>41788</v>
      </c>
      <c r="E1232" s="3">
        <f t="shared" si="57"/>
        <v>29</v>
      </c>
      <c r="F1232" s="3">
        <f t="shared" si="58"/>
        <v>5</v>
      </c>
      <c r="G1232" s="3">
        <f t="shared" si="59"/>
        <v>2014</v>
      </c>
      <c r="H1232" s="2">
        <v>0.8041666666666667</v>
      </c>
      <c r="K1232" t="s">
        <v>114</v>
      </c>
      <c r="L1232" t="s">
        <v>150</v>
      </c>
      <c r="M1232" t="s">
        <v>191</v>
      </c>
      <c r="N1232" t="s">
        <v>117</v>
      </c>
      <c r="R1232">
        <v>14.5</v>
      </c>
      <c r="Z1232">
        <v>1</v>
      </c>
      <c r="AA1232">
        <v>3.59</v>
      </c>
      <c r="BJ1232">
        <v>1.0900000000000001</v>
      </c>
      <c r="BX1232">
        <v>10</v>
      </c>
      <c r="CC1232">
        <v>61</v>
      </c>
      <c r="CF1232">
        <v>30</v>
      </c>
      <c r="CG1232">
        <v>3007</v>
      </c>
    </row>
    <row r="1233" spans="1:85" x14ac:dyDescent="0.25">
      <c r="A1233" t="s">
        <v>113</v>
      </c>
      <c r="B1233">
        <v>12324200</v>
      </c>
      <c r="C1233" t="s">
        <v>424</v>
      </c>
      <c r="D1233" s="1">
        <v>41789</v>
      </c>
      <c r="E1233" s="3">
        <f t="shared" si="57"/>
        <v>30</v>
      </c>
      <c r="F1233" s="3">
        <f t="shared" si="58"/>
        <v>5</v>
      </c>
      <c r="G1233" s="3">
        <f t="shared" si="59"/>
        <v>2014</v>
      </c>
      <c r="H1233" s="2">
        <v>0.74305555555555547</v>
      </c>
      <c r="K1233" t="s">
        <v>114</v>
      </c>
      <c r="L1233" t="s">
        <v>150</v>
      </c>
      <c r="M1233" t="s">
        <v>191</v>
      </c>
      <c r="N1233" t="s">
        <v>117</v>
      </c>
      <c r="R1233">
        <v>15.5</v>
      </c>
      <c r="Z1233">
        <v>1</v>
      </c>
      <c r="AA1233">
        <v>3.54</v>
      </c>
      <c r="BJ1233">
        <v>1.08</v>
      </c>
      <c r="BX1233">
        <v>10</v>
      </c>
      <c r="CC1233">
        <v>82</v>
      </c>
      <c r="CF1233">
        <v>30</v>
      </c>
      <c r="CG1233">
        <v>3007</v>
      </c>
    </row>
    <row r="1234" spans="1:85" x14ac:dyDescent="0.25">
      <c r="A1234" t="s">
        <v>113</v>
      </c>
      <c r="B1234">
        <v>12324200</v>
      </c>
      <c r="C1234" t="s">
        <v>424</v>
      </c>
      <c r="D1234" s="1">
        <v>41789</v>
      </c>
      <c r="E1234" s="3">
        <f t="shared" si="57"/>
        <v>30</v>
      </c>
      <c r="F1234" s="3">
        <f t="shared" si="58"/>
        <v>5</v>
      </c>
      <c r="G1234" s="3">
        <f t="shared" si="59"/>
        <v>2014</v>
      </c>
      <c r="H1234" s="2">
        <v>0.74375000000000002</v>
      </c>
      <c r="K1234" t="s">
        <v>114</v>
      </c>
      <c r="L1234" t="s">
        <v>150</v>
      </c>
      <c r="M1234" t="s">
        <v>191</v>
      </c>
      <c r="N1234" t="s">
        <v>117</v>
      </c>
      <c r="R1234">
        <v>15.5</v>
      </c>
      <c r="Z1234">
        <v>1</v>
      </c>
      <c r="AA1234">
        <v>3.54</v>
      </c>
      <c r="BJ1234">
        <v>1.08</v>
      </c>
      <c r="BX1234">
        <v>10</v>
      </c>
      <c r="CC1234">
        <v>75</v>
      </c>
      <c r="CF1234">
        <v>30</v>
      </c>
      <c r="CG1234">
        <v>3007</v>
      </c>
    </row>
    <row r="1235" spans="1:85" x14ac:dyDescent="0.25">
      <c r="A1235" t="s">
        <v>113</v>
      </c>
      <c r="B1235">
        <v>12324200</v>
      </c>
      <c r="C1235" t="s">
        <v>424</v>
      </c>
      <c r="D1235" s="1">
        <v>41790</v>
      </c>
      <c r="E1235" s="3">
        <f t="shared" si="57"/>
        <v>31</v>
      </c>
      <c r="F1235" s="3">
        <f t="shared" si="58"/>
        <v>5</v>
      </c>
      <c r="G1235" s="3">
        <f t="shared" si="59"/>
        <v>2014</v>
      </c>
      <c r="H1235" s="2">
        <v>0.69444444444444453</v>
      </c>
      <c r="K1235" t="s">
        <v>114</v>
      </c>
      <c r="L1235" t="s">
        <v>150</v>
      </c>
      <c r="M1235" t="s">
        <v>191</v>
      </c>
      <c r="N1235" t="s">
        <v>117</v>
      </c>
      <c r="R1235">
        <v>15</v>
      </c>
      <c r="Z1235">
        <v>1</v>
      </c>
      <c r="AA1235">
        <v>3.47</v>
      </c>
      <c r="BJ1235">
        <v>1.06</v>
      </c>
      <c r="BX1235">
        <v>10</v>
      </c>
      <c r="CC1235">
        <v>50</v>
      </c>
      <c r="CF1235">
        <v>30</v>
      </c>
      <c r="CG1235">
        <v>3007</v>
      </c>
    </row>
    <row r="1236" spans="1:85" x14ac:dyDescent="0.25">
      <c r="A1236" t="s">
        <v>113</v>
      </c>
      <c r="B1236">
        <v>12324200</v>
      </c>
      <c r="C1236" t="s">
        <v>424</v>
      </c>
      <c r="D1236" s="1">
        <v>41790</v>
      </c>
      <c r="E1236" s="3">
        <f t="shared" si="57"/>
        <v>31</v>
      </c>
      <c r="F1236" s="3">
        <f t="shared" si="58"/>
        <v>5</v>
      </c>
      <c r="G1236" s="3">
        <f t="shared" si="59"/>
        <v>2014</v>
      </c>
      <c r="H1236" s="2">
        <v>0.69513888888888886</v>
      </c>
      <c r="K1236" t="s">
        <v>114</v>
      </c>
      <c r="L1236" t="s">
        <v>150</v>
      </c>
      <c r="M1236" t="s">
        <v>191</v>
      </c>
      <c r="N1236" t="s">
        <v>117</v>
      </c>
      <c r="R1236">
        <v>15</v>
      </c>
      <c r="Z1236">
        <v>1</v>
      </c>
      <c r="AA1236">
        <v>3.47</v>
      </c>
      <c r="BJ1236">
        <v>1.06</v>
      </c>
      <c r="BX1236">
        <v>10</v>
      </c>
      <c r="CC1236">
        <v>54</v>
      </c>
      <c r="CF1236">
        <v>30</v>
      </c>
      <c r="CG1236">
        <v>3007</v>
      </c>
    </row>
    <row r="1237" spans="1:85" x14ac:dyDescent="0.25">
      <c r="A1237" t="s">
        <v>113</v>
      </c>
      <c r="B1237">
        <v>12324200</v>
      </c>
      <c r="C1237" t="s">
        <v>424</v>
      </c>
      <c r="D1237" s="1">
        <v>41791</v>
      </c>
      <c r="E1237" s="3">
        <f t="shared" si="57"/>
        <v>1</v>
      </c>
      <c r="F1237" s="3">
        <f t="shared" si="58"/>
        <v>6</v>
      </c>
      <c r="G1237" s="3">
        <f t="shared" si="59"/>
        <v>2014</v>
      </c>
      <c r="H1237" s="2">
        <v>0.69444444444444453</v>
      </c>
      <c r="K1237" t="s">
        <v>114</v>
      </c>
      <c r="L1237" t="s">
        <v>150</v>
      </c>
      <c r="M1237" t="s">
        <v>191</v>
      </c>
      <c r="N1237" t="s">
        <v>117</v>
      </c>
      <c r="R1237">
        <v>15</v>
      </c>
      <c r="Z1237">
        <v>1</v>
      </c>
      <c r="AA1237">
        <v>3.45</v>
      </c>
      <c r="BJ1237">
        <v>1.05</v>
      </c>
      <c r="BX1237">
        <v>10</v>
      </c>
      <c r="CC1237">
        <v>54</v>
      </c>
      <c r="CF1237">
        <v>30</v>
      </c>
      <c r="CG1237">
        <v>3007</v>
      </c>
    </row>
    <row r="1238" spans="1:85" x14ac:dyDescent="0.25">
      <c r="A1238" t="s">
        <v>113</v>
      </c>
      <c r="B1238">
        <v>12324200</v>
      </c>
      <c r="C1238" t="s">
        <v>424</v>
      </c>
      <c r="D1238" s="1">
        <v>41791</v>
      </c>
      <c r="E1238" s="3">
        <f t="shared" si="57"/>
        <v>1</v>
      </c>
      <c r="F1238" s="3">
        <f t="shared" si="58"/>
        <v>6</v>
      </c>
      <c r="G1238" s="3">
        <f t="shared" si="59"/>
        <v>2014</v>
      </c>
      <c r="H1238" s="2">
        <v>0.69513888888888886</v>
      </c>
      <c r="K1238" t="s">
        <v>114</v>
      </c>
      <c r="L1238" t="s">
        <v>150</v>
      </c>
      <c r="M1238" t="s">
        <v>191</v>
      </c>
      <c r="N1238" t="s">
        <v>117</v>
      </c>
      <c r="R1238">
        <v>15</v>
      </c>
      <c r="Z1238">
        <v>1</v>
      </c>
      <c r="AA1238">
        <v>3.45</v>
      </c>
      <c r="BJ1238">
        <v>1.05</v>
      </c>
      <c r="BX1238">
        <v>10</v>
      </c>
      <c r="CC1238">
        <v>48</v>
      </c>
      <c r="CF1238">
        <v>30</v>
      </c>
      <c r="CG1238">
        <v>3007</v>
      </c>
    </row>
    <row r="1239" spans="1:85" x14ac:dyDescent="0.25">
      <c r="A1239" t="s">
        <v>113</v>
      </c>
      <c r="B1239">
        <v>12324200</v>
      </c>
      <c r="C1239" t="s">
        <v>424</v>
      </c>
      <c r="D1239" s="1">
        <v>41792</v>
      </c>
      <c r="E1239" s="3">
        <f t="shared" si="57"/>
        <v>2</v>
      </c>
      <c r="F1239" s="3">
        <f t="shared" si="58"/>
        <v>6</v>
      </c>
      <c r="G1239" s="3">
        <f t="shared" si="59"/>
        <v>2014</v>
      </c>
      <c r="H1239" s="2">
        <v>0.82291666666666663</v>
      </c>
      <c r="K1239" t="s">
        <v>114</v>
      </c>
      <c r="L1239" t="s">
        <v>150</v>
      </c>
      <c r="M1239" t="s">
        <v>191</v>
      </c>
      <c r="N1239" t="s">
        <v>117</v>
      </c>
      <c r="R1239">
        <v>15</v>
      </c>
      <c r="Z1239">
        <v>1</v>
      </c>
      <c r="AA1239">
        <v>3.34</v>
      </c>
      <c r="BJ1239">
        <v>1.02</v>
      </c>
      <c r="BX1239">
        <v>10</v>
      </c>
      <c r="CC1239">
        <v>59</v>
      </c>
      <c r="CF1239">
        <v>30</v>
      </c>
      <c r="CG1239">
        <v>3007</v>
      </c>
    </row>
    <row r="1240" spans="1:85" x14ac:dyDescent="0.25">
      <c r="A1240" t="s">
        <v>113</v>
      </c>
      <c r="B1240">
        <v>12324200</v>
      </c>
      <c r="C1240" t="s">
        <v>424</v>
      </c>
      <c r="D1240" s="1">
        <v>41792</v>
      </c>
      <c r="E1240" s="3">
        <f t="shared" si="57"/>
        <v>2</v>
      </c>
      <c r="F1240" s="3">
        <f t="shared" si="58"/>
        <v>6</v>
      </c>
      <c r="G1240" s="3">
        <f t="shared" si="59"/>
        <v>2014</v>
      </c>
      <c r="H1240" s="2">
        <v>0.82361111111111107</v>
      </c>
      <c r="K1240" t="s">
        <v>114</v>
      </c>
      <c r="L1240" t="s">
        <v>150</v>
      </c>
      <c r="M1240" t="s">
        <v>191</v>
      </c>
      <c r="N1240" t="s">
        <v>117</v>
      </c>
      <c r="R1240">
        <v>15</v>
      </c>
      <c r="Z1240">
        <v>1</v>
      </c>
      <c r="AA1240">
        <v>3.34</v>
      </c>
      <c r="BJ1240">
        <v>1.02</v>
      </c>
      <c r="BX1240">
        <v>10</v>
      </c>
      <c r="CC1240">
        <v>51</v>
      </c>
      <c r="CF1240">
        <v>30</v>
      </c>
      <c r="CG1240">
        <v>3007</v>
      </c>
    </row>
    <row r="1241" spans="1:85" x14ac:dyDescent="0.25">
      <c r="A1241" t="s">
        <v>113</v>
      </c>
      <c r="B1241">
        <v>12324200</v>
      </c>
      <c r="C1241" t="s">
        <v>424</v>
      </c>
      <c r="D1241" s="1">
        <v>41793</v>
      </c>
      <c r="E1241" s="3">
        <f t="shared" si="57"/>
        <v>3</v>
      </c>
      <c r="F1241" s="3">
        <f t="shared" si="58"/>
        <v>6</v>
      </c>
      <c r="G1241" s="3">
        <f t="shared" si="59"/>
        <v>2014</v>
      </c>
      <c r="H1241" s="2">
        <v>0.74652777777777779</v>
      </c>
      <c r="K1241" t="s">
        <v>114</v>
      </c>
      <c r="L1241" t="s">
        <v>150</v>
      </c>
      <c r="M1241" t="s">
        <v>191</v>
      </c>
      <c r="N1241" t="s">
        <v>117</v>
      </c>
      <c r="R1241">
        <v>15.5</v>
      </c>
      <c r="Z1241">
        <v>1</v>
      </c>
      <c r="AA1241">
        <v>3.32</v>
      </c>
      <c r="BJ1241">
        <v>1.01</v>
      </c>
      <c r="BX1241">
        <v>10</v>
      </c>
      <c r="CC1241">
        <v>46</v>
      </c>
      <c r="CF1241">
        <v>30</v>
      </c>
      <c r="CG1241">
        <v>3007</v>
      </c>
    </row>
    <row r="1242" spans="1:85" x14ac:dyDescent="0.25">
      <c r="A1242" t="s">
        <v>113</v>
      </c>
      <c r="B1242">
        <v>12324200</v>
      </c>
      <c r="C1242" t="s">
        <v>424</v>
      </c>
      <c r="D1242" s="1">
        <v>41793</v>
      </c>
      <c r="E1242" s="3">
        <f t="shared" si="57"/>
        <v>3</v>
      </c>
      <c r="F1242" s="3">
        <f t="shared" si="58"/>
        <v>6</v>
      </c>
      <c r="G1242" s="3">
        <f t="shared" si="59"/>
        <v>2014</v>
      </c>
      <c r="H1242" s="2">
        <v>0.74722222222222223</v>
      </c>
      <c r="K1242" t="s">
        <v>114</v>
      </c>
      <c r="L1242" t="s">
        <v>150</v>
      </c>
      <c r="M1242" t="s">
        <v>191</v>
      </c>
      <c r="N1242" t="s">
        <v>117</v>
      </c>
      <c r="R1242">
        <v>15.5</v>
      </c>
      <c r="Z1242">
        <v>1</v>
      </c>
      <c r="AA1242">
        <v>3.32</v>
      </c>
      <c r="BJ1242">
        <v>1.01</v>
      </c>
      <c r="BX1242">
        <v>10</v>
      </c>
      <c r="CC1242">
        <v>41</v>
      </c>
      <c r="CF1242">
        <v>30</v>
      </c>
      <c r="CG1242">
        <v>3007</v>
      </c>
    </row>
    <row r="1243" spans="1:85" x14ac:dyDescent="0.25">
      <c r="A1243" t="s">
        <v>113</v>
      </c>
      <c r="B1243">
        <v>12324200</v>
      </c>
      <c r="C1243" t="s">
        <v>424</v>
      </c>
      <c r="D1243" s="1">
        <v>41794</v>
      </c>
      <c r="E1243" s="3">
        <f t="shared" si="57"/>
        <v>4</v>
      </c>
      <c r="F1243" s="3">
        <f t="shared" si="58"/>
        <v>6</v>
      </c>
      <c r="G1243" s="3">
        <f t="shared" si="59"/>
        <v>2014</v>
      </c>
      <c r="H1243" s="2">
        <v>0.75347222222222221</v>
      </c>
      <c r="K1243" t="s">
        <v>114</v>
      </c>
      <c r="L1243" t="s">
        <v>150</v>
      </c>
      <c r="M1243" t="s">
        <v>191</v>
      </c>
      <c r="N1243" t="s">
        <v>117</v>
      </c>
      <c r="R1243">
        <v>16</v>
      </c>
      <c r="Z1243">
        <v>1</v>
      </c>
      <c r="AA1243">
        <v>3.33</v>
      </c>
      <c r="BJ1243">
        <v>1.01</v>
      </c>
      <c r="BX1243">
        <v>10</v>
      </c>
      <c r="CC1243">
        <v>41</v>
      </c>
      <c r="CF1243">
        <v>30</v>
      </c>
      <c r="CG1243">
        <v>3007</v>
      </c>
    </row>
    <row r="1244" spans="1:85" x14ac:dyDescent="0.25">
      <c r="A1244" t="s">
        <v>113</v>
      </c>
      <c r="B1244">
        <v>12324200</v>
      </c>
      <c r="C1244" t="s">
        <v>424</v>
      </c>
      <c r="D1244" s="1">
        <v>41794</v>
      </c>
      <c r="E1244" s="3">
        <f t="shared" si="57"/>
        <v>4</v>
      </c>
      <c r="F1244" s="3">
        <f t="shared" si="58"/>
        <v>6</v>
      </c>
      <c r="G1244" s="3">
        <f t="shared" si="59"/>
        <v>2014</v>
      </c>
      <c r="H1244" s="2">
        <v>0.75416666666666676</v>
      </c>
      <c r="K1244" t="s">
        <v>114</v>
      </c>
      <c r="L1244" t="s">
        <v>150</v>
      </c>
      <c r="M1244" t="s">
        <v>191</v>
      </c>
      <c r="N1244" t="s">
        <v>117</v>
      </c>
      <c r="R1244">
        <v>16</v>
      </c>
      <c r="Z1244">
        <v>1</v>
      </c>
      <c r="AA1244">
        <v>3.33</v>
      </c>
      <c r="BJ1244">
        <v>1.01</v>
      </c>
      <c r="BX1244">
        <v>10</v>
      </c>
      <c r="CC1244">
        <v>44</v>
      </c>
      <c r="CF1244">
        <v>30</v>
      </c>
      <c r="CG1244">
        <v>3007</v>
      </c>
    </row>
    <row r="1245" spans="1:85" x14ac:dyDescent="0.25">
      <c r="A1245" t="s">
        <v>113</v>
      </c>
      <c r="B1245">
        <v>12324200</v>
      </c>
      <c r="C1245" t="s">
        <v>424</v>
      </c>
      <c r="D1245" s="1">
        <v>41795</v>
      </c>
      <c r="E1245" s="3">
        <f t="shared" si="57"/>
        <v>5</v>
      </c>
      <c r="F1245" s="3">
        <f t="shared" si="58"/>
        <v>6</v>
      </c>
      <c r="G1245" s="3">
        <f t="shared" si="59"/>
        <v>2014</v>
      </c>
      <c r="H1245" s="2">
        <v>0.70833333333333337</v>
      </c>
      <c r="K1245" t="s">
        <v>114</v>
      </c>
      <c r="L1245" t="s">
        <v>150</v>
      </c>
      <c r="M1245" t="s">
        <v>191</v>
      </c>
      <c r="N1245" t="s">
        <v>117</v>
      </c>
      <c r="R1245">
        <v>15.5</v>
      </c>
      <c r="Z1245">
        <v>1</v>
      </c>
      <c r="AA1245">
        <v>3.32</v>
      </c>
      <c r="BJ1245">
        <v>1.01</v>
      </c>
      <c r="BX1245">
        <v>10</v>
      </c>
      <c r="CC1245">
        <v>30</v>
      </c>
      <c r="CF1245">
        <v>30</v>
      </c>
      <c r="CG1245">
        <v>3007</v>
      </c>
    </row>
    <row r="1246" spans="1:85" x14ac:dyDescent="0.25">
      <c r="A1246" t="s">
        <v>113</v>
      </c>
      <c r="B1246">
        <v>12324200</v>
      </c>
      <c r="C1246" t="s">
        <v>424</v>
      </c>
      <c r="D1246" s="1">
        <v>41795</v>
      </c>
      <c r="E1246" s="3">
        <f t="shared" si="57"/>
        <v>5</v>
      </c>
      <c r="F1246" s="3">
        <f t="shared" si="58"/>
        <v>6</v>
      </c>
      <c r="G1246" s="3">
        <f t="shared" si="59"/>
        <v>2014</v>
      </c>
      <c r="H1246" s="2">
        <v>0.7090277777777777</v>
      </c>
      <c r="K1246" t="s">
        <v>114</v>
      </c>
      <c r="L1246" t="s">
        <v>150</v>
      </c>
      <c r="M1246" t="s">
        <v>191</v>
      </c>
      <c r="N1246" t="s">
        <v>117</v>
      </c>
      <c r="R1246">
        <v>15.5</v>
      </c>
      <c r="Z1246">
        <v>1</v>
      </c>
      <c r="AA1246">
        <v>3.32</v>
      </c>
      <c r="BJ1246">
        <v>1.01</v>
      </c>
      <c r="BX1246">
        <v>10</v>
      </c>
      <c r="CC1246">
        <v>32</v>
      </c>
      <c r="CF1246">
        <v>30</v>
      </c>
      <c r="CG1246">
        <v>3007</v>
      </c>
    </row>
    <row r="1247" spans="1:85" x14ac:dyDescent="0.25">
      <c r="A1247" t="s">
        <v>113</v>
      </c>
      <c r="B1247">
        <v>12324200</v>
      </c>
      <c r="C1247" t="s">
        <v>424</v>
      </c>
      <c r="D1247" s="1">
        <v>41796</v>
      </c>
      <c r="E1247" s="3">
        <f t="shared" si="57"/>
        <v>6</v>
      </c>
      <c r="F1247" s="3">
        <f t="shared" si="58"/>
        <v>6</v>
      </c>
      <c r="G1247" s="3">
        <f t="shared" si="59"/>
        <v>2014</v>
      </c>
      <c r="H1247" s="2">
        <v>0.75</v>
      </c>
      <c r="K1247" t="s">
        <v>114</v>
      </c>
      <c r="L1247" t="s">
        <v>150</v>
      </c>
      <c r="M1247" t="s">
        <v>191</v>
      </c>
      <c r="N1247" t="s">
        <v>117</v>
      </c>
      <c r="R1247">
        <v>15</v>
      </c>
      <c r="Z1247">
        <v>1</v>
      </c>
      <c r="AA1247">
        <v>3.28</v>
      </c>
      <c r="BJ1247">
        <v>1</v>
      </c>
      <c r="BX1247">
        <v>10</v>
      </c>
      <c r="CC1247">
        <v>26</v>
      </c>
      <c r="CF1247">
        <v>30</v>
      </c>
      <c r="CG1247">
        <v>3007</v>
      </c>
    </row>
    <row r="1248" spans="1:85" x14ac:dyDescent="0.25">
      <c r="A1248" t="s">
        <v>113</v>
      </c>
      <c r="B1248">
        <v>12324200</v>
      </c>
      <c r="C1248" t="s">
        <v>424</v>
      </c>
      <c r="D1248" s="1">
        <v>41796</v>
      </c>
      <c r="E1248" s="3">
        <f t="shared" si="57"/>
        <v>6</v>
      </c>
      <c r="F1248" s="3">
        <f t="shared" si="58"/>
        <v>6</v>
      </c>
      <c r="G1248" s="3">
        <f t="shared" si="59"/>
        <v>2014</v>
      </c>
      <c r="H1248" s="2">
        <v>0.75069444444444444</v>
      </c>
      <c r="K1248" t="s">
        <v>114</v>
      </c>
      <c r="L1248" t="s">
        <v>150</v>
      </c>
      <c r="M1248" t="s">
        <v>191</v>
      </c>
      <c r="N1248" t="s">
        <v>117</v>
      </c>
      <c r="R1248">
        <v>15</v>
      </c>
      <c r="Z1248">
        <v>1</v>
      </c>
      <c r="AA1248">
        <v>3.28</v>
      </c>
      <c r="BJ1248">
        <v>1</v>
      </c>
      <c r="BX1248">
        <v>10</v>
      </c>
      <c r="CC1248">
        <v>26</v>
      </c>
      <c r="CF1248">
        <v>30</v>
      </c>
      <c r="CG1248">
        <v>3007</v>
      </c>
    </row>
    <row r="1249" spans="1:94" x14ac:dyDescent="0.25">
      <c r="A1249" t="s">
        <v>113</v>
      </c>
      <c r="B1249">
        <v>12324200</v>
      </c>
      <c r="C1249" t="s">
        <v>424</v>
      </c>
      <c r="D1249" s="1">
        <v>41797</v>
      </c>
      <c r="E1249" s="3">
        <f t="shared" si="57"/>
        <v>7</v>
      </c>
      <c r="F1249" s="3">
        <f t="shared" si="58"/>
        <v>6</v>
      </c>
      <c r="G1249" s="3">
        <f t="shared" si="59"/>
        <v>2014</v>
      </c>
      <c r="H1249" s="2">
        <v>0.73055555555555562</v>
      </c>
      <c r="K1249" t="s">
        <v>114</v>
      </c>
      <c r="L1249" t="s">
        <v>150</v>
      </c>
      <c r="M1249" t="s">
        <v>191</v>
      </c>
      <c r="N1249" t="s">
        <v>117</v>
      </c>
      <c r="R1249">
        <v>15.5</v>
      </c>
      <c r="Z1249">
        <v>1</v>
      </c>
      <c r="AA1249">
        <v>3.25</v>
      </c>
      <c r="BJ1249">
        <v>0.99</v>
      </c>
      <c r="BX1249">
        <v>10</v>
      </c>
      <c r="CC1249">
        <v>32</v>
      </c>
      <c r="CF1249">
        <v>30</v>
      </c>
      <c r="CG1249">
        <v>3007</v>
      </c>
    </row>
    <row r="1250" spans="1:94" x14ac:dyDescent="0.25">
      <c r="A1250" t="s">
        <v>113</v>
      </c>
      <c r="B1250">
        <v>12324200</v>
      </c>
      <c r="C1250" t="s">
        <v>424</v>
      </c>
      <c r="D1250" s="1">
        <v>41797</v>
      </c>
      <c r="E1250" s="3">
        <f t="shared" si="57"/>
        <v>7</v>
      </c>
      <c r="F1250" s="3">
        <f t="shared" si="58"/>
        <v>6</v>
      </c>
      <c r="G1250" s="3">
        <f t="shared" si="59"/>
        <v>2014</v>
      </c>
      <c r="H1250" s="2">
        <v>0.73125000000000007</v>
      </c>
      <c r="K1250" t="s">
        <v>114</v>
      </c>
      <c r="L1250" t="s">
        <v>150</v>
      </c>
      <c r="M1250" t="s">
        <v>191</v>
      </c>
      <c r="N1250" t="s">
        <v>117</v>
      </c>
      <c r="R1250">
        <v>15.5</v>
      </c>
      <c r="Z1250">
        <v>1</v>
      </c>
      <c r="AA1250">
        <v>3.25</v>
      </c>
      <c r="BJ1250">
        <v>0.99</v>
      </c>
      <c r="BX1250">
        <v>10</v>
      </c>
      <c r="CC1250">
        <v>28</v>
      </c>
      <c r="CF1250">
        <v>30</v>
      </c>
      <c r="CG1250">
        <v>3007</v>
      </c>
    </row>
    <row r="1251" spans="1:94" x14ac:dyDescent="0.25">
      <c r="A1251" t="s">
        <v>113</v>
      </c>
      <c r="B1251">
        <v>12324200</v>
      </c>
      <c r="C1251" t="s">
        <v>424</v>
      </c>
      <c r="D1251" s="1">
        <v>41798</v>
      </c>
      <c r="E1251" s="3">
        <f t="shared" si="57"/>
        <v>8</v>
      </c>
      <c r="F1251" s="3">
        <f t="shared" si="58"/>
        <v>6</v>
      </c>
      <c r="G1251" s="3">
        <f t="shared" si="59"/>
        <v>2014</v>
      </c>
      <c r="H1251" s="2">
        <v>0.73263888888888884</v>
      </c>
      <c r="K1251" t="s">
        <v>114</v>
      </c>
      <c r="L1251" t="s">
        <v>150</v>
      </c>
      <c r="M1251" t="s">
        <v>191</v>
      </c>
      <c r="N1251" t="s">
        <v>117</v>
      </c>
      <c r="R1251">
        <v>15</v>
      </c>
      <c r="Z1251">
        <v>1</v>
      </c>
      <c r="AA1251">
        <v>3.18</v>
      </c>
      <c r="BJ1251">
        <v>0.97</v>
      </c>
      <c r="BX1251">
        <v>10</v>
      </c>
      <c r="CC1251">
        <v>30</v>
      </c>
      <c r="CF1251">
        <v>30</v>
      </c>
      <c r="CG1251">
        <v>3007</v>
      </c>
    </row>
    <row r="1252" spans="1:94" x14ac:dyDescent="0.25">
      <c r="A1252" t="s">
        <v>113</v>
      </c>
      <c r="B1252">
        <v>12324200</v>
      </c>
      <c r="C1252" t="s">
        <v>424</v>
      </c>
      <c r="D1252" s="1">
        <v>41798</v>
      </c>
      <c r="E1252" s="3">
        <f t="shared" si="57"/>
        <v>8</v>
      </c>
      <c r="F1252" s="3">
        <f t="shared" si="58"/>
        <v>6</v>
      </c>
      <c r="G1252" s="3">
        <f t="shared" si="59"/>
        <v>2014</v>
      </c>
      <c r="H1252" s="2">
        <v>0.73333333333333339</v>
      </c>
      <c r="K1252" t="s">
        <v>114</v>
      </c>
      <c r="L1252" t="s">
        <v>150</v>
      </c>
      <c r="M1252" t="s">
        <v>191</v>
      </c>
      <c r="N1252" t="s">
        <v>117</v>
      </c>
      <c r="R1252">
        <v>15</v>
      </c>
      <c r="Z1252">
        <v>1</v>
      </c>
      <c r="AA1252">
        <v>3.18</v>
      </c>
      <c r="BJ1252">
        <v>0.97</v>
      </c>
      <c r="BX1252">
        <v>10</v>
      </c>
      <c r="CC1252">
        <v>27</v>
      </c>
      <c r="CF1252">
        <v>30</v>
      </c>
      <c r="CG1252">
        <v>3007</v>
      </c>
    </row>
    <row r="1253" spans="1:94" x14ac:dyDescent="0.25">
      <c r="A1253" t="s">
        <v>113</v>
      </c>
      <c r="B1253">
        <v>12324200</v>
      </c>
      <c r="C1253" t="s">
        <v>424</v>
      </c>
      <c r="D1253" s="1">
        <v>41799</v>
      </c>
      <c r="E1253" s="3">
        <f t="shared" si="57"/>
        <v>9</v>
      </c>
      <c r="F1253" s="3">
        <f t="shared" si="58"/>
        <v>6</v>
      </c>
      <c r="G1253" s="3">
        <f t="shared" si="59"/>
        <v>2014</v>
      </c>
      <c r="H1253" s="2">
        <v>0.69097222222222221</v>
      </c>
      <c r="K1253" t="s">
        <v>114</v>
      </c>
      <c r="L1253" t="s">
        <v>150</v>
      </c>
      <c r="M1253" t="s">
        <v>191</v>
      </c>
      <c r="N1253" t="s">
        <v>117</v>
      </c>
      <c r="R1253">
        <v>17</v>
      </c>
      <c r="Z1253">
        <v>1</v>
      </c>
      <c r="AA1253">
        <v>3.15</v>
      </c>
      <c r="BJ1253">
        <v>0.96</v>
      </c>
      <c r="BX1253">
        <v>10</v>
      </c>
      <c r="CC1253">
        <v>25</v>
      </c>
      <c r="CF1253">
        <v>30</v>
      </c>
      <c r="CG1253">
        <v>3007</v>
      </c>
    </row>
    <row r="1254" spans="1:94" x14ac:dyDescent="0.25">
      <c r="A1254" t="s">
        <v>113</v>
      </c>
      <c r="B1254">
        <v>12324200</v>
      </c>
      <c r="C1254" t="s">
        <v>424</v>
      </c>
      <c r="D1254" s="1">
        <v>41799</v>
      </c>
      <c r="E1254" s="3">
        <f t="shared" si="57"/>
        <v>9</v>
      </c>
      <c r="F1254" s="3">
        <f t="shared" si="58"/>
        <v>6</v>
      </c>
      <c r="G1254" s="3">
        <f t="shared" si="59"/>
        <v>2014</v>
      </c>
      <c r="H1254" s="2">
        <v>0.69166666666666676</v>
      </c>
      <c r="K1254" t="s">
        <v>114</v>
      </c>
      <c r="L1254" t="s">
        <v>150</v>
      </c>
      <c r="M1254" t="s">
        <v>191</v>
      </c>
      <c r="N1254" t="s">
        <v>117</v>
      </c>
      <c r="R1254">
        <v>17</v>
      </c>
      <c r="Z1254">
        <v>1</v>
      </c>
      <c r="AA1254">
        <v>3.15</v>
      </c>
      <c r="BJ1254">
        <v>0.96</v>
      </c>
      <c r="BX1254">
        <v>10</v>
      </c>
      <c r="CC1254">
        <v>20</v>
      </c>
      <c r="CF1254">
        <v>30</v>
      </c>
      <c r="CG1254">
        <v>3007</v>
      </c>
    </row>
    <row r="1255" spans="1:94" x14ac:dyDescent="0.25">
      <c r="A1255" t="s">
        <v>113</v>
      </c>
      <c r="B1255">
        <v>12324200</v>
      </c>
      <c r="C1255" t="s">
        <v>424</v>
      </c>
      <c r="D1255" s="1">
        <v>41800</v>
      </c>
      <c r="E1255" s="3">
        <f t="shared" si="57"/>
        <v>10</v>
      </c>
      <c r="F1255" s="3">
        <f t="shared" si="58"/>
        <v>6</v>
      </c>
      <c r="G1255" s="3">
        <f t="shared" si="59"/>
        <v>2014</v>
      </c>
      <c r="H1255" s="2">
        <v>0.56944444444444442</v>
      </c>
      <c r="K1255" t="s">
        <v>114</v>
      </c>
      <c r="L1255" t="s">
        <v>150</v>
      </c>
      <c r="M1255" t="s">
        <v>191</v>
      </c>
      <c r="N1255" t="s">
        <v>117</v>
      </c>
      <c r="R1255">
        <v>17</v>
      </c>
      <c r="Z1255">
        <v>1</v>
      </c>
      <c r="AA1255">
        <v>3.13</v>
      </c>
      <c r="BJ1255">
        <v>0.95</v>
      </c>
      <c r="BX1255">
        <v>10</v>
      </c>
      <c r="CC1255">
        <v>17</v>
      </c>
      <c r="CF1255">
        <v>30</v>
      </c>
      <c r="CG1255">
        <v>3007</v>
      </c>
    </row>
    <row r="1256" spans="1:94" x14ac:dyDescent="0.25">
      <c r="A1256" t="s">
        <v>113</v>
      </c>
      <c r="B1256">
        <v>12324200</v>
      </c>
      <c r="C1256" t="s">
        <v>424</v>
      </c>
      <c r="D1256" s="1">
        <v>41800</v>
      </c>
      <c r="E1256" s="3">
        <f t="shared" si="57"/>
        <v>10</v>
      </c>
      <c r="F1256" s="3">
        <f t="shared" si="58"/>
        <v>6</v>
      </c>
      <c r="G1256" s="3">
        <f t="shared" si="59"/>
        <v>2014</v>
      </c>
      <c r="H1256" s="2">
        <v>0.57013888888888886</v>
      </c>
      <c r="K1256" t="s">
        <v>114</v>
      </c>
      <c r="L1256" t="s">
        <v>150</v>
      </c>
      <c r="M1256" t="s">
        <v>191</v>
      </c>
      <c r="N1256" t="s">
        <v>117</v>
      </c>
      <c r="R1256">
        <v>17</v>
      </c>
      <c r="Z1256">
        <v>1</v>
      </c>
      <c r="AA1256">
        <v>3.13</v>
      </c>
      <c r="BJ1256">
        <v>0.95</v>
      </c>
      <c r="BX1256">
        <v>10</v>
      </c>
      <c r="CC1256">
        <v>18</v>
      </c>
      <c r="CF1256">
        <v>30</v>
      </c>
      <c r="CG1256">
        <v>3007</v>
      </c>
    </row>
    <row r="1257" spans="1:94" x14ac:dyDescent="0.25">
      <c r="A1257" t="s">
        <v>113</v>
      </c>
      <c r="B1257">
        <v>12324200</v>
      </c>
      <c r="C1257" t="s">
        <v>424</v>
      </c>
      <c r="D1257" s="1">
        <v>41800</v>
      </c>
      <c r="E1257" s="3">
        <f t="shared" si="57"/>
        <v>10</v>
      </c>
      <c r="F1257" s="3">
        <f t="shared" si="58"/>
        <v>6</v>
      </c>
      <c r="G1257" s="3">
        <f t="shared" si="59"/>
        <v>2014</v>
      </c>
      <c r="H1257" s="2">
        <v>0.60763888888888895</v>
      </c>
      <c r="K1257" t="s">
        <v>114</v>
      </c>
      <c r="L1257" t="s">
        <v>150</v>
      </c>
      <c r="M1257" t="s">
        <v>116</v>
      </c>
      <c r="N1257" t="s">
        <v>117</v>
      </c>
      <c r="R1257">
        <v>15</v>
      </c>
      <c r="S1257">
        <v>22</v>
      </c>
      <c r="Y1257">
        <v>419</v>
      </c>
      <c r="AA1257">
        <v>3.16</v>
      </c>
      <c r="AB1257">
        <v>275</v>
      </c>
      <c r="AC1257">
        <v>1.0000000000000001E-5</v>
      </c>
      <c r="AD1257">
        <v>8.3000000000000007</v>
      </c>
      <c r="AE1257">
        <v>8.1</v>
      </c>
      <c r="AG1257">
        <v>122</v>
      </c>
      <c r="AI1257">
        <v>36.5</v>
      </c>
      <c r="AJ1257">
        <v>7.49</v>
      </c>
      <c r="AS1257">
        <v>14.4</v>
      </c>
      <c r="AT1257">
        <v>22.5</v>
      </c>
      <c r="AU1257">
        <v>6.5000000000000002E-2</v>
      </c>
      <c r="AV1257">
        <v>0.215</v>
      </c>
      <c r="AW1257">
        <v>8.9</v>
      </c>
      <c r="AX1257">
        <v>62.6</v>
      </c>
      <c r="AY1257">
        <v>787</v>
      </c>
      <c r="AZ1257">
        <v>20.2</v>
      </c>
      <c r="BA1257">
        <v>0.19500000000000001</v>
      </c>
      <c r="BB1257">
        <v>6.58</v>
      </c>
      <c r="BC1257">
        <v>101</v>
      </c>
      <c r="BD1257">
        <v>19.7</v>
      </c>
      <c r="BE1257">
        <v>4.4000000000000004</v>
      </c>
      <c r="BF1257">
        <v>37.1</v>
      </c>
      <c r="BJ1257">
        <v>0.96</v>
      </c>
      <c r="BL1257">
        <v>12</v>
      </c>
      <c r="BW1257">
        <v>66</v>
      </c>
      <c r="CC1257">
        <v>34</v>
      </c>
      <c r="CD1257">
        <v>38</v>
      </c>
      <c r="CF1257">
        <v>20</v>
      </c>
      <c r="CG1257">
        <v>3054</v>
      </c>
      <c r="CJ1257">
        <v>270</v>
      </c>
      <c r="CO1257">
        <v>10</v>
      </c>
      <c r="CP1257">
        <v>30</v>
      </c>
    </row>
    <row r="1258" spans="1:94" x14ac:dyDescent="0.25">
      <c r="A1258" t="s">
        <v>113</v>
      </c>
      <c r="B1258">
        <v>12324200</v>
      </c>
      <c r="C1258" t="s">
        <v>424</v>
      </c>
      <c r="D1258" s="1">
        <v>41800</v>
      </c>
      <c r="E1258" s="3">
        <f t="shared" si="57"/>
        <v>10</v>
      </c>
      <c r="F1258" s="3">
        <f t="shared" si="58"/>
        <v>6</v>
      </c>
      <c r="G1258" s="3">
        <f t="shared" si="59"/>
        <v>2014</v>
      </c>
      <c r="H1258" s="2">
        <v>0.60902777777777783</v>
      </c>
      <c r="K1258" t="s">
        <v>114</v>
      </c>
      <c r="L1258" t="s">
        <v>150</v>
      </c>
      <c r="M1258" t="s">
        <v>116</v>
      </c>
      <c r="N1258" t="s">
        <v>117</v>
      </c>
      <c r="R1258">
        <v>15</v>
      </c>
      <c r="S1258">
        <v>22</v>
      </c>
      <c r="Y1258">
        <v>419</v>
      </c>
      <c r="Z1258">
        <v>1</v>
      </c>
      <c r="AA1258">
        <v>3.16</v>
      </c>
      <c r="AB1258">
        <v>275</v>
      </c>
      <c r="BJ1258">
        <v>0.96</v>
      </c>
      <c r="BL1258">
        <v>12</v>
      </c>
      <c r="BX1258">
        <v>10</v>
      </c>
      <c r="CC1258">
        <v>30</v>
      </c>
      <c r="CD1258">
        <v>34</v>
      </c>
      <c r="CF1258">
        <v>30</v>
      </c>
      <c r="CG1258">
        <v>3007</v>
      </c>
    </row>
    <row r="1259" spans="1:94" x14ac:dyDescent="0.25">
      <c r="A1259" t="s">
        <v>113</v>
      </c>
      <c r="B1259">
        <v>12324200</v>
      </c>
      <c r="C1259" t="s">
        <v>424</v>
      </c>
      <c r="D1259" s="1">
        <v>41800</v>
      </c>
      <c r="E1259" s="3">
        <f t="shared" si="57"/>
        <v>10</v>
      </c>
      <c r="F1259" s="3">
        <f t="shared" si="58"/>
        <v>6</v>
      </c>
      <c r="G1259" s="3">
        <f t="shared" si="59"/>
        <v>2014</v>
      </c>
      <c r="H1259" s="2">
        <v>0.60972222222222217</v>
      </c>
      <c r="K1259" t="s">
        <v>114</v>
      </c>
      <c r="L1259" t="s">
        <v>150</v>
      </c>
      <c r="M1259" t="s">
        <v>116</v>
      </c>
      <c r="N1259" t="s">
        <v>117</v>
      </c>
      <c r="R1259">
        <v>15</v>
      </c>
      <c r="S1259">
        <v>22</v>
      </c>
      <c r="Y1259">
        <v>419</v>
      </c>
      <c r="Z1259">
        <v>1</v>
      </c>
      <c r="AA1259">
        <v>3.16</v>
      </c>
      <c r="AB1259">
        <v>275</v>
      </c>
      <c r="BJ1259">
        <v>0.96</v>
      </c>
      <c r="BL1259">
        <v>12</v>
      </c>
      <c r="BX1259">
        <v>10</v>
      </c>
      <c r="CC1259">
        <v>28</v>
      </c>
      <c r="CD1259">
        <v>32</v>
      </c>
      <c r="CF1259">
        <v>30</v>
      </c>
      <c r="CG1259">
        <v>3007</v>
      </c>
    </row>
    <row r="1260" spans="1:94" x14ac:dyDescent="0.25">
      <c r="A1260" t="s">
        <v>113</v>
      </c>
      <c r="B1260">
        <v>12324200</v>
      </c>
      <c r="C1260" t="s">
        <v>424</v>
      </c>
      <c r="D1260" s="1">
        <v>41801</v>
      </c>
      <c r="E1260" s="3">
        <f t="shared" si="57"/>
        <v>11</v>
      </c>
      <c r="F1260" s="3">
        <f t="shared" si="58"/>
        <v>6</v>
      </c>
      <c r="G1260" s="3">
        <f t="shared" si="59"/>
        <v>2014</v>
      </c>
      <c r="H1260" s="2">
        <v>0.74652777777777779</v>
      </c>
      <c r="K1260" t="s">
        <v>114</v>
      </c>
      <c r="L1260" t="s">
        <v>150</v>
      </c>
      <c r="M1260" t="s">
        <v>191</v>
      </c>
      <c r="N1260" t="s">
        <v>117</v>
      </c>
      <c r="R1260">
        <v>16</v>
      </c>
      <c r="Z1260">
        <v>1</v>
      </c>
      <c r="AA1260">
        <v>3.13</v>
      </c>
      <c r="BJ1260">
        <v>0.95</v>
      </c>
      <c r="BX1260">
        <v>10</v>
      </c>
      <c r="CC1260">
        <v>22</v>
      </c>
      <c r="CF1260">
        <v>30</v>
      </c>
      <c r="CG1260">
        <v>3007</v>
      </c>
    </row>
    <row r="1261" spans="1:94" x14ac:dyDescent="0.25">
      <c r="A1261" t="s">
        <v>113</v>
      </c>
      <c r="B1261">
        <v>12324200</v>
      </c>
      <c r="C1261" t="s">
        <v>424</v>
      </c>
      <c r="D1261" s="1">
        <v>41801</v>
      </c>
      <c r="E1261" s="3">
        <f t="shared" si="57"/>
        <v>11</v>
      </c>
      <c r="F1261" s="3">
        <f t="shared" si="58"/>
        <v>6</v>
      </c>
      <c r="G1261" s="3">
        <f t="shared" si="59"/>
        <v>2014</v>
      </c>
      <c r="H1261" s="2">
        <v>0.74722222222222223</v>
      </c>
      <c r="K1261" t="s">
        <v>114</v>
      </c>
      <c r="L1261" t="s">
        <v>150</v>
      </c>
      <c r="M1261" t="s">
        <v>191</v>
      </c>
      <c r="N1261" t="s">
        <v>117</v>
      </c>
      <c r="R1261">
        <v>16</v>
      </c>
      <c r="Z1261">
        <v>1</v>
      </c>
      <c r="AA1261">
        <v>3.13</v>
      </c>
      <c r="BJ1261">
        <v>0.95</v>
      </c>
      <c r="BX1261">
        <v>10</v>
      </c>
      <c r="CC1261">
        <v>22</v>
      </c>
      <c r="CF1261">
        <v>30</v>
      </c>
      <c r="CG1261">
        <v>3007</v>
      </c>
    </row>
    <row r="1262" spans="1:94" x14ac:dyDescent="0.25">
      <c r="A1262" t="s">
        <v>113</v>
      </c>
      <c r="B1262">
        <v>12324200</v>
      </c>
      <c r="C1262" t="s">
        <v>424</v>
      </c>
      <c r="D1262" s="1">
        <v>41802</v>
      </c>
      <c r="E1262" s="3">
        <f t="shared" si="57"/>
        <v>12</v>
      </c>
      <c r="F1262" s="3">
        <f t="shared" si="58"/>
        <v>6</v>
      </c>
      <c r="G1262" s="3">
        <f t="shared" si="59"/>
        <v>2014</v>
      </c>
      <c r="H1262" s="2">
        <v>0.69791666666666663</v>
      </c>
      <c r="K1262" t="s">
        <v>114</v>
      </c>
      <c r="L1262" t="s">
        <v>150</v>
      </c>
      <c r="M1262" t="s">
        <v>191</v>
      </c>
      <c r="N1262" t="s">
        <v>117</v>
      </c>
      <c r="R1262">
        <v>17</v>
      </c>
      <c r="Z1262">
        <v>1</v>
      </c>
      <c r="AA1262">
        <v>3.02</v>
      </c>
      <c r="BJ1262">
        <v>0.92</v>
      </c>
      <c r="BX1262">
        <v>10</v>
      </c>
      <c r="CC1262">
        <v>19</v>
      </c>
      <c r="CF1262">
        <v>30</v>
      </c>
      <c r="CG1262">
        <v>3007</v>
      </c>
    </row>
    <row r="1263" spans="1:94" x14ac:dyDescent="0.25">
      <c r="A1263" t="s">
        <v>113</v>
      </c>
      <c r="B1263">
        <v>12324200</v>
      </c>
      <c r="C1263" t="s">
        <v>424</v>
      </c>
      <c r="D1263" s="1">
        <v>41802</v>
      </c>
      <c r="E1263" s="3">
        <f t="shared" si="57"/>
        <v>12</v>
      </c>
      <c r="F1263" s="3">
        <f t="shared" si="58"/>
        <v>6</v>
      </c>
      <c r="G1263" s="3">
        <f t="shared" si="59"/>
        <v>2014</v>
      </c>
      <c r="H1263" s="2">
        <v>0.69861111111111107</v>
      </c>
      <c r="K1263" t="s">
        <v>114</v>
      </c>
      <c r="L1263" t="s">
        <v>150</v>
      </c>
      <c r="M1263" t="s">
        <v>191</v>
      </c>
      <c r="N1263" t="s">
        <v>117</v>
      </c>
      <c r="R1263">
        <v>17</v>
      </c>
      <c r="Z1263">
        <v>1</v>
      </c>
      <c r="AA1263">
        <v>3.02</v>
      </c>
      <c r="BJ1263">
        <v>0.92</v>
      </c>
      <c r="BX1263">
        <v>10</v>
      </c>
      <c r="CC1263">
        <v>19</v>
      </c>
      <c r="CF1263">
        <v>30</v>
      </c>
      <c r="CG1263">
        <v>3007</v>
      </c>
    </row>
    <row r="1264" spans="1:94" x14ac:dyDescent="0.25">
      <c r="A1264" t="s">
        <v>113</v>
      </c>
      <c r="B1264">
        <v>12324200</v>
      </c>
      <c r="C1264" t="s">
        <v>424</v>
      </c>
      <c r="D1264" s="1">
        <v>41803</v>
      </c>
      <c r="E1264" s="3">
        <f t="shared" si="57"/>
        <v>13</v>
      </c>
      <c r="F1264" s="3">
        <f t="shared" si="58"/>
        <v>6</v>
      </c>
      <c r="G1264" s="3">
        <f t="shared" si="59"/>
        <v>2014</v>
      </c>
      <c r="H1264" s="2">
        <v>0.71180555555555547</v>
      </c>
      <c r="K1264" t="s">
        <v>114</v>
      </c>
      <c r="L1264" t="s">
        <v>150</v>
      </c>
      <c r="M1264" t="s">
        <v>191</v>
      </c>
      <c r="N1264" t="s">
        <v>117</v>
      </c>
      <c r="R1264">
        <v>14</v>
      </c>
      <c r="Z1264">
        <v>1</v>
      </c>
      <c r="AA1264">
        <v>3.07</v>
      </c>
      <c r="BJ1264">
        <v>0.94</v>
      </c>
      <c r="BX1264">
        <v>10</v>
      </c>
      <c r="CC1264">
        <v>51</v>
      </c>
      <c r="CF1264">
        <v>30</v>
      </c>
      <c r="CG1264">
        <v>3007</v>
      </c>
    </row>
    <row r="1265" spans="1:85" x14ac:dyDescent="0.25">
      <c r="A1265" t="s">
        <v>113</v>
      </c>
      <c r="B1265">
        <v>12324200</v>
      </c>
      <c r="C1265" t="s">
        <v>424</v>
      </c>
      <c r="D1265" s="1">
        <v>41803</v>
      </c>
      <c r="E1265" s="3">
        <f t="shared" si="57"/>
        <v>13</v>
      </c>
      <c r="F1265" s="3">
        <f t="shared" si="58"/>
        <v>6</v>
      </c>
      <c r="G1265" s="3">
        <f t="shared" si="59"/>
        <v>2014</v>
      </c>
      <c r="H1265" s="2">
        <v>0.71250000000000002</v>
      </c>
      <c r="K1265" t="s">
        <v>114</v>
      </c>
      <c r="L1265" t="s">
        <v>150</v>
      </c>
      <c r="M1265" t="s">
        <v>191</v>
      </c>
      <c r="N1265" t="s">
        <v>117</v>
      </c>
      <c r="R1265">
        <v>14</v>
      </c>
      <c r="Z1265">
        <v>1</v>
      </c>
      <c r="AA1265">
        <v>3.07</v>
      </c>
      <c r="BJ1265">
        <v>0.94</v>
      </c>
      <c r="BX1265">
        <v>10</v>
      </c>
      <c r="CC1265">
        <v>54</v>
      </c>
      <c r="CF1265">
        <v>30</v>
      </c>
      <c r="CG1265">
        <v>3007</v>
      </c>
    </row>
    <row r="1266" spans="1:85" x14ac:dyDescent="0.25">
      <c r="A1266" t="s">
        <v>113</v>
      </c>
      <c r="B1266">
        <v>12324200</v>
      </c>
      <c r="C1266" t="s">
        <v>424</v>
      </c>
      <c r="D1266" s="1">
        <v>41804</v>
      </c>
      <c r="E1266" s="3">
        <f t="shared" si="57"/>
        <v>14</v>
      </c>
      <c r="F1266" s="3">
        <f t="shared" si="58"/>
        <v>6</v>
      </c>
      <c r="G1266" s="3">
        <f t="shared" si="59"/>
        <v>2014</v>
      </c>
      <c r="H1266" s="2">
        <v>0.75</v>
      </c>
      <c r="K1266" t="s">
        <v>114</v>
      </c>
      <c r="L1266" t="s">
        <v>150</v>
      </c>
      <c r="M1266" t="s">
        <v>191</v>
      </c>
      <c r="N1266" t="s">
        <v>117</v>
      </c>
      <c r="R1266">
        <v>15</v>
      </c>
      <c r="Z1266">
        <v>1</v>
      </c>
      <c r="AA1266">
        <v>3.11</v>
      </c>
      <c r="BJ1266">
        <v>0.95</v>
      </c>
      <c r="BX1266">
        <v>10</v>
      </c>
      <c r="CC1266">
        <v>27</v>
      </c>
      <c r="CF1266">
        <v>30</v>
      </c>
      <c r="CG1266">
        <v>3007</v>
      </c>
    </row>
    <row r="1267" spans="1:85" x14ac:dyDescent="0.25">
      <c r="A1267" t="s">
        <v>113</v>
      </c>
      <c r="B1267">
        <v>12324200</v>
      </c>
      <c r="C1267" t="s">
        <v>424</v>
      </c>
      <c r="D1267" s="1">
        <v>41804</v>
      </c>
      <c r="E1267" s="3">
        <f t="shared" si="57"/>
        <v>14</v>
      </c>
      <c r="F1267" s="3">
        <f t="shared" si="58"/>
        <v>6</v>
      </c>
      <c r="G1267" s="3">
        <f t="shared" si="59"/>
        <v>2014</v>
      </c>
      <c r="H1267" s="2">
        <v>0.75069444444444444</v>
      </c>
      <c r="K1267" t="s">
        <v>114</v>
      </c>
      <c r="L1267" t="s">
        <v>150</v>
      </c>
      <c r="M1267" t="s">
        <v>191</v>
      </c>
      <c r="N1267" t="s">
        <v>117</v>
      </c>
      <c r="R1267">
        <v>15</v>
      </c>
      <c r="Z1267">
        <v>1</v>
      </c>
      <c r="AA1267">
        <v>3.11</v>
      </c>
      <c r="BJ1267">
        <v>0.95</v>
      </c>
      <c r="BX1267">
        <v>10</v>
      </c>
      <c r="CC1267">
        <v>19</v>
      </c>
      <c r="CF1267">
        <v>30</v>
      </c>
      <c r="CG1267">
        <v>3007</v>
      </c>
    </row>
    <row r="1268" spans="1:85" x14ac:dyDescent="0.25">
      <c r="A1268" t="s">
        <v>113</v>
      </c>
      <c r="B1268">
        <v>12324200</v>
      </c>
      <c r="C1268" t="s">
        <v>424</v>
      </c>
      <c r="D1268" s="1">
        <v>41805</v>
      </c>
      <c r="E1268" s="3">
        <f t="shared" si="57"/>
        <v>15</v>
      </c>
      <c r="F1268" s="3">
        <f t="shared" si="58"/>
        <v>6</v>
      </c>
      <c r="G1268" s="3">
        <f t="shared" si="59"/>
        <v>2014</v>
      </c>
      <c r="H1268" s="2">
        <v>0.74305555555555547</v>
      </c>
      <c r="K1268" t="s">
        <v>114</v>
      </c>
      <c r="L1268" t="s">
        <v>150</v>
      </c>
      <c r="M1268" t="s">
        <v>191</v>
      </c>
      <c r="N1268" t="s">
        <v>117</v>
      </c>
      <c r="R1268">
        <v>15</v>
      </c>
      <c r="Z1268">
        <v>1</v>
      </c>
      <c r="AA1268">
        <v>3.08</v>
      </c>
      <c r="BJ1268">
        <v>0.94</v>
      </c>
      <c r="BX1268">
        <v>10</v>
      </c>
      <c r="CC1268">
        <v>16</v>
      </c>
      <c r="CF1268">
        <v>30</v>
      </c>
      <c r="CG1268">
        <v>3007</v>
      </c>
    </row>
    <row r="1269" spans="1:85" x14ac:dyDescent="0.25">
      <c r="A1269" t="s">
        <v>113</v>
      </c>
      <c r="B1269">
        <v>12324200</v>
      </c>
      <c r="C1269" t="s">
        <v>424</v>
      </c>
      <c r="D1269" s="1">
        <v>41805</v>
      </c>
      <c r="E1269" s="3">
        <f t="shared" si="57"/>
        <v>15</v>
      </c>
      <c r="F1269" s="3">
        <f t="shared" si="58"/>
        <v>6</v>
      </c>
      <c r="G1269" s="3">
        <f t="shared" si="59"/>
        <v>2014</v>
      </c>
      <c r="H1269" s="2">
        <v>0.74375000000000002</v>
      </c>
      <c r="K1269" t="s">
        <v>114</v>
      </c>
      <c r="L1269" t="s">
        <v>150</v>
      </c>
      <c r="M1269" t="s">
        <v>191</v>
      </c>
      <c r="N1269" t="s">
        <v>117</v>
      </c>
      <c r="R1269">
        <v>15</v>
      </c>
      <c r="Z1269">
        <v>1</v>
      </c>
      <c r="AA1269">
        <v>3.08</v>
      </c>
      <c r="BJ1269">
        <v>0.94</v>
      </c>
      <c r="BX1269">
        <v>10</v>
      </c>
      <c r="CC1269">
        <v>18</v>
      </c>
      <c r="CF1269">
        <v>30</v>
      </c>
      <c r="CG1269">
        <v>3007</v>
      </c>
    </row>
    <row r="1270" spans="1:85" x14ac:dyDescent="0.25">
      <c r="A1270" t="s">
        <v>113</v>
      </c>
      <c r="B1270">
        <v>12324200</v>
      </c>
      <c r="C1270" t="s">
        <v>424</v>
      </c>
      <c r="D1270" s="1">
        <v>41806</v>
      </c>
      <c r="E1270" s="3">
        <f t="shared" si="57"/>
        <v>16</v>
      </c>
      <c r="F1270" s="3">
        <f t="shared" si="58"/>
        <v>6</v>
      </c>
      <c r="G1270" s="3">
        <f t="shared" si="59"/>
        <v>2014</v>
      </c>
      <c r="H1270" s="2">
        <v>0.75</v>
      </c>
      <c r="K1270" t="s">
        <v>114</v>
      </c>
      <c r="L1270" t="s">
        <v>150</v>
      </c>
      <c r="M1270" t="s">
        <v>191</v>
      </c>
      <c r="N1270" t="s">
        <v>117</v>
      </c>
      <c r="R1270">
        <v>14</v>
      </c>
      <c r="Z1270">
        <v>1</v>
      </c>
      <c r="AA1270">
        <v>3.14</v>
      </c>
      <c r="BJ1270">
        <v>0.96</v>
      </c>
      <c r="BX1270">
        <v>10</v>
      </c>
      <c r="CC1270">
        <v>40</v>
      </c>
      <c r="CF1270">
        <v>30</v>
      </c>
      <c r="CG1270">
        <v>3007</v>
      </c>
    </row>
    <row r="1271" spans="1:85" x14ac:dyDescent="0.25">
      <c r="A1271" t="s">
        <v>113</v>
      </c>
      <c r="B1271">
        <v>12324200</v>
      </c>
      <c r="C1271" t="s">
        <v>424</v>
      </c>
      <c r="D1271" s="1">
        <v>41806</v>
      </c>
      <c r="E1271" s="3">
        <f t="shared" si="57"/>
        <v>16</v>
      </c>
      <c r="F1271" s="3">
        <f t="shared" si="58"/>
        <v>6</v>
      </c>
      <c r="G1271" s="3">
        <f t="shared" si="59"/>
        <v>2014</v>
      </c>
      <c r="H1271" s="2">
        <v>0.75069444444444444</v>
      </c>
      <c r="K1271" t="s">
        <v>114</v>
      </c>
      <c r="L1271" t="s">
        <v>150</v>
      </c>
      <c r="M1271" t="s">
        <v>191</v>
      </c>
      <c r="N1271" t="s">
        <v>117</v>
      </c>
      <c r="R1271">
        <v>14</v>
      </c>
      <c r="Z1271">
        <v>1</v>
      </c>
      <c r="AA1271">
        <v>3.14</v>
      </c>
      <c r="BJ1271">
        <v>0.96</v>
      </c>
      <c r="BX1271">
        <v>10</v>
      </c>
      <c r="CC1271">
        <v>39</v>
      </c>
      <c r="CF1271">
        <v>30</v>
      </c>
      <c r="CG1271">
        <v>3007</v>
      </c>
    </row>
    <row r="1272" spans="1:85" x14ac:dyDescent="0.25">
      <c r="A1272" t="s">
        <v>113</v>
      </c>
      <c r="B1272">
        <v>12324200</v>
      </c>
      <c r="C1272" t="s">
        <v>424</v>
      </c>
      <c r="D1272" s="1">
        <v>41807</v>
      </c>
      <c r="E1272" s="3">
        <f t="shared" si="57"/>
        <v>17</v>
      </c>
      <c r="F1272" s="3">
        <f t="shared" si="58"/>
        <v>6</v>
      </c>
      <c r="G1272" s="3">
        <f t="shared" si="59"/>
        <v>2014</v>
      </c>
      <c r="H1272" s="2">
        <v>0.71111111111111114</v>
      </c>
      <c r="K1272" t="s">
        <v>114</v>
      </c>
      <c r="L1272" t="s">
        <v>150</v>
      </c>
      <c r="M1272" t="s">
        <v>191</v>
      </c>
      <c r="N1272" t="s">
        <v>117</v>
      </c>
      <c r="R1272">
        <v>13.5</v>
      </c>
      <c r="Z1272">
        <v>1</v>
      </c>
      <c r="AA1272">
        <v>3.27</v>
      </c>
      <c r="BJ1272">
        <v>1</v>
      </c>
      <c r="BX1272">
        <v>10</v>
      </c>
      <c r="CC1272">
        <v>30</v>
      </c>
      <c r="CF1272">
        <v>30</v>
      </c>
      <c r="CG1272">
        <v>3007</v>
      </c>
    </row>
    <row r="1273" spans="1:85" x14ac:dyDescent="0.25">
      <c r="A1273" t="s">
        <v>113</v>
      </c>
      <c r="B1273">
        <v>12324200</v>
      </c>
      <c r="C1273" t="s">
        <v>424</v>
      </c>
      <c r="D1273" s="1">
        <v>41807</v>
      </c>
      <c r="E1273" s="3">
        <f t="shared" si="57"/>
        <v>17</v>
      </c>
      <c r="F1273" s="3">
        <f t="shared" si="58"/>
        <v>6</v>
      </c>
      <c r="G1273" s="3">
        <f t="shared" si="59"/>
        <v>2014</v>
      </c>
      <c r="H1273" s="2">
        <v>0.71180555555555547</v>
      </c>
      <c r="K1273" t="s">
        <v>114</v>
      </c>
      <c r="L1273" t="s">
        <v>150</v>
      </c>
      <c r="M1273" t="s">
        <v>191</v>
      </c>
      <c r="N1273" t="s">
        <v>117</v>
      </c>
      <c r="R1273">
        <v>13.5</v>
      </c>
      <c r="Z1273">
        <v>1</v>
      </c>
      <c r="AA1273">
        <v>3.27</v>
      </c>
      <c r="BJ1273">
        <v>1</v>
      </c>
      <c r="BX1273">
        <v>10</v>
      </c>
      <c r="CC1273">
        <v>30</v>
      </c>
      <c r="CF1273">
        <v>30</v>
      </c>
      <c r="CG1273">
        <v>3007</v>
      </c>
    </row>
    <row r="1274" spans="1:85" x14ac:dyDescent="0.25">
      <c r="A1274" t="s">
        <v>113</v>
      </c>
      <c r="B1274">
        <v>12324200</v>
      </c>
      <c r="C1274" t="s">
        <v>424</v>
      </c>
      <c r="D1274" s="1">
        <v>41808</v>
      </c>
      <c r="E1274" s="3">
        <f t="shared" si="57"/>
        <v>18</v>
      </c>
      <c r="F1274" s="3">
        <f t="shared" si="58"/>
        <v>6</v>
      </c>
      <c r="G1274" s="3">
        <f t="shared" si="59"/>
        <v>2014</v>
      </c>
      <c r="H1274" s="2">
        <v>0.79166666666666663</v>
      </c>
      <c r="K1274" t="s">
        <v>114</v>
      </c>
      <c r="L1274" t="s">
        <v>150</v>
      </c>
      <c r="M1274" t="s">
        <v>191</v>
      </c>
      <c r="N1274" t="s">
        <v>117</v>
      </c>
      <c r="R1274">
        <v>14.5</v>
      </c>
      <c r="Z1274">
        <v>1</v>
      </c>
      <c r="AA1274">
        <v>3.23</v>
      </c>
      <c r="BJ1274">
        <v>0.98</v>
      </c>
      <c r="BX1274">
        <v>10</v>
      </c>
      <c r="CC1274">
        <v>22</v>
      </c>
      <c r="CF1274">
        <v>30</v>
      </c>
      <c r="CG1274">
        <v>3007</v>
      </c>
    </row>
    <row r="1275" spans="1:85" x14ac:dyDescent="0.25">
      <c r="A1275" t="s">
        <v>113</v>
      </c>
      <c r="B1275">
        <v>12324200</v>
      </c>
      <c r="C1275" t="s">
        <v>424</v>
      </c>
      <c r="D1275" s="1">
        <v>41808</v>
      </c>
      <c r="E1275" s="3">
        <f t="shared" si="57"/>
        <v>18</v>
      </c>
      <c r="F1275" s="3">
        <f t="shared" si="58"/>
        <v>6</v>
      </c>
      <c r="G1275" s="3">
        <f t="shared" si="59"/>
        <v>2014</v>
      </c>
      <c r="H1275" s="2">
        <v>0.79236111111111107</v>
      </c>
      <c r="K1275" t="s">
        <v>114</v>
      </c>
      <c r="L1275" t="s">
        <v>150</v>
      </c>
      <c r="M1275" t="s">
        <v>191</v>
      </c>
      <c r="N1275" t="s">
        <v>117</v>
      </c>
      <c r="R1275">
        <v>14.5</v>
      </c>
      <c r="Z1275">
        <v>1</v>
      </c>
      <c r="AA1275">
        <v>3.23</v>
      </c>
      <c r="BJ1275">
        <v>0.98</v>
      </c>
      <c r="BX1275">
        <v>10</v>
      </c>
      <c r="CF1275">
        <v>30</v>
      </c>
      <c r="CG1275">
        <v>3007</v>
      </c>
    </row>
    <row r="1276" spans="1:85" x14ac:dyDescent="0.25">
      <c r="A1276" t="s">
        <v>113</v>
      </c>
      <c r="B1276">
        <v>12324200</v>
      </c>
      <c r="C1276" t="s">
        <v>424</v>
      </c>
      <c r="D1276" s="1">
        <v>41809</v>
      </c>
      <c r="E1276" s="3">
        <f t="shared" si="57"/>
        <v>19</v>
      </c>
      <c r="F1276" s="3">
        <f t="shared" si="58"/>
        <v>6</v>
      </c>
      <c r="G1276" s="3">
        <f t="shared" si="59"/>
        <v>2014</v>
      </c>
      <c r="H1276" s="2">
        <v>0.8125</v>
      </c>
      <c r="K1276" t="s">
        <v>114</v>
      </c>
      <c r="L1276" t="s">
        <v>150</v>
      </c>
      <c r="M1276" t="s">
        <v>191</v>
      </c>
      <c r="N1276" t="s">
        <v>117</v>
      </c>
      <c r="R1276">
        <v>15</v>
      </c>
      <c r="Z1276">
        <v>1</v>
      </c>
      <c r="AA1276">
        <v>3.2</v>
      </c>
      <c r="BJ1276">
        <v>0.98</v>
      </c>
      <c r="BX1276">
        <v>10</v>
      </c>
      <c r="CC1276">
        <v>55</v>
      </c>
      <c r="CF1276">
        <v>30</v>
      </c>
      <c r="CG1276">
        <v>3007</v>
      </c>
    </row>
    <row r="1277" spans="1:85" x14ac:dyDescent="0.25">
      <c r="A1277" t="s">
        <v>113</v>
      </c>
      <c r="B1277">
        <v>12324200</v>
      </c>
      <c r="C1277" t="s">
        <v>424</v>
      </c>
      <c r="D1277" s="1">
        <v>41809</v>
      </c>
      <c r="E1277" s="3">
        <f t="shared" si="57"/>
        <v>19</v>
      </c>
      <c r="F1277" s="3">
        <f t="shared" si="58"/>
        <v>6</v>
      </c>
      <c r="G1277" s="3">
        <f t="shared" si="59"/>
        <v>2014</v>
      </c>
      <c r="H1277" s="2">
        <v>0.81319444444444444</v>
      </c>
      <c r="K1277" t="s">
        <v>114</v>
      </c>
      <c r="L1277" t="s">
        <v>150</v>
      </c>
      <c r="M1277" t="s">
        <v>191</v>
      </c>
      <c r="N1277" t="s">
        <v>117</v>
      </c>
      <c r="R1277">
        <v>15</v>
      </c>
      <c r="Z1277">
        <v>1</v>
      </c>
      <c r="AA1277">
        <v>3.2</v>
      </c>
      <c r="BJ1277">
        <v>0.98</v>
      </c>
      <c r="BX1277">
        <v>10</v>
      </c>
      <c r="CC1277">
        <v>55</v>
      </c>
      <c r="CF1277">
        <v>30</v>
      </c>
      <c r="CG1277">
        <v>3007</v>
      </c>
    </row>
    <row r="1278" spans="1:85" x14ac:dyDescent="0.25">
      <c r="A1278" t="s">
        <v>113</v>
      </c>
      <c r="B1278">
        <v>12324200</v>
      </c>
      <c r="C1278" t="s">
        <v>424</v>
      </c>
      <c r="D1278" s="1">
        <v>41810</v>
      </c>
      <c r="E1278" s="3">
        <f t="shared" si="57"/>
        <v>20</v>
      </c>
      <c r="F1278" s="3">
        <f t="shared" si="58"/>
        <v>6</v>
      </c>
      <c r="G1278" s="3">
        <f t="shared" si="59"/>
        <v>2014</v>
      </c>
      <c r="H1278" s="2">
        <v>0.75</v>
      </c>
      <c r="K1278" t="s">
        <v>114</v>
      </c>
      <c r="L1278" t="s">
        <v>150</v>
      </c>
      <c r="M1278" t="s">
        <v>191</v>
      </c>
      <c r="N1278" t="s">
        <v>117</v>
      </c>
      <c r="R1278">
        <v>15</v>
      </c>
      <c r="Z1278">
        <v>1</v>
      </c>
      <c r="AA1278">
        <v>3.17</v>
      </c>
      <c r="BJ1278">
        <v>0.97</v>
      </c>
      <c r="BX1278">
        <v>10</v>
      </c>
      <c r="CC1278">
        <v>43</v>
      </c>
      <c r="CF1278">
        <v>30</v>
      </c>
      <c r="CG1278">
        <v>3007</v>
      </c>
    </row>
    <row r="1279" spans="1:85" x14ac:dyDescent="0.25">
      <c r="A1279" t="s">
        <v>113</v>
      </c>
      <c r="B1279">
        <v>12324200</v>
      </c>
      <c r="C1279" t="s">
        <v>424</v>
      </c>
      <c r="D1279" s="1">
        <v>41810</v>
      </c>
      <c r="E1279" s="3">
        <f t="shared" si="57"/>
        <v>20</v>
      </c>
      <c r="F1279" s="3">
        <f t="shared" si="58"/>
        <v>6</v>
      </c>
      <c r="G1279" s="3">
        <f t="shared" si="59"/>
        <v>2014</v>
      </c>
      <c r="H1279" s="2">
        <v>0.75069444444444444</v>
      </c>
      <c r="K1279" t="s">
        <v>114</v>
      </c>
      <c r="L1279" t="s">
        <v>150</v>
      </c>
      <c r="M1279" t="s">
        <v>191</v>
      </c>
      <c r="N1279" t="s">
        <v>117</v>
      </c>
      <c r="R1279">
        <v>15</v>
      </c>
      <c r="Z1279">
        <v>1</v>
      </c>
      <c r="AA1279">
        <v>3.17</v>
      </c>
      <c r="BJ1279">
        <v>0.97</v>
      </c>
      <c r="BX1279">
        <v>10</v>
      </c>
      <c r="CC1279">
        <v>45</v>
      </c>
      <c r="CF1279">
        <v>30</v>
      </c>
      <c r="CG1279">
        <v>3007</v>
      </c>
    </row>
    <row r="1280" spans="1:85" x14ac:dyDescent="0.25">
      <c r="A1280" t="s">
        <v>113</v>
      </c>
      <c r="B1280">
        <v>12324200</v>
      </c>
      <c r="C1280" t="s">
        <v>424</v>
      </c>
      <c r="D1280" s="1">
        <v>41811</v>
      </c>
      <c r="E1280" s="3">
        <f t="shared" si="57"/>
        <v>21</v>
      </c>
      <c r="F1280" s="3">
        <f t="shared" si="58"/>
        <v>6</v>
      </c>
      <c r="G1280" s="3">
        <f t="shared" si="59"/>
        <v>2014</v>
      </c>
      <c r="H1280" s="2">
        <v>0.73958333333333337</v>
      </c>
      <c r="K1280" t="s">
        <v>114</v>
      </c>
      <c r="L1280" t="s">
        <v>150</v>
      </c>
      <c r="M1280" t="s">
        <v>191</v>
      </c>
      <c r="N1280" t="s">
        <v>117</v>
      </c>
      <c r="R1280">
        <v>17</v>
      </c>
      <c r="Z1280">
        <v>1</v>
      </c>
      <c r="AA1280">
        <v>3.3</v>
      </c>
      <c r="BJ1280">
        <v>1.01</v>
      </c>
      <c r="BX1280">
        <v>10</v>
      </c>
      <c r="CC1280">
        <v>124</v>
      </c>
      <c r="CF1280">
        <v>30</v>
      </c>
      <c r="CG1280">
        <v>3007</v>
      </c>
    </row>
    <row r="1281" spans="1:85" x14ac:dyDescent="0.25">
      <c r="A1281" t="s">
        <v>113</v>
      </c>
      <c r="B1281">
        <v>12324200</v>
      </c>
      <c r="C1281" t="s">
        <v>424</v>
      </c>
      <c r="D1281" s="1">
        <v>41811</v>
      </c>
      <c r="E1281" s="3">
        <f t="shared" si="57"/>
        <v>21</v>
      </c>
      <c r="F1281" s="3">
        <f t="shared" si="58"/>
        <v>6</v>
      </c>
      <c r="G1281" s="3">
        <f t="shared" si="59"/>
        <v>2014</v>
      </c>
      <c r="H1281" s="2">
        <v>0.7402777777777777</v>
      </c>
      <c r="K1281" t="s">
        <v>114</v>
      </c>
      <c r="L1281" t="s">
        <v>150</v>
      </c>
      <c r="M1281" t="s">
        <v>191</v>
      </c>
      <c r="N1281" t="s">
        <v>117</v>
      </c>
      <c r="R1281">
        <v>17</v>
      </c>
      <c r="Z1281">
        <v>1</v>
      </c>
      <c r="AA1281">
        <v>3.3</v>
      </c>
      <c r="BJ1281">
        <v>1.01</v>
      </c>
      <c r="BX1281">
        <v>10</v>
      </c>
      <c r="CF1281">
        <v>30</v>
      </c>
      <c r="CG1281">
        <v>3007</v>
      </c>
    </row>
    <row r="1282" spans="1:85" x14ac:dyDescent="0.25">
      <c r="A1282" t="s">
        <v>113</v>
      </c>
      <c r="B1282">
        <v>12324200</v>
      </c>
      <c r="C1282" t="s">
        <v>424</v>
      </c>
      <c r="D1282" s="1">
        <v>41812</v>
      </c>
      <c r="E1282" s="3">
        <f t="shared" si="57"/>
        <v>22</v>
      </c>
      <c r="F1282" s="3">
        <f t="shared" si="58"/>
        <v>6</v>
      </c>
      <c r="G1282" s="3">
        <f t="shared" si="59"/>
        <v>2014</v>
      </c>
      <c r="H1282" s="2">
        <v>0.67708333333333337</v>
      </c>
      <c r="K1282" t="s">
        <v>114</v>
      </c>
      <c r="L1282" t="s">
        <v>150</v>
      </c>
      <c r="M1282" t="s">
        <v>191</v>
      </c>
      <c r="N1282" t="s">
        <v>117</v>
      </c>
      <c r="R1282">
        <v>16</v>
      </c>
      <c r="Z1282">
        <v>1</v>
      </c>
      <c r="AA1282">
        <v>3.32</v>
      </c>
      <c r="BJ1282">
        <v>1.01</v>
      </c>
      <c r="BX1282">
        <v>10</v>
      </c>
      <c r="CC1282">
        <v>34</v>
      </c>
      <c r="CF1282">
        <v>30</v>
      </c>
      <c r="CG1282">
        <v>3007</v>
      </c>
    </row>
    <row r="1283" spans="1:85" x14ac:dyDescent="0.25">
      <c r="A1283" t="s">
        <v>113</v>
      </c>
      <c r="B1283">
        <v>12324200</v>
      </c>
      <c r="C1283" t="s">
        <v>424</v>
      </c>
      <c r="D1283" s="1">
        <v>41812</v>
      </c>
      <c r="E1283" s="3">
        <f t="shared" ref="E1283:E1346" si="60">DAY(D1283)</f>
        <v>22</v>
      </c>
      <c r="F1283" s="3">
        <f t="shared" ref="F1283:F1346" si="61">MONTH(D1283)</f>
        <v>6</v>
      </c>
      <c r="G1283" s="3">
        <f t="shared" ref="G1283:G1346" si="62">YEAR(D1283)</f>
        <v>2014</v>
      </c>
      <c r="H1283" s="2">
        <v>0.6777777777777777</v>
      </c>
      <c r="K1283" t="s">
        <v>114</v>
      </c>
      <c r="L1283" t="s">
        <v>150</v>
      </c>
      <c r="M1283" t="s">
        <v>191</v>
      </c>
      <c r="N1283" t="s">
        <v>117</v>
      </c>
      <c r="R1283">
        <v>16</v>
      </c>
      <c r="Z1283">
        <v>1</v>
      </c>
      <c r="AA1283">
        <v>3.32</v>
      </c>
      <c r="BJ1283">
        <v>1.01</v>
      </c>
      <c r="BX1283">
        <v>10</v>
      </c>
      <c r="CC1283">
        <v>33</v>
      </c>
      <c r="CF1283">
        <v>30</v>
      </c>
      <c r="CG1283">
        <v>3007</v>
      </c>
    </row>
    <row r="1284" spans="1:85" x14ac:dyDescent="0.25">
      <c r="A1284" t="s">
        <v>113</v>
      </c>
      <c r="B1284">
        <v>12324200</v>
      </c>
      <c r="C1284" t="s">
        <v>424</v>
      </c>
      <c r="D1284" s="1">
        <v>41813</v>
      </c>
      <c r="E1284" s="3">
        <f t="shared" si="60"/>
        <v>23</v>
      </c>
      <c r="F1284" s="3">
        <f t="shared" si="61"/>
        <v>6</v>
      </c>
      <c r="G1284" s="3">
        <f t="shared" si="62"/>
        <v>2014</v>
      </c>
      <c r="H1284" s="2">
        <v>0.73611111111111116</v>
      </c>
      <c r="K1284" t="s">
        <v>114</v>
      </c>
      <c r="L1284" t="s">
        <v>150</v>
      </c>
      <c r="M1284" t="s">
        <v>191</v>
      </c>
      <c r="N1284" t="s">
        <v>117</v>
      </c>
      <c r="R1284">
        <v>16.5</v>
      </c>
      <c r="Z1284">
        <v>1</v>
      </c>
      <c r="AA1284">
        <v>3.33</v>
      </c>
      <c r="BJ1284">
        <v>1.01</v>
      </c>
      <c r="BX1284">
        <v>10</v>
      </c>
      <c r="CC1284">
        <v>38</v>
      </c>
      <c r="CF1284">
        <v>30</v>
      </c>
      <c r="CG1284">
        <v>3007</v>
      </c>
    </row>
    <row r="1285" spans="1:85" x14ac:dyDescent="0.25">
      <c r="A1285" t="s">
        <v>113</v>
      </c>
      <c r="B1285">
        <v>12324200</v>
      </c>
      <c r="C1285" t="s">
        <v>424</v>
      </c>
      <c r="D1285" s="1">
        <v>41813</v>
      </c>
      <c r="E1285" s="3">
        <f t="shared" si="60"/>
        <v>23</v>
      </c>
      <c r="F1285" s="3">
        <f t="shared" si="61"/>
        <v>6</v>
      </c>
      <c r="G1285" s="3">
        <f t="shared" si="62"/>
        <v>2014</v>
      </c>
      <c r="H1285" s="2">
        <v>0.7368055555555556</v>
      </c>
      <c r="K1285" t="s">
        <v>114</v>
      </c>
      <c r="L1285" t="s">
        <v>150</v>
      </c>
      <c r="M1285" t="s">
        <v>191</v>
      </c>
      <c r="N1285" t="s">
        <v>117</v>
      </c>
      <c r="R1285">
        <v>16.5</v>
      </c>
      <c r="Z1285">
        <v>1</v>
      </c>
      <c r="AA1285">
        <v>3.33</v>
      </c>
      <c r="BJ1285">
        <v>1.01</v>
      </c>
      <c r="BX1285">
        <v>10</v>
      </c>
      <c r="CC1285">
        <v>32</v>
      </c>
      <c r="CF1285">
        <v>30</v>
      </c>
      <c r="CG1285">
        <v>3007</v>
      </c>
    </row>
    <row r="1286" spans="1:85" x14ac:dyDescent="0.25">
      <c r="A1286" t="s">
        <v>113</v>
      </c>
      <c r="B1286">
        <v>12324200</v>
      </c>
      <c r="C1286" t="s">
        <v>424</v>
      </c>
      <c r="D1286" s="1">
        <v>41814</v>
      </c>
      <c r="E1286" s="3">
        <f t="shared" si="60"/>
        <v>24</v>
      </c>
      <c r="F1286" s="3">
        <f t="shared" si="61"/>
        <v>6</v>
      </c>
      <c r="G1286" s="3">
        <f t="shared" si="62"/>
        <v>2014</v>
      </c>
      <c r="H1286" s="2">
        <v>0.77777777777777779</v>
      </c>
      <c r="K1286" t="s">
        <v>114</v>
      </c>
      <c r="L1286" t="s">
        <v>150</v>
      </c>
      <c r="M1286" t="s">
        <v>191</v>
      </c>
      <c r="N1286" t="s">
        <v>117</v>
      </c>
      <c r="R1286">
        <v>15</v>
      </c>
      <c r="Z1286">
        <v>1</v>
      </c>
      <c r="AA1286">
        <v>3.28</v>
      </c>
      <c r="BJ1286">
        <v>1</v>
      </c>
      <c r="BX1286">
        <v>10</v>
      </c>
      <c r="CC1286">
        <v>21</v>
      </c>
      <c r="CF1286">
        <v>30</v>
      </c>
      <c r="CG1286">
        <v>3007</v>
      </c>
    </row>
    <row r="1287" spans="1:85" x14ac:dyDescent="0.25">
      <c r="A1287" t="s">
        <v>113</v>
      </c>
      <c r="B1287">
        <v>12324200</v>
      </c>
      <c r="C1287" t="s">
        <v>424</v>
      </c>
      <c r="D1287" s="1">
        <v>41814</v>
      </c>
      <c r="E1287" s="3">
        <f t="shared" si="60"/>
        <v>24</v>
      </c>
      <c r="F1287" s="3">
        <f t="shared" si="61"/>
        <v>6</v>
      </c>
      <c r="G1287" s="3">
        <f t="shared" si="62"/>
        <v>2014</v>
      </c>
      <c r="H1287" s="2">
        <v>0.77847222222222223</v>
      </c>
      <c r="K1287" t="s">
        <v>114</v>
      </c>
      <c r="L1287" t="s">
        <v>150</v>
      </c>
      <c r="M1287" t="s">
        <v>191</v>
      </c>
      <c r="N1287" t="s">
        <v>117</v>
      </c>
      <c r="R1287">
        <v>15</v>
      </c>
      <c r="Z1287">
        <v>1</v>
      </c>
      <c r="AA1287">
        <v>3.28</v>
      </c>
      <c r="BJ1287">
        <v>1</v>
      </c>
      <c r="BX1287">
        <v>10</v>
      </c>
      <c r="CC1287">
        <v>21</v>
      </c>
      <c r="CF1287">
        <v>30</v>
      </c>
      <c r="CG1287">
        <v>3007</v>
      </c>
    </row>
    <row r="1288" spans="1:85" x14ac:dyDescent="0.25">
      <c r="A1288" t="s">
        <v>113</v>
      </c>
      <c r="B1288">
        <v>12324200</v>
      </c>
      <c r="C1288" t="s">
        <v>424</v>
      </c>
      <c r="D1288" s="1">
        <v>41815</v>
      </c>
      <c r="E1288" s="3">
        <f t="shared" si="60"/>
        <v>25</v>
      </c>
      <c r="F1288" s="3">
        <f t="shared" si="61"/>
        <v>6</v>
      </c>
      <c r="G1288" s="3">
        <f t="shared" si="62"/>
        <v>2014</v>
      </c>
      <c r="H1288" s="2">
        <v>0.78125</v>
      </c>
      <c r="K1288" t="s">
        <v>114</v>
      </c>
      <c r="L1288" t="s">
        <v>150</v>
      </c>
      <c r="M1288" t="s">
        <v>191</v>
      </c>
      <c r="N1288" t="s">
        <v>117</v>
      </c>
      <c r="R1288">
        <v>15.5</v>
      </c>
      <c r="Z1288">
        <v>1</v>
      </c>
      <c r="AA1288">
        <v>3.41</v>
      </c>
      <c r="BJ1288">
        <v>1.04</v>
      </c>
      <c r="BX1288">
        <v>10</v>
      </c>
      <c r="CC1288">
        <v>19</v>
      </c>
      <c r="CF1288">
        <v>30</v>
      </c>
      <c r="CG1288">
        <v>3007</v>
      </c>
    </row>
    <row r="1289" spans="1:85" x14ac:dyDescent="0.25">
      <c r="A1289" t="s">
        <v>113</v>
      </c>
      <c r="B1289">
        <v>12324200</v>
      </c>
      <c r="C1289" t="s">
        <v>424</v>
      </c>
      <c r="D1289" s="1">
        <v>41815</v>
      </c>
      <c r="E1289" s="3">
        <f t="shared" si="60"/>
        <v>25</v>
      </c>
      <c r="F1289" s="3">
        <f t="shared" si="61"/>
        <v>6</v>
      </c>
      <c r="G1289" s="3">
        <f t="shared" si="62"/>
        <v>2014</v>
      </c>
      <c r="H1289" s="2">
        <v>0.78194444444444444</v>
      </c>
      <c r="K1289" t="s">
        <v>114</v>
      </c>
      <c r="L1289" t="s">
        <v>150</v>
      </c>
      <c r="M1289" t="s">
        <v>191</v>
      </c>
      <c r="N1289" t="s">
        <v>117</v>
      </c>
      <c r="R1289">
        <v>15.5</v>
      </c>
      <c r="Z1289">
        <v>1</v>
      </c>
      <c r="AA1289">
        <v>3.41</v>
      </c>
      <c r="BJ1289">
        <v>1.04</v>
      </c>
      <c r="BX1289">
        <v>10</v>
      </c>
      <c r="CC1289">
        <v>32</v>
      </c>
      <c r="CF1289">
        <v>30</v>
      </c>
      <c r="CG1289">
        <v>3007</v>
      </c>
    </row>
    <row r="1290" spans="1:85" x14ac:dyDescent="0.25">
      <c r="A1290" t="s">
        <v>113</v>
      </c>
      <c r="B1290">
        <v>12324200</v>
      </c>
      <c r="C1290" t="s">
        <v>424</v>
      </c>
      <c r="D1290" s="1">
        <v>41816</v>
      </c>
      <c r="E1290" s="3">
        <f t="shared" si="60"/>
        <v>26</v>
      </c>
      <c r="F1290" s="3">
        <f t="shared" si="61"/>
        <v>6</v>
      </c>
      <c r="G1290" s="3">
        <f t="shared" si="62"/>
        <v>2014</v>
      </c>
      <c r="H1290" s="2">
        <v>0.70833333333333337</v>
      </c>
      <c r="K1290" t="s">
        <v>114</v>
      </c>
      <c r="L1290" t="s">
        <v>150</v>
      </c>
      <c r="M1290" t="s">
        <v>191</v>
      </c>
      <c r="N1290" t="s">
        <v>117</v>
      </c>
      <c r="R1290">
        <v>15</v>
      </c>
      <c r="Z1290">
        <v>1</v>
      </c>
      <c r="AA1290">
        <v>3.52</v>
      </c>
      <c r="BJ1290">
        <v>1.07</v>
      </c>
      <c r="BX1290">
        <v>10</v>
      </c>
      <c r="CC1290">
        <v>19</v>
      </c>
      <c r="CF1290">
        <v>30</v>
      </c>
      <c r="CG1290">
        <v>3007</v>
      </c>
    </row>
    <row r="1291" spans="1:85" x14ac:dyDescent="0.25">
      <c r="A1291" t="s">
        <v>113</v>
      </c>
      <c r="B1291">
        <v>12324200</v>
      </c>
      <c r="C1291" t="s">
        <v>424</v>
      </c>
      <c r="D1291" s="1">
        <v>41816</v>
      </c>
      <c r="E1291" s="3">
        <f t="shared" si="60"/>
        <v>26</v>
      </c>
      <c r="F1291" s="3">
        <f t="shared" si="61"/>
        <v>6</v>
      </c>
      <c r="G1291" s="3">
        <f t="shared" si="62"/>
        <v>2014</v>
      </c>
      <c r="H1291" s="2">
        <v>0.7090277777777777</v>
      </c>
      <c r="K1291" t="s">
        <v>114</v>
      </c>
      <c r="L1291" t="s">
        <v>150</v>
      </c>
      <c r="M1291" t="s">
        <v>191</v>
      </c>
      <c r="N1291" t="s">
        <v>117</v>
      </c>
      <c r="R1291">
        <v>15</v>
      </c>
      <c r="Z1291">
        <v>1</v>
      </c>
      <c r="AA1291">
        <v>3.52</v>
      </c>
      <c r="BJ1291">
        <v>1.07</v>
      </c>
      <c r="BX1291">
        <v>10</v>
      </c>
      <c r="CC1291">
        <v>19</v>
      </c>
      <c r="CF1291">
        <v>30</v>
      </c>
      <c r="CG1291">
        <v>3007</v>
      </c>
    </row>
    <row r="1292" spans="1:85" x14ac:dyDescent="0.25">
      <c r="A1292" t="s">
        <v>113</v>
      </c>
      <c r="B1292">
        <v>12324200</v>
      </c>
      <c r="C1292" t="s">
        <v>424</v>
      </c>
      <c r="D1292" s="1">
        <v>41817</v>
      </c>
      <c r="E1292" s="3">
        <f t="shared" si="60"/>
        <v>27</v>
      </c>
      <c r="F1292" s="3">
        <f t="shared" si="61"/>
        <v>6</v>
      </c>
      <c r="G1292" s="3">
        <f t="shared" si="62"/>
        <v>2014</v>
      </c>
      <c r="H1292" s="2">
        <v>0.71180555555555547</v>
      </c>
      <c r="K1292" t="s">
        <v>114</v>
      </c>
      <c r="L1292" t="s">
        <v>150</v>
      </c>
      <c r="M1292" t="s">
        <v>191</v>
      </c>
      <c r="N1292" t="s">
        <v>117</v>
      </c>
      <c r="R1292">
        <v>15</v>
      </c>
      <c r="Z1292">
        <v>1</v>
      </c>
      <c r="AA1292">
        <v>3.68</v>
      </c>
      <c r="BJ1292">
        <v>1.1200000000000001</v>
      </c>
      <c r="BX1292">
        <v>10</v>
      </c>
      <c r="CC1292">
        <v>14</v>
      </c>
      <c r="CF1292">
        <v>30</v>
      </c>
      <c r="CG1292">
        <v>3007</v>
      </c>
    </row>
    <row r="1293" spans="1:85" x14ac:dyDescent="0.25">
      <c r="A1293" t="s">
        <v>113</v>
      </c>
      <c r="B1293">
        <v>12324200</v>
      </c>
      <c r="C1293" t="s">
        <v>424</v>
      </c>
      <c r="D1293" s="1">
        <v>41817</v>
      </c>
      <c r="E1293" s="3">
        <f t="shared" si="60"/>
        <v>27</v>
      </c>
      <c r="F1293" s="3">
        <f t="shared" si="61"/>
        <v>6</v>
      </c>
      <c r="G1293" s="3">
        <f t="shared" si="62"/>
        <v>2014</v>
      </c>
      <c r="H1293" s="2">
        <v>0.71250000000000002</v>
      </c>
      <c r="K1293" t="s">
        <v>114</v>
      </c>
      <c r="L1293" t="s">
        <v>150</v>
      </c>
      <c r="M1293" t="s">
        <v>191</v>
      </c>
      <c r="N1293" t="s">
        <v>117</v>
      </c>
      <c r="R1293">
        <v>15</v>
      </c>
      <c r="Z1293">
        <v>1</v>
      </c>
      <c r="AA1293">
        <v>3.68</v>
      </c>
      <c r="BJ1293">
        <v>1.1200000000000001</v>
      </c>
      <c r="BX1293">
        <v>10</v>
      </c>
      <c r="CC1293">
        <v>14</v>
      </c>
      <c r="CF1293">
        <v>30</v>
      </c>
      <c r="CG1293">
        <v>3007</v>
      </c>
    </row>
    <row r="1294" spans="1:85" x14ac:dyDescent="0.25">
      <c r="A1294" t="s">
        <v>113</v>
      </c>
      <c r="B1294">
        <v>12324200</v>
      </c>
      <c r="C1294" t="s">
        <v>424</v>
      </c>
      <c r="D1294" s="1">
        <v>41818</v>
      </c>
      <c r="E1294" s="3">
        <f t="shared" si="60"/>
        <v>28</v>
      </c>
      <c r="F1294" s="3">
        <f t="shared" si="61"/>
        <v>6</v>
      </c>
      <c r="G1294" s="3">
        <f t="shared" si="62"/>
        <v>2014</v>
      </c>
      <c r="H1294" s="2">
        <v>0.78125</v>
      </c>
      <c r="K1294" t="s">
        <v>114</v>
      </c>
      <c r="L1294" t="s">
        <v>150</v>
      </c>
      <c r="M1294" t="s">
        <v>191</v>
      </c>
      <c r="N1294" t="s">
        <v>117</v>
      </c>
      <c r="R1294">
        <v>14</v>
      </c>
      <c r="Z1294">
        <v>1</v>
      </c>
      <c r="AA1294">
        <v>3.58</v>
      </c>
      <c r="BJ1294">
        <v>1.0900000000000001</v>
      </c>
      <c r="BX1294">
        <v>10</v>
      </c>
      <c r="CC1294">
        <v>14</v>
      </c>
      <c r="CF1294">
        <v>30</v>
      </c>
      <c r="CG1294">
        <v>3007</v>
      </c>
    </row>
    <row r="1295" spans="1:85" x14ac:dyDescent="0.25">
      <c r="A1295" t="s">
        <v>113</v>
      </c>
      <c r="B1295">
        <v>12324200</v>
      </c>
      <c r="C1295" t="s">
        <v>424</v>
      </c>
      <c r="D1295" s="1">
        <v>41818</v>
      </c>
      <c r="E1295" s="3">
        <f t="shared" si="60"/>
        <v>28</v>
      </c>
      <c r="F1295" s="3">
        <f t="shared" si="61"/>
        <v>6</v>
      </c>
      <c r="G1295" s="3">
        <f t="shared" si="62"/>
        <v>2014</v>
      </c>
      <c r="H1295" s="2">
        <v>0.78194444444444444</v>
      </c>
      <c r="K1295" t="s">
        <v>114</v>
      </c>
      <c r="L1295" t="s">
        <v>150</v>
      </c>
      <c r="M1295" t="s">
        <v>191</v>
      </c>
      <c r="N1295" t="s">
        <v>117</v>
      </c>
      <c r="R1295">
        <v>14</v>
      </c>
      <c r="Z1295">
        <v>1</v>
      </c>
      <c r="AA1295">
        <v>3.58</v>
      </c>
      <c r="BJ1295">
        <v>1.0900000000000001</v>
      </c>
      <c r="BX1295">
        <v>10</v>
      </c>
      <c r="CC1295">
        <v>12</v>
      </c>
      <c r="CF1295">
        <v>30</v>
      </c>
      <c r="CG1295">
        <v>3007</v>
      </c>
    </row>
    <row r="1296" spans="1:85" x14ac:dyDescent="0.25">
      <c r="A1296" t="s">
        <v>113</v>
      </c>
      <c r="B1296">
        <v>12324200</v>
      </c>
      <c r="C1296" t="s">
        <v>424</v>
      </c>
      <c r="D1296" s="1">
        <v>41819</v>
      </c>
      <c r="E1296" s="3">
        <f t="shared" si="60"/>
        <v>29</v>
      </c>
      <c r="F1296" s="3">
        <f t="shared" si="61"/>
        <v>6</v>
      </c>
      <c r="G1296" s="3">
        <f t="shared" si="62"/>
        <v>2014</v>
      </c>
      <c r="H1296" s="2">
        <v>0.82291666666666663</v>
      </c>
      <c r="K1296" t="s">
        <v>114</v>
      </c>
      <c r="L1296" t="s">
        <v>150</v>
      </c>
      <c r="M1296" t="s">
        <v>191</v>
      </c>
      <c r="N1296" t="s">
        <v>117</v>
      </c>
      <c r="R1296">
        <v>15</v>
      </c>
      <c r="Z1296">
        <v>1</v>
      </c>
      <c r="AA1296">
        <v>3.56</v>
      </c>
      <c r="BJ1296">
        <v>1.0900000000000001</v>
      </c>
      <c r="BX1296">
        <v>10</v>
      </c>
      <c r="CC1296">
        <v>12</v>
      </c>
      <c r="CF1296">
        <v>30</v>
      </c>
      <c r="CG1296">
        <v>3007</v>
      </c>
    </row>
    <row r="1297" spans="1:85" x14ac:dyDescent="0.25">
      <c r="A1297" t="s">
        <v>113</v>
      </c>
      <c r="B1297">
        <v>12324200</v>
      </c>
      <c r="C1297" t="s">
        <v>424</v>
      </c>
      <c r="D1297" s="1">
        <v>41819</v>
      </c>
      <c r="E1297" s="3">
        <f t="shared" si="60"/>
        <v>29</v>
      </c>
      <c r="F1297" s="3">
        <f t="shared" si="61"/>
        <v>6</v>
      </c>
      <c r="G1297" s="3">
        <f t="shared" si="62"/>
        <v>2014</v>
      </c>
      <c r="H1297" s="2">
        <v>0.82361111111111107</v>
      </c>
      <c r="K1297" t="s">
        <v>114</v>
      </c>
      <c r="L1297" t="s">
        <v>150</v>
      </c>
      <c r="M1297" t="s">
        <v>191</v>
      </c>
      <c r="N1297" t="s">
        <v>117</v>
      </c>
      <c r="R1297">
        <v>15</v>
      </c>
      <c r="Z1297">
        <v>1</v>
      </c>
      <c r="AA1297">
        <v>3.56</v>
      </c>
      <c r="BJ1297">
        <v>1.0900000000000001</v>
      </c>
      <c r="BX1297">
        <v>10</v>
      </c>
      <c r="CC1297">
        <v>14</v>
      </c>
      <c r="CF1297">
        <v>30</v>
      </c>
      <c r="CG1297">
        <v>3007</v>
      </c>
    </row>
    <row r="1298" spans="1:85" x14ac:dyDescent="0.25">
      <c r="A1298" t="s">
        <v>113</v>
      </c>
      <c r="B1298">
        <v>12324200</v>
      </c>
      <c r="C1298" t="s">
        <v>424</v>
      </c>
      <c r="D1298" s="1">
        <v>41820</v>
      </c>
      <c r="E1298" s="3">
        <f t="shared" si="60"/>
        <v>30</v>
      </c>
      <c r="F1298" s="3">
        <f t="shared" si="61"/>
        <v>6</v>
      </c>
      <c r="G1298" s="3">
        <f t="shared" si="62"/>
        <v>2014</v>
      </c>
      <c r="H1298" s="2">
        <v>0.75208333333333333</v>
      </c>
      <c r="K1298" t="s">
        <v>114</v>
      </c>
      <c r="L1298" t="s">
        <v>150</v>
      </c>
      <c r="M1298" t="s">
        <v>191</v>
      </c>
      <c r="N1298" t="s">
        <v>117</v>
      </c>
      <c r="R1298">
        <v>15.5</v>
      </c>
      <c r="Z1298">
        <v>1</v>
      </c>
      <c r="AA1298">
        <v>3.44</v>
      </c>
      <c r="BJ1298">
        <v>1.05</v>
      </c>
      <c r="BX1298">
        <v>10</v>
      </c>
      <c r="CC1298">
        <v>9</v>
      </c>
      <c r="CF1298">
        <v>30</v>
      </c>
      <c r="CG1298">
        <v>3007</v>
      </c>
    </row>
    <row r="1299" spans="1:85" x14ac:dyDescent="0.25">
      <c r="A1299" t="s">
        <v>113</v>
      </c>
      <c r="B1299">
        <v>12324200</v>
      </c>
      <c r="C1299" t="s">
        <v>424</v>
      </c>
      <c r="D1299" s="1">
        <v>41820</v>
      </c>
      <c r="E1299" s="3">
        <f t="shared" si="60"/>
        <v>30</v>
      </c>
      <c r="F1299" s="3">
        <f t="shared" si="61"/>
        <v>6</v>
      </c>
      <c r="G1299" s="3">
        <f t="shared" si="62"/>
        <v>2014</v>
      </c>
      <c r="H1299" s="2">
        <v>0.75277777777777777</v>
      </c>
      <c r="K1299" t="s">
        <v>114</v>
      </c>
      <c r="L1299" t="s">
        <v>150</v>
      </c>
      <c r="M1299" t="s">
        <v>191</v>
      </c>
      <c r="N1299" t="s">
        <v>117</v>
      </c>
      <c r="R1299">
        <v>15.5</v>
      </c>
      <c r="Z1299">
        <v>1</v>
      </c>
      <c r="AA1299">
        <v>3.44</v>
      </c>
      <c r="BJ1299">
        <v>1.05</v>
      </c>
      <c r="BX1299">
        <v>10</v>
      </c>
      <c r="CC1299">
        <v>9</v>
      </c>
      <c r="CF1299">
        <v>30</v>
      </c>
      <c r="CG1299">
        <v>3007</v>
      </c>
    </row>
    <row r="1300" spans="1:85" x14ac:dyDescent="0.25">
      <c r="A1300" t="s">
        <v>113</v>
      </c>
      <c r="B1300">
        <v>12324200</v>
      </c>
      <c r="C1300" t="s">
        <v>424</v>
      </c>
      <c r="D1300" s="1">
        <v>41821</v>
      </c>
      <c r="E1300" s="3">
        <f t="shared" si="60"/>
        <v>1</v>
      </c>
      <c r="F1300" s="3">
        <f t="shared" si="61"/>
        <v>7</v>
      </c>
      <c r="G1300" s="3">
        <f t="shared" si="62"/>
        <v>2014</v>
      </c>
      <c r="H1300" s="2">
        <v>0.6875</v>
      </c>
      <c r="K1300" t="s">
        <v>114</v>
      </c>
      <c r="L1300" t="s">
        <v>150</v>
      </c>
      <c r="M1300" t="s">
        <v>191</v>
      </c>
      <c r="N1300" t="s">
        <v>117</v>
      </c>
      <c r="R1300">
        <v>18</v>
      </c>
      <c r="Z1300">
        <v>1</v>
      </c>
      <c r="AA1300">
        <v>3.36</v>
      </c>
      <c r="BJ1300">
        <v>1.02</v>
      </c>
      <c r="BX1300">
        <v>10</v>
      </c>
      <c r="CC1300">
        <v>9</v>
      </c>
      <c r="CF1300">
        <v>30</v>
      </c>
      <c r="CG1300">
        <v>3007</v>
      </c>
    </row>
    <row r="1301" spans="1:85" x14ac:dyDescent="0.25">
      <c r="A1301" t="s">
        <v>113</v>
      </c>
      <c r="B1301">
        <v>12324200</v>
      </c>
      <c r="C1301" t="s">
        <v>424</v>
      </c>
      <c r="D1301" s="1">
        <v>41821</v>
      </c>
      <c r="E1301" s="3">
        <f t="shared" si="60"/>
        <v>1</v>
      </c>
      <c r="F1301" s="3">
        <f t="shared" si="61"/>
        <v>7</v>
      </c>
      <c r="G1301" s="3">
        <f t="shared" si="62"/>
        <v>2014</v>
      </c>
      <c r="H1301" s="2">
        <v>0.68819444444444444</v>
      </c>
      <c r="K1301" t="s">
        <v>114</v>
      </c>
      <c r="L1301" t="s">
        <v>150</v>
      </c>
      <c r="M1301" t="s">
        <v>191</v>
      </c>
      <c r="N1301" t="s">
        <v>117</v>
      </c>
      <c r="R1301">
        <v>18</v>
      </c>
      <c r="Z1301">
        <v>1</v>
      </c>
      <c r="AA1301">
        <v>3.36</v>
      </c>
      <c r="BJ1301">
        <v>1.02</v>
      </c>
      <c r="BX1301">
        <v>10</v>
      </c>
      <c r="CC1301">
        <v>9</v>
      </c>
      <c r="CF1301">
        <v>30</v>
      </c>
      <c r="CG1301">
        <v>3007</v>
      </c>
    </row>
    <row r="1302" spans="1:85" x14ac:dyDescent="0.25">
      <c r="A1302" t="s">
        <v>113</v>
      </c>
      <c r="B1302">
        <v>12324200</v>
      </c>
      <c r="C1302" t="s">
        <v>424</v>
      </c>
      <c r="D1302" s="1">
        <v>41822</v>
      </c>
      <c r="E1302" s="3">
        <f t="shared" si="60"/>
        <v>2</v>
      </c>
      <c r="F1302" s="3">
        <f t="shared" si="61"/>
        <v>7</v>
      </c>
      <c r="G1302" s="3">
        <f t="shared" si="62"/>
        <v>2014</v>
      </c>
      <c r="H1302" s="2">
        <v>0.75</v>
      </c>
      <c r="K1302" t="s">
        <v>114</v>
      </c>
      <c r="L1302" t="s">
        <v>150</v>
      </c>
      <c r="M1302" t="s">
        <v>191</v>
      </c>
      <c r="N1302" t="s">
        <v>117</v>
      </c>
      <c r="R1302">
        <v>18</v>
      </c>
      <c r="Z1302">
        <v>1</v>
      </c>
      <c r="AA1302">
        <v>3.29</v>
      </c>
      <c r="BJ1302">
        <v>1</v>
      </c>
      <c r="BX1302">
        <v>10</v>
      </c>
      <c r="CC1302">
        <v>13</v>
      </c>
      <c r="CF1302">
        <v>30</v>
      </c>
      <c r="CG1302">
        <v>3007</v>
      </c>
    </row>
    <row r="1303" spans="1:85" x14ac:dyDescent="0.25">
      <c r="A1303" t="s">
        <v>113</v>
      </c>
      <c r="B1303">
        <v>12324200</v>
      </c>
      <c r="C1303" t="s">
        <v>424</v>
      </c>
      <c r="D1303" s="1">
        <v>41822</v>
      </c>
      <c r="E1303" s="3">
        <f t="shared" si="60"/>
        <v>2</v>
      </c>
      <c r="F1303" s="3">
        <f t="shared" si="61"/>
        <v>7</v>
      </c>
      <c r="G1303" s="3">
        <f t="shared" si="62"/>
        <v>2014</v>
      </c>
      <c r="H1303" s="2">
        <v>0.75069444444444444</v>
      </c>
      <c r="K1303" t="s">
        <v>114</v>
      </c>
      <c r="L1303" t="s">
        <v>150</v>
      </c>
      <c r="M1303" t="s">
        <v>191</v>
      </c>
      <c r="N1303" t="s">
        <v>117</v>
      </c>
      <c r="R1303">
        <v>18</v>
      </c>
      <c r="Z1303">
        <v>1</v>
      </c>
      <c r="AA1303">
        <v>3.29</v>
      </c>
      <c r="BJ1303">
        <v>1</v>
      </c>
      <c r="BX1303">
        <v>10</v>
      </c>
      <c r="CC1303">
        <v>11</v>
      </c>
      <c r="CF1303">
        <v>30</v>
      </c>
      <c r="CG1303">
        <v>3007</v>
      </c>
    </row>
    <row r="1304" spans="1:85" x14ac:dyDescent="0.25">
      <c r="A1304" t="s">
        <v>113</v>
      </c>
      <c r="B1304">
        <v>12324200</v>
      </c>
      <c r="C1304" t="s">
        <v>424</v>
      </c>
      <c r="D1304" s="1">
        <v>41823</v>
      </c>
      <c r="E1304" s="3">
        <f t="shared" si="60"/>
        <v>3</v>
      </c>
      <c r="F1304" s="3">
        <f t="shared" si="61"/>
        <v>7</v>
      </c>
      <c r="G1304" s="3">
        <f t="shared" si="62"/>
        <v>2014</v>
      </c>
      <c r="H1304" s="2">
        <v>0.86458333333333337</v>
      </c>
      <c r="K1304" t="s">
        <v>114</v>
      </c>
      <c r="L1304" t="s">
        <v>150</v>
      </c>
      <c r="M1304" t="s">
        <v>191</v>
      </c>
      <c r="N1304" t="s">
        <v>117</v>
      </c>
      <c r="R1304">
        <v>19</v>
      </c>
      <c r="Z1304">
        <v>1</v>
      </c>
      <c r="AA1304">
        <v>3.2</v>
      </c>
      <c r="BJ1304">
        <v>0.98</v>
      </c>
      <c r="BX1304">
        <v>10</v>
      </c>
      <c r="CC1304">
        <v>8</v>
      </c>
      <c r="CF1304">
        <v>30</v>
      </c>
      <c r="CG1304">
        <v>3007</v>
      </c>
    </row>
    <row r="1305" spans="1:85" x14ac:dyDescent="0.25">
      <c r="A1305" t="s">
        <v>113</v>
      </c>
      <c r="B1305">
        <v>12324200</v>
      </c>
      <c r="C1305" t="s">
        <v>424</v>
      </c>
      <c r="D1305" s="1">
        <v>41823</v>
      </c>
      <c r="E1305" s="3">
        <f t="shared" si="60"/>
        <v>3</v>
      </c>
      <c r="F1305" s="3">
        <f t="shared" si="61"/>
        <v>7</v>
      </c>
      <c r="G1305" s="3">
        <f t="shared" si="62"/>
        <v>2014</v>
      </c>
      <c r="H1305" s="2">
        <v>0.8652777777777777</v>
      </c>
      <c r="K1305" t="s">
        <v>114</v>
      </c>
      <c r="L1305" t="s">
        <v>150</v>
      </c>
      <c r="M1305" t="s">
        <v>191</v>
      </c>
      <c r="N1305" t="s">
        <v>117</v>
      </c>
      <c r="R1305">
        <v>19</v>
      </c>
      <c r="Z1305">
        <v>1</v>
      </c>
      <c r="AA1305">
        <v>3.2</v>
      </c>
      <c r="BJ1305">
        <v>0.98</v>
      </c>
      <c r="BX1305">
        <v>10</v>
      </c>
      <c r="CF1305">
        <v>30</v>
      </c>
      <c r="CG1305">
        <v>3007</v>
      </c>
    </row>
    <row r="1306" spans="1:85" x14ac:dyDescent="0.25">
      <c r="A1306" t="s">
        <v>113</v>
      </c>
      <c r="B1306">
        <v>12324200</v>
      </c>
      <c r="C1306" t="s">
        <v>424</v>
      </c>
      <c r="D1306" s="1">
        <v>41825</v>
      </c>
      <c r="E1306" s="3">
        <f t="shared" si="60"/>
        <v>5</v>
      </c>
      <c r="F1306" s="3">
        <f t="shared" si="61"/>
        <v>7</v>
      </c>
      <c r="G1306" s="3">
        <f t="shared" si="62"/>
        <v>2014</v>
      </c>
      <c r="H1306" s="2">
        <v>0.80833333333333324</v>
      </c>
      <c r="K1306" t="s">
        <v>114</v>
      </c>
      <c r="L1306" t="s">
        <v>150</v>
      </c>
      <c r="M1306" t="s">
        <v>191</v>
      </c>
      <c r="N1306" t="s">
        <v>117</v>
      </c>
      <c r="R1306">
        <v>20</v>
      </c>
      <c r="Z1306">
        <v>1</v>
      </c>
      <c r="AA1306">
        <v>3.22</v>
      </c>
      <c r="BJ1306">
        <v>0.98</v>
      </c>
      <c r="BX1306">
        <v>10</v>
      </c>
      <c r="CC1306">
        <v>5</v>
      </c>
      <c r="CF1306">
        <v>30</v>
      </c>
      <c r="CG1306">
        <v>3007</v>
      </c>
    </row>
    <row r="1307" spans="1:85" x14ac:dyDescent="0.25">
      <c r="A1307" t="s">
        <v>113</v>
      </c>
      <c r="B1307">
        <v>12324200</v>
      </c>
      <c r="C1307" t="s">
        <v>424</v>
      </c>
      <c r="D1307" s="1">
        <v>41825</v>
      </c>
      <c r="E1307" s="3">
        <f t="shared" si="60"/>
        <v>5</v>
      </c>
      <c r="F1307" s="3">
        <f t="shared" si="61"/>
        <v>7</v>
      </c>
      <c r="G1307" s="3">
        <f t="shared" si="62"/>
        <v>2014</v>
      </c>
      <c r="H1307" s="2">
        <v>0.80902777777777779</v>
      </c>
      <c r="K1307" t="s">
        <v>114</v>
      </c>
      <c r="L1307" t="s">
        <v>150</v>
      </c>
      <c r="M1307" t="s">
        <v>191</v>
      </c>
      <c r="N1307" t="s">
        <v>117</v>
      </c>
      <c r="R1307">
        <v>20</v>
      </c>
      <c r="Z1307">
        <v>1</v>
      </c>
      <c r="AA1307">
        <v>3.22</v>
      </c>
      <c r="BJ1307">
        <v>0.98</v>
      </c>
      <c r="BX1307">
        <v>10</v>
      </c>
      <c r="CC1307">
        <v>6</v>
      </c>
      <c r="CF1307">
        <v>30</v>
      </c>
      <c r="CG1307">
        <v>3007</v>
      </c>
    </row>
    <row r="1308" spans="1:85" x14ac:dyDescent="0.25">
      <c r="A1308" t="s">
        <v>113</v>
      </c>
      <c r="B1308">
        <v>12324200</v>
      </c>
      <c r="C1308" t="s">
        <v>424</v>
      </c>
      <c r="D1308" s="1">
        <v>41826</v>
      </c>
      <c r="E1308" s="3">
        <f t="shared" si="60"/>
        <v>6</v>
      </c>
      <c r="F1308" s="3">
        <f t="shared" si="61"/>
        <v>7</v>
      </c>
      <c r="G1308" s="3">
        <f t="shared" si="62"/>
        <v>2014</v>
      </c>
      <c r="H1308" s="2">
        <v>0.72222222222222221</v>
      </c>
      <c r="K1308" t="s">
        <v>114</v>
      </c>
      <c r="L1308" t="s">
        <v>150</v>
      </c>
      <c r="M1308" t="s">
        <v>191</v>
      </c>
      <c r="N1308" t="s">
        <v>117</v>
      </c>
      <c r="R1308">
        <v>20</v>
      </c>
      <c r="Z1308">
        <v>1</v>
      </c>
      <c r="AA1308">
        <v>3.15</v>
      </c>
      <c r="BJ1308">
        <v>0.96</v>
      </c>
      <c r="BX1308">
        <v>10</v>
      </c>
      <c r="CC1308">
        <v>6</v>
      </c>
      <c r="CF1308">
        <v>30</v>
      </c>
      <c r="CG1308">
        <v>3007</v>
      </c>
    </row>
    <row r="1309" spans="1:85" x14ac:dyDescent="0.25">
      <c r="A1309" t="s">
        <v>113</v>
      </c>
      <c r="B1309">
        <v>12324200</v>
      </c>
      <c r="C1309" t="s">
        <v>424</v>
      </c>
      <c r="D1309" s="1">
        <v>41826</v>
      </c>
      <c r="E1309" s="3">
        <f t="shared" si="60"/>
        <v>6</v>
      </c>
      <c r="F1309" s="3">
        <f t="shared" si="61"/>
        <v>7</v>
      </c>
      <c r="G1309" s="3">
        <f t="shared" si="62"/>
        <v>2014</v>
      </c>
      <c r="H1309" s="2">
        <v>0.72291666666666676</v>
      </c>
      <c r="K1309" t="s">
        <v>114</v>
      </c>
      <c r="L1309" t="s">
        <v>150</v>
      </c>
      <c r="M1309" t="s">
        <v>191</v>
      </c>
      <c r="N1309" t="s">
        <v>117</v>
      </c>
      <c r="R1309">
        <v>20</v>
      </c>
      <c r="Z1309">
        <v>1</v>
      </c>
      <c r="AA1309">
        <v>3.15</v>
      </c>
      <c r="BJ1309">
        <v>0.96</v>
      </c>
      <c r="BX1309">
        <v>10</v>
      </c>
      <c r="CC1309">
        <v>4</v>
      </c>
      <c r="CF1309">
        <v>30</v>
      </c>
      <c r="CG1309">
        <v>3007</v>
      </c>
    </row>
    <row r="1310" spans="1:85" x14ac:dyDescent="0.25">
      <c r="A1310" t="s">
        <v>113</v>
      </c>
      <c r="B1310">
        <v>12324200</v>
      </c>
      <c r="C1310" t="s">
        <v>424</v>
      </c>
      <c r="D1310" s="1">
        <v>41827</v>
      </c>
      <c r="E1310" s="3">
        <f t="shared" si="60"/>
        <v>7</v>
      </c>
      <c r="F1310" s="3">
        <f t="shared" si="61"/>
        <v>7</v>
      </c>
      <c r="G1310" s="3">
        <f t="shared" si="62"/>
        <v>2014</v>
      </c>
      <c r="H1310" s="2">
        <v>0.75</v>
      </c>
      <c r="K1310" t="s">
        <v>114</v>
      </c>
      <c r="L1310" t="s">
        <v>150</v>
      </c>
      <c r="M1310" t="s">
        <v>191</v>
      </c>
      <c r="N1310" t="s">
        <v>117</v>
      </c>
      <c r="R1310">
        <v>18.5</v>
      </c>
      <c r="Z1310">
        <v>1</v>
      </c>
      <c r="AA1310">
        <v>3.08</v>
      </c>
      <c r="BJ1310">
        <v>0.94</v>
      </c>
      <c r="BX1310">
        <v>10</v>
      </c>
      <c r="CC1310">
        <v>3</v>
      </c>
      <c r="CF1310">
        <v>30</v>
      </c>
      <c r="CG1310">
        <v>3007</v>
      </c>
    </row>
    <row r="1311" spans="1:85" x14ac:dyDescent="0.25">
      <c r="A1311" t="s">
        <v>113</v>
      </c>
      <c r="B1311">
        <v>12324200</v>
      </c>
      <c r="C1311" t="s">
        <v>424</v>
      </c>
      <c r="D1311" s="1">
        <v>41827</v>
      </c>
      <c r="E1311" s="3">
        <f t="shared" si="60"/>
        <v>7</v>
      </c>
      <c r="F1311" s="3">
        <f t="shared" si="61"/>
        <v>7</v>
      </c>
      <c r="G1311" s="3">
        <f t="shared" si="62"/>
        <v>2014</v>
      </c>
      <c r="H1311" s="2">
        <v>0.75069444444444444</v>
      </c>
      <c r="K1311" t="s">
        <v>114</v>
      </c>
      <c r="L1311" t="s">
        <v>150</v>
      </c>
      <c r="M1311" t="s">
        <v>191</v>
      </c>
      <c r="N1311" t="s">
        <v>117</v>
      </c>
      <c r="R1311">
        <v>18.5</v>
      </c>
      <c r="Z1311">
        <v>1</v>
      </c>
      <c r="AA1311">
        <v>3.08</v>
      </c>
      <c r="BJ1311">
        <v>0.94</v>
      </c>
      <c r="BX1311">
        <v>10</v>
      </c>
      <c r="CC1311">
        <v>3</v>
      </c>
      <c r="CF1311">
        <v>30</v>
      </c>
      <c r="CG1311">
        <v>3007</v>
      </c>
    </row>
    <row r="1312" spans="1:85" x14ac:dyDescent="0.25">
      <c r="A1312" t="s">
        <v>113</v>
      </c>
      <c r="B1312">
        <v>12324200</v>
      </c>
      <c r="C1312" t="s">
        <v>424</v>
      </c>
      <c r="D1312" s="1">
        <v>41828</v>
      </c>
      <c r="E1312" s="3">
        <f t="shared" si="60"/>
        <v>8</v>
      </c>
      <c r="F1312" s="3">
        <f t="shared" si="61"/>
        <v>7</v>
      </c>
      <c r="G1312" s="3">
        <f t="shared" si="62"/>
        <v>2014</v>
      </c>
      <c r="H1312" s="2">
        <v>0.78125</v>
      </c>
      <c r="K1312" t="s">
        <v>114</v>
      </c>
      <c r="L1312" t="s">
        <v>150</v>
      </c>
      <c r="M1312" t="s">
        <v>191</v>
      </c>
      <c r="N1312" t="s">
        <v>117</v>
      </c>
      <c r="R1312">
        <v>19.5</v>
      </c>
      <c r="Z1312">
        <v>1</v>
      </c>
      <c r="AA1312">
        <v>3.24</v>
      </c>
      <c r="BJ1312">
        <v>0.99</v>
      </c>
      <c r="BX1312">
        <v>10</v>
      </c>
      <c r="CC1312">
        <v>4</v>
      </c>
      <c r="CF1312">
        <v>30</v>
      </c>
      <c r="CG1312">
        <v>3007</v>
      </c>
    </row>
    <row r="1313" spans="1:94" x14ac:dyDescent="0.25">
      <c r="A1313" t="s">
        <v>113</v>
      </c>
      <c r="B1313">
        <v>12324200</v>
      </c>
      <c r="C1313" t="s">
        <v>424</v>
      </c>
      <c r="D1313" s="1">
        <v>41828</v>
      </c>
      <c r="E1313" s="3">
        <f t="shared" si="60"/>
        <v>8</v>
      </c>
      <c r="F1313" s="3">
        <f t="shared" si="61"/>
        <v>7</v>
      </c>
      <c r="G1313" s="3">
        <f t="shared" si="62"/>
        <v>2014</v>
      </c>
      <c r="H1313" s="2">
        <v>0.78194444444444444</v>
      </c>
      <c r="K1313" t="s">
        <v>114</v>
      </c>
      <c r="L1313" t="s">
        <v>150</v>
      </c>
      <c r="M1313" t="s">
        <v>191</v>
      </c>
      <c r="N1313" t="s">
        <v>117</v>
      </c>
      <c r="R1313">
        <v>19.5</v>
      </c>
      <c r="Z1313">
        <v>1</v>
      </c>
      <c r="AA1313">
        <v>3.24</v>
      </c>
      <c r="BJ1313">
        <v>0.99</v>
      </c>
      <c r="BX1313">
        <v>10</v>
      </c>
      <c r="CC1313">
        <v>4</v>
      </c>
      <c r="CF1313">
        <v>30</v>
      </c>
      <c r="CG1313">
        <v>3007</v>
      </c>
    </row>
    <row r="1314" spans="1:94" x14ac:dyDescent="0.25">
      <c r="A1314" t="s">
        <v>113</v>
      </c>
      <c r="B1314">
        <v>12324200</v>
      </c>
      <c r="C1314" t="s">
        <v>424</v>
      </c>
      <c r="D1314" s="1">
        <v>41829</v>
      </c>
      <c r="E1314" s="3">
        <f t="shared" si="60"/>
        <v>9</v>
      </c>
      <c r="F1314" s="3">
        <f t="shared" si="61"/>
        <v>7</v>
      </c>
      <c r="G1314" s="3">
        <f t="shared" si="62"/>
        <v>2014</v>
      </c>
      <c r="H1314" s="2">
        <v>0.64583333333333337</v>
      </c>
      <c r="K1314" t="s">
        <v>114</v>
      </c>
      <c r="L1314" t="s">
        <v>150</v>
      </c>
      <c r="M1314" t="s">
        <v>191</v>
      </c>
      <c r="N1314" t="s">
        <v>117</v>
      </c>
      <c r="R1314">
        <v>20</v>
      </c>
      <c r="Z1314">
        <v>1</v>
      </c>
      <c r="AA1314">
        <v>2.97</v>
      </c>
      <c r="BJ1314">
        <v>0.91</v>
      </c>
      <c r="BX1314">
        <v>10</v>
      </c>
      <c r="CC1314">
        <v>7</v>
      </c>
      <c r="CF1314">
        <v>30</v>
      </c>
      <c r="CG1314">
        <v>3007</v>
      </c>
    </row>
    <row r="1315" spans="1:94" x14ac:dyDescent="0.25">
      <c r="A1315" t="s">
        <v>113</v>
      </c>
      <c r="B1315">
        <v>12324200</v>
      </c>
      <c r="C1315" t="s">
        <v>424</v>
      </c>
      <c r="D1315" s="1">
        <v>41829</v>
      </c>
      <c r="E1315" s="3">
        <f t="shared" si="60"/>
        <v>9</v>
      </c>
      <c r="F1315" s="3">
        <f t="shared" si="61"/>
        <v>7</v>
      </c>
      <c r="G1315" s="3">
        <f t="shared" si="62"/>
        <v>2014</v>
      </c>
      <c r="H1315" s="2">
        <v>0.64652777777777781</v>
      </c>
      <c r="K1315" t="s">
        <v>114</v>
      </c>
      <c r="L1315" t="s">
        <v>150</v>
      </c>
      <c r="M1315" t="s">
        <v>191</v>
      </c>
      <c r="N1315" t="s">
        <v>117</v>
      </c>
      <c r="R1315">
        <v>20</v>
      </c>
      <c r="Z1315">
        <v>1</v>
      </c>
      <c r="AA1315">
        <v>2.97</v>
      </c>
      <c r="BJ1315">
        <v>0.91</v>
      </c>
      <c r="BX1315">
        <v>10</v>
      </c>
      <c r="CC1315">
        <v>7</v>
      </c>
      <c r="CF1315">
        <v>30</v>
      </c>
      <c r="CG1315">
        <v>3007</v>
      </c>
    </row>
    <row r="1316" spans="1:94" x14ac:dyDescent="0.25">
      <c r="A1316" t="s">
        <v>113</v>
      </c>
      <c r="B1316">
        <v>12324200</v>
      </c>
      <c r="C1316" t="s">
        <v>424</v>
      </c>
      <c r="D1316" s="1">
        <v>41830</v>
      </c>
      <c r="E1316" s="3">
        <f t="shared" si="60"/>
        <v>10</v>
      </c>
      <c r="F1316" s="3">
        <f t="shared" si="61"/>
        <v>7</v>
      </c>
      <c r="G1316" s="3">
        <f t="shared" si="62"/>
        <v>2014</v>
      </c>
      <c r="H1316" s="2">
        <v>0.76736111111111116</v>
      </c>
      <c r="K1316" t="s">
        <v>114</v>
      </c>
      <c r="L1316" t="s">
        <v>150</v>
      </c>
      <c r="M1316" t="s">
        <v>191</v>
      </c>
      <c r="N1316" t="s">
        <v>117</v>
      </c>
      <c r="R1316">
        <v>23</v>
      </c>
      <c r="Z1316">
        <v>1</v>
      </c>
      <c r="AA1316">
        <v>2.88</v>
      </c>
      <c r="BJ1316">
        <v>0.88</v>
      </c>
      <c r="BX1316">
        <v>10</v>
      </c>
      <c r="CC1316">
        <v>4</v>
      </c>
      <c r="CF1316">
        <v>30</v>
      </c>
      <c r="CG1316">
        <v>3007</v>
      </c>
    </row>
    <row r="1317" spans="1:94" x14ac:dyDescent="0.25">
      <c r="A1317" t="s">
        <v>113</v>
      </c>
      <c r="B1317">
        <v>12324200</v>
      </c>
      <c r="C1317" t="s">
        <v>424</v>
      </c>
      <c r="D1317" s="1">
        <v>41830</v>
      </c>
      <c r="E1317" s="3">
        <f t="shared" si="60"/>
        <v>10</v>
      </c>
      <c r="F1317" s="3">
        <f t="shared" si="61"/>
        <v>7</v>
      </c>
      <c r="G1317" s="3">
        <f t="shared" si="62"/>
        <v>2014</v>
      </c>
      <c r="H1317" s="2">
        <v>0.7680555555555556</v>
      </c>
      <c r="K1317" t="s">
        <v>114</v>
      </c>
      <c r="L1317" t="s">
        <v>150</v>
      </c>
      <c r="M1317" t="s">
        <v>191</v>
      </c>
      <c r="N1317" t="s">
        <v>117</v>
      </c>
      <c r="R1317">
        <v>23</v>
      </c>
      <c r="Z1317">
        <v>1</v>
      </c>
      <c r="AA1317">
        <v>2.88</v>
      </c>
      <c r="BJ1317">
        <v>0.88</v>
      </c>
      <c r="BX1317">
        <v>10</v>
      </c>
      <c r="CC1317">
        <v>4</v>
      </c>
      <c r="CF1317">
        <v>30</v>
      </c>
      <c r="CG1317">
        <v>3007</v>
      </c>
    </row>
    <row r="1318" spans="1:94" x14ac:dyDescent="0.25">
      <c r="A1318" t="s">
        <v>113</v>
      </c>
      <c r="B1318">
        <v>12324200</v>
      </c>
      <c r="C1318" t="s">
        <v>424</v>
      </c>
      <c r="D1318" s="1">
        <v>41831</v>
      </c>
      <c r="E1318" s="3">
        <f t="shared" si="60"/>
        <v>11</v>
      </c>
      <c r="F1318" s="3">
        <f t="shared" si="61"/>
        <v>7</v>
      </c>
      <c r="G1318" s="3">
        <f t="shared" si="62"/>
        <v>2014</v>
      </c>
      <c r="H1318" s="2">
        <v>0.70833333333333337</v>
      </c>
      <c r="K1318" t="s">
        <v>114</v>
      </c>
      <c r="L1318" t="s">
        <v>150</v>
      </c>
      <c r="M1318" t="s">
        <v>191</v>
      </c>
      <c r="N1318" t="s">
        <v>117</v>
      </c>
      <c r="R1318">
        <v>23.5</v>
      </c>
      <c r="Z1318">
        <v>1</v>
      </c>
      <c r="AA1318">
        <v>2.84</v>
      </c>
      <c r="BJ1318">
        <v>0.87</v>
      </c>
      <c r="BX1318">
        <v>10</v>
      </c>
      <c r="CC1318">
        <v>2</v>
      </c>
      <c r="CF1318">
        <v>30</v>
      </c>
      <c r="CG1318">
        <v>3030</v>
      </c>
    </row>
    <row r="1319" spans="1:94" x14ac:dyDescent="0.25">
      <c r="A1319" t="s">
        <v>113</v>
      </c>
      <c r="B1319">
        <v>12324200</v>
      </c>
      <c r="C1319" t="s">
        <v>424</v>
      </c>
      <c r="D1319" s="1">
        <v>41831</v>
      </c>
      <c r="E1319" s="3">
        <f t="shared" si="60"/>
        <v>11</v>
      </c>
      <c r="F1319" s="3">
        <f t="shared" si="61"/>
        <v>7</v>
      </c>
      <c r="G1319" s="3">
        <f t="shared" si="62"/>
        <v>2014</v>
      </c>
      <c r="H1319" s="2">
        <v>0.7090277777777777</v>
      </c>
      <c r="K1319" t="s">
        <v>114</v>
      </c>
      <c r="L1319" t="s">
        <v>150</v>
      </c>
      <c r="M1319" t="s">
        <v>191</v>
      </c>
      <c r="N1319" t="s">
        <v>117</v>
      </c>
      <c r="R1319">
        <v>23.5</v>
      </c>
      <c r="Z1319">
        <v>1</v>
      </c>
      <c r="AA1319">
        <v>2.84</v>
      </c>
      <c r="BJ1319">
        <v>0.87</v>
      </c>
      <c r="BX1319">
        <v>10</v>
      </c>
      <c r="CC1319">
        <v>4</v>
      </c>
      <c r="CF1319">
        <v>30</v>
      </c>
      <c r="CG1319">
        <v>3030</v>
      </c>
    </row>
    <row r="1320" spans="1:94" x14ac:dyDescent="0.25">
      <c r="A1320" t="s">
        <v>113</v>
      </c>
      <c r="B1320">
        <v>12324200</v>
      </c>
      <c r="C1320" t="s">
        <v>424</v>
      </c>
      <c r="D1320" s="1">
        <v>41832</v>
      </c>
      <c r="E1320" s="3">
        <f t="shared" si="60"/>
        <v>12</v>
      </c>
      <c r="F1320" s="3">
        <f t="shared" si="61"/>
        <v>7</v>
      </c>
      <c r="G1320" s="3">
        <f t="shared" si="62"/>
        <v>2014</v>
      </c>
      <c r="H1320" s="2">
        <v>0.80208333333333337</v>
      </c>
      <c r="K1320" t="s">
        <v>114</v>
      </c>
      <c r="L1320" t="s">
        <v>150</v>
      </c>
      <c r="M1320" t="s">
        <v>191</v>
      </c>
      <c r="N1320" t="s">
        <v>117</v>
      </c>
      <c r="R1320">
        <v>22.5</v>
      </c>
      <c r="Z1320">
        <v>1</v>
      </c>
      <c r="AA1320">
        <v>2.78</v>
      </c>
      <c r="BJ1320">
        <v>0.85</v>
      </c>
      <c r="BX1320">
        <v>10</v>
      </c>
      <c r="CC1320">
        <v>3</v>
      </c>
      <c r="CF1320">
        <v>30</v>
      </c>
      <c r="CG1320">
        <v>3030</v>
      </c>
    </row>
    <row r="1321" spans="1:94" x14ac:dyDescent="0.25">
      <c r="A1321" t="s">
        <v>113</v>
      </c>
      <c r="B1321">
        <v>12324200</v>
      </c>
      <c r="C1321" t="s">
        <v>424</v>
      </c>
      <c r="D1321" s="1">
        <v>41832</v>
      </c>
      <c r="E1321" s="3">
        <f t="shared" si="60"/>
        <v>12</v>
      </c>
      <c r="F1321" s="3">
        <f t="shared" si="61"/>
        <v>7</v>
      </c>
      <c r="G1321" s="3">
        <f t="shared" si="62"/>
        <v>2014</v>
      </c>
      <c r="H1321" s="2">
        <v>0.8027777777777777</v>
      </c>
      <c r="K1321" t="s">
        <v>114</v>
      </c>
      <c r="L1321" t="s">
        <v>150</v>
      </c>
      <c r="M1321" t="s">
        <v>191</v>
      </c>
      <c r="N1321" t="s">
        <v>117</v>
      </c>
      <c r="R1321">
        <v>22.5</v>
      </c>
      <c r="Z1321">
        <v>1</v>
      </c>
      <c r="AA1321">
        <v>2.78</v>
      </c>
      <c r="BJ1321">
        <v>0.85</v>
      </c>
      <c r="BX1321">
        <v>10</v>
      </c>
      <c r="CC1321">
        <v>4</v>
      </c>
      <c r="CF1321">
        <v>30</v>
      </c>
      <c r="CG1321">
        <v>3030</v>
      </c>
    </row>
    <row r="1322" spans="1:94" x14ac:dyDescent="0.25">
      <c r="A1322" t="s">
        <v>113</v>
      </c>
      <c r="B1322">
        <v>12324200</v>
      </c>
      <c r="C1322" t="s">
        <v>424</v>
      </c>
      <c r="D1322" s="1">
        <v>41833</v>
      </c>
      <c r="E1322" s="3">
        <f t="shared" si="60"/>
        <v>13</v>
      </c>
      <c r="F1322" s="3">
        <f t="shared" si="61"/>
        <v>7</v>
      </c>
      <c r="G1322" s="3">
        <f t="shared" si="62"/>
        <v>2014</v>
      </c>
      <c r="H1322" s="2">
        <v>0.77083333333333337</v>
      </c>
      <c r="K1322" t="s">
        <v>114</v>
      </c>
      <c r="L1322" t="s">
        <v>150</v>
      </c>
      <c r="M1322" t="s">
        <v>191</v>
      </c>
      <c r="N1322" t="s">
        <v>117</v>
      </c>
      <c r="R1322">
        <v>24</v>
      </c>
      <c r="Z1322">
        <v>1</v>
      </c>
      <c r="AA1322">
        <v>2.74</v>
      </c>
      <c r="BJ1322">
        <v>0.84</v>
      </c>
      <c r="BX1322">
        <v>10</v>
      </c>
      <c r="CC1322">
        <v>2</v>
      </c>
      <c r="CF1322">
        <v>30</v>
      </c>
      <c r="CG1322">
        <v>3030</v>
      </c>
    </row>
    <row r="1323" spans="1:94" x14ac:dyDescent="0.25">
      <c r="A1323" t="s">
        <v>113</v>
      </c>
      <c r="B1323">
        <v>12324200</v>
      </c>
      <c r="C1323" t="s">
        <v>424</v>
      </c>
      <c r="D1323" s="1">
        <v>41833</v>
      </c>
      <c r="E1323" s="3">
        <f t="shared" si="60"/>
        <v>13</v>
      </c>
      <c r="F1323" s="3">
        <f t="shared" si="61"/>
        <v>7</v>
      </c>
      <c r="G1323" s="3">
        <f t="shared" si="62"/>
        <v>2014</v>
      </c>
      <c r="H1323" s="2">
        <v>0.7715277777777777</v>
      </c>
      <c r="K1323" t="s">
        <v>114</v>
      </c>
      <c r="L1323" t="s">
        <v>150</v>
      </c>
      <c r="M1323" t="s">
        <v>191</v>
      </c>
      <c r="N1323" t="s">
        <v>117</v>
      </c>
      <c r="R1323">
        <v>24</v>
      </c>
      <c r="Z1323">
        <v>1</v>
      </c>
      <c r="AA1323">
        <v>2.74</v>
      </c>
      <c r="BJ1323">
        <v>0.84</v>
      </c>
      <c r="BX1323">
        <v>10</v>
      </c>
      <c r="CC1323">
        <v>3</v>
      </c>
      <c r="CF1323">
        <v>30</v>
      </c>
      <c r="CG1323">
        <v>3030</v>
      </c>
    </row>
    <row r="1324" spans="1:94" x14ac:dyDescent="0.25">
      <c r="A1324" t="s">
        <v>113</v>
      </c>
      <c r="B1324">
        <v>12324200</v>
      </c>
      <c r="C1324" t="s">
        <v>424</v>
      </c>
      <c r="D1324" s="1">
        <v>41834</v>
      </c>
      <c r="E1324" s="3">
        <f t="shared" si="60"/>
        <v>14</v>
      </c>
      <c r="F1324" s="3">
        <f t="shared" si="61"/>
        <v>7</v>
      </c>
      <c r="G1324" s="3">
        <f t="shared" si="62"/>
        <v>2014</v>
      </c>
      <c r="H1324" s="2">
        <v>0.66319444444444442</v>
      </c>
      <c r="K1324" t="s">
        <v>114</v>
      </c>
      <c r="L1324" t="s">
        <v>150</v>
      </c>
      <c r="M1324" t="s">
        <v>191</v>
      </c>
      <c r="N1324" t="s">
        <v>117</v>
      </c>
      <c r="R1324">
        <v>19.5</v>
      </c>
      <c r="Z1324">
        <v>1</v>
      </c>
      <c r="AA1324">
        <v>2.71</v>
      </c>
      <c r="BJ1324">
        <v>0.83</v>
      </c>
      <c r="BX1324">
        <v>10</v>
      </c>
      <c r="CC1324">
        <v>2</v>
      </c>
      <c r="CF1324">
        <v>30</v>
      </c>
      <c r="CG1324">
        <v>3030</v>
      </c>
    </row>
    <row r="1325" spans="1:94" x14ac:dyDescent="0.25">
      <c r="A1325" t="s">
        <v>113</v>
      </c>
      <c r="B1325">
        <v>12324200</v>
      </c>
      <c r="C1325" t="s">
        <v>424</v>
      </c>
      <c r="D1325" s="1">
        <v>41834</v>
      </c>
      <c r="E1325" s="3">
        <f t="shared" si="60"/>
        <v>14</v>
      </c>
      <c r="F1325" s="3">
        <f t="shared" si="61"/>
        <v>7</v>
      </c>
      <c r="G1325" s="3">
        <f t="shared" si="62"/>
        <v>2014</v>
      </c>
      <c r="H1325" s="2">
        <v>0.66388888888888886</v>
      </c>
      <c r="K1325" t="s">
        <v>114</v>
      </c>
      <c r="L1325" t="s">
        <v>150</v>
      </c>
      <c r="M1325" t="s">
        <v>191</v>
      </c>
      <c r="N1325" t="s">
        <v>117</v>
      </c>
      <c r="R1325">
        <v>19.5</v>
      </c>
      <c r="Z1325">
        <v>1</v>
      </c>
      <c r="AA1325">
        <v>2.71</v>
      </c>
      <c r="BJ1325">
        <v>0.83</v>
      </c>
      <c r="BX1325">
        <v>10</v>
      </c>
      <c r="CC1325">
        <v>3</v>
      </c>
      <c r="CF1325">
        <v>30</v>
      </c>
      <c r="CG1325">
        <v>3030</v>
      </c>
    </row>
    <row r="1326" spans="1:94" x14ac:dyDescent="0.25">
      <c r="A1326" t="s">
        <v>113</v>
      </c>
      <c r="B1326">
        <v>12324200</v>
      </c>
      <c r="C1326" t="s">
        <v>424</v>
      </c>
      <c r="D1326" s="1">
        <v>41835</v>
      </c>
      <c r="E1326" s="3">
        <f t="shared" si="60"/>
        <v>15</v>
      </c>
      <c r="F1326" s="3">
        <f t="shared" si="61"/>
        <v>7</v>
      </c>
      <c r="G1326" s="3">
        <f t="shared" si="62"/>
        <v>2014</v>
      </c>
      <c r="H1326" s="2">
        <v>0.58680555555555558</v>
      </c>
      <c r="K1326" t="s">
        <v>114</v>
      </c>
      <c r="L1326" t="s">
        <v>150</v>
      </c>
      <c r="M1326" t="s">
        <v>116</v>
      </c>
      <c r="N1326" t="s">
        <v>117</v>
      </c>
      <c r="R1326">
        <v>20</v>
      </c>
      <c r="S1326">
        <v>22</v>
      </c>
      <c r="Y1326">
        <v>208</v>
      </c>
      <c r="AA1326">
        <v>2.73</v>
      </c>
      <c r="AB1326">
        <v>342</v>
      </c>
      <c r="AC1326" t="s">
        <v>120</v>
      </c>
      <c r="AD1326">
        <v>8.6999999999999993</v>
      </c>
      <c r="AE1326">
        <v>8.6</v>
      </c>
      <c r="AG1326">
        <v>154</v>
      </c>
      <c r="AI1326">
        <v>46.1</v>
      </c>
      <c r="AJ1326">
        <v>9.52</v>
      </c>
      <c r="AS1326">
        <v>17.7</v>
      </c>
      <c r="AT1326">
        <v>19.8</v>
      </c>
      <c r="AU1326">
        <v>5.8999999999999997E-2</v>
      </c>
      <c r="AV1326">
        <v>7.3999999999999996E-2</v>
      </c>
      <c r="AW1326">
        <v>7.4</v>
      </c>
      <c r="AX1326">
        <v>15.1</v>
      </c>
      <c r="AY1326">
        <v>140</v>
      </c>
      <c r="AZ1326">
        <v>22.2</v>
      </c>
      <c r="BA1326">
        <v>0.19900000000000001</v>
      </c>
      <c r="BB1326">
        <v>1.24</v>
      </c>
      <c r="BC1326">
        <v>47.1</v>
      </c>
      <c r="BD1326">
        <v>33.4</v>
      </c>
      <c r="BE1326">
        <v>3.5</v>
      </c>
      <c r="BF1326">
        <v>8.6</v>
      </c>
      <c r="BJ1326">
        <v>0.83</v>
      </c>
      <c r="BL1326">
        <v>5.9</v>
      </c>
      <c r="BW1326">
        <v>87</v>
      </c>
      <c r="CC1326">
        <v>4</v>
      </c>
      <c r="CD1326">
        <v>2.2000000000000002</v>
      </c>
      <c r="CF1326">
        <v>10</v>
      </c>
      <c r="CG1326">
        <v>3044</v>
      </c>
      <c r="CJ1326">
        <v>344</v>
      </c>
      <c r="CO1326">
        <v>20</v>
      </c>
      <c r="CP1326">
        <v>30</v>
      </c>
    </row>
    <row r="1327" spans="1:94" x14ac:dyDescent="0.25">
      <c r="A1327" t="s">
        <v>113</v>
      </c>
      <c r="B1327">
        <v>12324200</v>
      </c>
      <c r="C1327" t="s">
        <v>424</v>
      </c>
      <c r="D1327" s="1">
        <v>41835</v>
      </c>
      <c r="E1327" s="3">
        <f t="shared" si="60"/>
        <v>15</v>
      </c>
      <c r="F1327" s="3">
        <f t="shared" si="61"/>
        <v>7</v>
      </c>
      <c r="G1327" s="3">
        <f t="shared" si="62"/>
        <v>2014</v>
      </c>
      <c r="H1327" s="2">
        <v>0.58750000000000002</v>
      </c>
      <c r="K1327" t="s">
        <v>114</v>
      </c>
      <c r="L1327" t="s">
        <v>150</v>
      </c>
      <c r="M1327" t="s">
        <v>116</v>
      </c>
      <c r="N1327" t="s">
        <v>117</v>
      </c>
      <c r="R1327">
        <v>20</v>
      </c>
      <c r="S1327">
        <v>22</v>
      </c>
      <c r="Y1327">
        <v>208</v>
      </c>
      <c r="Z1327">
        <v>1</v>
      </c>
      <c r="AA1327">
        <v>2.73</v>
      </c>
      <c r="AB1327">
        <v>342</v>
      </c>
      <c r="BJ1327">
        <v>0.83</v>
      </c>
      <c r="BL1327">
        <v>5.9</v>
      </c>
      <c r="BX1327">
        <v>10</v>
      </c>
      <c r="CC1327">
        <v>4</v>
      </c>
      <c r="CD1327">
        <v>2.2000000000000002</v>
      </c>
      <c r="CF1327">
        <v>30</v>
      </c>
      <c r="CG1327">
        <v>3030</v>
      </c>
    </row>
    <row r="1328" spans="1:94" x14ac:dyDescent="0.25">
      <c r="A1328" t="s">
        <v>113</v>
      </c>
      <c r="B1328">
        <v>12324200</v>
      </c>
      <c r="C1328" t="s">
        <v>424</v>
      </c>
      <c r="D1328" s="1">
        <v>41835</v>
      </c>
      <c r="E1328" s="3">
        <f t="shared" si="60"/>
        <v>15</v>
      </c>
      <c r="F1328" s="3">
        <f t="shared" si="61"/>
        <v>7</v>
      </c>
      <c r="G1328" s="3">
        <f t="shared" si="62"/>
        <v>2014</v>
      </c>
      <c r="H1328" s="2">
        <v>0.58819444444444446</v>
      </c>
      <c r="K1328" t="s">
        <v>114</v>
      </c>
      <c r="L1328" t="s">
        <v>150</v>
      </c>
      <c r="M1328" t="s">
        <v>116</v>
      </c>
      <c r="N1328" t="s">
        <v>117</v>
      </c>
      <c r="R1328">
        <v>20</v>
      </c>
      <c r="S1328">
        <v>22</v>
      </c>
      <c r="Y1328">
        <v>208</v>
      </c>
      <c r="Z1328">
        <v>1</v>
      </c>
      <c r="AA1328">
        <v>2.73</v>
      </c>
      <c r="AB1328">
        <v>342</v>
      </c>
      <c r="BJ1328">
        <v>0.83</v>
      </c>
      <c r="BL1328">
        <v>5.9</v>
      </c>
      <c r="BX1328">
        <v>10</v>
      </c>
      <c r="CC1328">
        <v>4</v>
      </c>
      <c r="CD1328">
        <v>2.2000000000000002</v>
      </c>
      <c r="CF1328">
        <v>30</v>
      </c>
      <c r="CG1328">
        <v>3030</v>
      </c>
    </row>
    <row r="1329" spans="1:85" x14ac:dyDescent="0.25">
      <c r="A1329" t="s">
        <v>113</v>
      </c>
      <c r="B1329">
        <v>12324200</v>
      </c>
      <c r="C1329" t="s">
        <v>424</v>
      </c>
      <c r="D1329" s="1">
        <v>41835</v>
      </c>
      <c r="E1329" s="3">
        <f t="shared" si="60"/>
        <v>15</v>
      </c>
      <c r="F1329" s="3">
        <f t="shared" si="61"/>
        <v>7</v>
      </c>
      <c r="G1329" s="3">
        <f t="shared" si="62"/>
        <v>2014</v>
      </c>
      <c r="H1329" s="2">
        <v>0.71527777777777779</v>
      </c>
      <c r="K1329" t="s">
        <v>114</v>
      </c>
      <c r="L1329" t="s">
        <v>150</v>
      </c>
      <c r="M1329" t="s">
        <v>191</v>
      </c>
      <c r="N1329" t="s">
        <v>117</v>
      </c>
      <c r="R1329">
        <v>20</v>
      </c>
      <c r="Z1329">
        <v>1</v>
      </c>
      <c r="AA1329">
        <v>2.76</v>
      </c>
      <c r="BJ1329">
        <v>0.84</v>
      </c>
      <c r="BX1329">
        <v>10</v>
      </c>
      <c r="CC1329">
        <v>2</v>
      </c>
      <c r="CF1329">
        <v>30</v>
      </c>
      <c r="CG1329">
        <v>3030</v>
      </c>
    </row>
    <row r="1330" spans="1:85" x14ac:dyDescent="0.25">
      <c r="A1330" t="s">
        <v>113</v>
      </c>
      <c r="B1330">
        <v>12324200</v>
      </c>
      <c r="C1330" t="s">
        <v>424</v>
      </c>
      <c r="D1330" s="1">
        <v>41835</v>
      </c>
      <c r="E1330" s="3">
        <f t="shared" si="60"/>
        <v>15</v>
      </c>
      <c r="F1330" s="3">
        <f t="shared" si="61"/>
        <v>7</v>
      </c>
      <c r="G1330" s="3">
        <f t="shared" si="62"/>
        <v>2014</v>
      </c>
      <c r="H1330" s="2">
        <v>0.71597222222222223</v>
      </c>
      <c r="K1330" t="s">
        <v>114</v>
      </c>
      <c r="L1330" t="s">
        <v>150</v>
      </c>
      <c r="M1330" t="s">
        <v>191</v>
      </c>
      <c r="N1330" t="s">
        <v>117</v>
      </c>
      <c r="R1330">
        <v>20</v>
      </c>
      <c r="Z1330">
        <v>1</v>
      </c>
      <c r="AA1330">
        <v>2.76</v>
      </c>
      <c r="BJ1330">
        <v>0.84</v>
      </c>
      <c r="BX1330">
        <v>10</v>
      </c>
      <c r="CC1330">
        <v>2</v>
      </c>
      <c r="CF1330">
        <v>30</v>
      </c>
      <c r="CG1330">
        <v>3030</v>
      </c>
    </row>
    <row r="1331" spans="1:85" x14ac:dyDescent="0.25">
      <c r="A1331" t="s">
        <v>113</v>
      </c>
      <c r="B1331">
        <v>12324200</v>
      </c>
      <c r="C1331" t="s">
        <v>424</v>
      </c>
      <c r="D1331" s="1">
        <v>41836</v>
      </c>
      <c r="E1331" s="3">
        <f t="shared" si="60"/>
        <v>16</v>
      </c>
      <c r="F1331" s="3">
        <f t="shared" si="61"/>
        <v>7</v>
      </c>
      <c r="G1331" s="3">
        <f t="shared" si="62"/>
        <v>2014</v>
      </c>
      <c r="H1331" s="2">
        <v>0.73749999999999993</v>
      </c>
      <c r="K1331" t="s">
        <v>114</v>
      </c>
      <c r="L1331" t="s">
        <v>150</v>
      </c>
      <c r="M1331" t="s">
        <v>191</v>
      </c>
      <c r="N1331" t="s">
        <v>117</v>
      </c>
      <c r="R1331">
        <v>21</v>
      </c>
      <c r="Z1331">
        <v>1</v>
      </c>
      <c r="AA1331">
        <v>2.86</v>
      </c>
      <c r="BJ1331">
        <v>0.87</v>
      </c>
      <c r="BX1331">
        <v>10</v>
      </c>
      <c r="CC1331">
        <v>3</v>
      </c>
      <c r="CF1331">
        <v>30</v>
      </c>
      <c r="CG1331">
        <v>3030</v>
      </c>
    </row>
    <row r="1332" spans="1:85" x14ac:dyDescent="0.25">
      <c r="A1332" t="s">
        <v>113</v>
      </c>
      <c r="B1332">
        <v>12324200</v>
      </c>
      <c r="C1332" t="s">
        <v>424</v>
      </c>
      <c r="D1332" s="1">
        <v>41836</v>
      </c>
      <c r="E1332" s="3">
        <f t="shared" si="60"/>
        <v>16</v>
      </c>
      <c r="F1332" s="3">
        <f t="shared" si="61"/>
        <v>7</v>
      </c>
      <c r="G1332" s="3">
        <f t="shared" si="62"/>
        <v>2014</v>
      </c>
      <c r="H1332" s="2">
        <v>0.73819444444444438</v>
      </c>
      <c r="K1332" t="s">
        <v>114</v>
      </c>
      <c r="L1332" t="s">
        <v>150</v>
      </c>
      <c r="M1332" t="s">
        <v>191</v>
      </c>
      <c r="N1332" t="s">
        <v>117</v>
      </c>
      <c r="R1332">
        <v>21</v>
      </c>
      <c r="Z1332">
        <v>1</v>
      </c>
      <c r="AA1332">
        <v>2.86</v>
      </c>
      <c r="BJ1332">
        <v>0.87</v>
      </c>
      <c r="BX1332">
        <v>10</v>
      </c>
      <c r="CC1332">
        <v>4</v>
      </c>
      <c r="CF1332">
        <v>30</v>
      </c>
      <c r="CG1332">
        <v>3030</v>
      </c>
    </row>
    <row r="1333" spans="1:85" x14ac:dyDescent="0.25">
      <c r="A1333" t="s">
        <v>113</v>
      </c>
      <c r="B1333">
        <v>12324200</v>
      </c>
      <c r="C1333" t="s">
        <v>424</v>
      </c>
      <c r="D1333" s="1">
        <v>41837</v>
      </c>
      <c r="E1333" s="3">
        <f t="shared" si="60"/>
        <v>17</v>
      </c>
      <c r="F1333" s="3">
        <f t="shared" si="61"/>
        <v>7</v>
      </c>
      <c r="G1333" s="3">
        <f t="shared" si="62"/>
        <v>2014</v>
      </c>
      <c r="H1333" s="2">
        <v>0.72916666666666663</v>
      </c>
      <c r="K1333" t="s">
        <v>114</v>
      </c>
      <c r="L1333" t="s">
        <v>150</v>
      </c>
      <c r="M1333" t="s">
        <v>191</v>
      </c>
      <c r="N1333" t="s">
        <v>117</v>
      </c>
      <c r="R1333">
        <v>22</v>
      </c>
      <c r="Z1333">
        <v>1</v>
      </c>
      <c r="AA1333">
        <v>2.78</v>
      </c>
      <c r="BJ1333">
        <v>0.85</v>
      </c>
      <c r="BX1333">
        <v>10</v>
      </c>
      <c r="CC1333">
        <v>2</v>
      </c>
      <c r="CF1333">
        <v>30</v>
      </c>
      <c r="CG1333">
        <v>3030</v>
      </c>
    </row>
    <row r="1334" spans="1:85" x14ac:dyDescent="0.25">
      <c r="A1334" t="s">
        <v>113</v>
      </c>
      <c r="B1334">
        <v>12324200</v>
      </c>
      <c r="C1334" t="s">
        <v>424</v>
      </c>
      <c r="D1334" s="1">
        <v>41837</v>
      </c>
      <c r="E1334" s="3">
        <f t="shared" si="60"/>
        <v>17</v>
      </c>
      <c r="F1334" s="3">
        <f t="shared" si="61"/>
        <v>7</v>
      </c>
      <c r="G1334" s="3">
        <f t="shared" si="62"/>
        <v>2014</v>
      </c>
      <c r="H1334" s="2">
        <v>0.72986111111111107</v>
      </c>
      <c r="K1334" t="s">
        <v>114</v>
      </c>
      <c r="L1334" t="s">
        <v>150</v>
      </c>
      <c r="M1334" t="s">
        <v>191</v>
      </c>
      <c r="N1334" t="s">
        <v>117</v>
      </c>
      <c r="R1334">
        <v>22</v>
      </c>
      <c r="Z1334">
        <v>1</v>
      </c>
      <c r="AA1334">
        <v>2.78</v>
      </c>
      <c r="BJ1334">
        <v>0.85</v>
      </c>
      <c r="BX1334">
        <v>10</v>
      </c>
      <c r="CC1334">
        <v>3</v>
      </c>
      <c r="CF1334">
        <v>30</v>
      </c>
      <c r="CG1334">
        <v>3030</v>
      </c>
    </row>
    <row r="1335" spans="1:85" x14ac:dyDescent="0.25">
      <c r="A1335" t="s">
        <v>113</v>
      </c>
      <c r="B1335">
        <v>12324200</v>
      </c>
      <c r="C1335" t="s">
        <v>424</v>
      </c>
      <c r="D1335" s="1">
        <v>41838</v>
      </c>
      <c r="E1335" s="3">
        <f t="shared" si="60"/>
        <v>18</v>
      </c>
      <c r="F1335" s="3">
        <f t="shared" si="61"/>
        <v>7</v>
      </c>
      <c r="G1335" s="3">
        <f t="shared" si="62"/>
        <v>2014</v>
      </c>
      <c r="H1335" s="2">
        <v>0.77916666666666667</v>
      </c>
      <c r="K1335" t="s">
        <v>114</v>
      </c>
      <c r="L1335" t="s">
        <v>150</v>
      </c>
      <c r="M1335" t="s">
        <v>191</v>
      </c>
      <c r="N1335" t="s">
        <v>117</v>
      </c>
      <c r="R1335">
        <v>19.5</v>
      </c>
      <c r="Z1335">
        <v>1</v>
      </c>
      <c r="AA1335">
        <v>2.72</v>
      </c>
      <c r="BJ1335">
        <v>0.83</v>
      </c>
      <c r="BX1335">
        <v>10</v>
      </c>
      <c r="CC1335">
        <v>2</v>
      </c>
      <c r="CF1335">
        <v>30</v>
      </c>
      <c r="CG1335">
        <v>3030</v>
      </c>
    </row>
    <row r="1336" spans="1:85" x14ac:dyDescent="0.25">
      <c r="A1336" t="s">
        <v>113</v>
      </c>
      <c r="B1336">
        <v>12324200</v>
      </c>
      <c r="C1336" t="s">
        <v>424</v>
      </c>
      <c r="D1336" s="1">
        <v>41838</v>
      </c>
      <c r="E1336" s="3">
        <f t="shared" si="60"/>
        <v>18</v>
      </c>
      <c r="F1336" s="3">
        <f t="shared" si="61"/>
        <v>7</v>
      </c>
      <c r="G1336" s="3">
        <f t="shared" si="62"/>
        <v>2014</v>
      </c>
      <c r="H1336" s="2">
        <v>0.77986111111111101</v>
      </c>
      <c r="K1336" t="s">
        <v>114</v>
      </c>
      <c r="L1336" t="s">
        <v>150</v>
      </c>
      <c r="M1336" t="s">
        <v>191</v>
      </c>
      <c r="N1336" t="s">
        <v>117</v>
      </c>
      <c r="R1336">
        <v>19.5</v>
      </c>
      <c r="Z1336">
        <v>1</v>
      </c>
      <c r="AA1336">
        <v>2.72</v>
      </c>
      <c r="BJ1336">
        <v>0.83</v>
      </c>
      <c r="BX1336">
        <v>10</v>
      </c>
      <c r="CC1336">
        <v>3</v>
      </c>
      <c r="CF1336">
        <v>30</v>
      </c>
      <c r="CG1336">
        <v>3030</v>
      </c>
    </row>
    <row r="1337" spans="1:85" x14ac:dyDescent="0.25">
      <c r="A1337" t="s">
        <v>113</v>
      </c>
      <c r="B1337">
        <v>12324200</v>
      </c>
      <c r="C1337" t="s">
        <v>424</v>
      </c>
      <c r="D1337" s="1">
        <v>41839</v>
      </c>
      <c r="E1337" s="3">
        <f t="shared" si="60"/>
        <v>19</v>
      </c>
      <c r="F1337" s="3">
        <f t="shared" si="61"/>
        <v>7</v>
      </c>
      <c r="G1337" s="3">
        <f t="shared" si="62"/>
        <v>2014</v>
      </c>
      <c r="H1337" s="2">
        <v>0.75347222222222221</v>
      </c>
      <c r="K1337" t="s">
        <v>114</v>
      </c>
      <c r="L1337" t="s">
        <v>150</v>
      </c>
      <c r="M1337" t="s">
        <v>191</v>
      </c>
      <c r="N1337" t="s">
        <v>117</v>
      </c>
      <c r="R1337">
        <v>20</v>
      </c>
      <c r="Z1337">
        <v>1</v>
      </c>
      <c r="AA1337">
        <v>2.7</v>
      </c>
      <c r="BJ1337">
        <v>0.82</v>
      </c>
      <c r="BX1337">
        <v>10</v>
      </c>
      <c r="CC1337">
        <v>3</v>
      </c>
      <c r="CF1337">
        <v>30</v>
      </c>
      <c r="CG1337">
        <v>3030</v>
      </c>
    </row>
    <row r="1338" spans="1:85" x14ac:dyDescent="0.25">
      <c r="A1338" t="s">
        <v>113</v>
      </c>
      <c r="B1338">
        <v>12324200</v>
      </c>
      <c r="C1338" t="s">
        <v>424</v>
      </c>
      <c r="D1338" s="1">
        <v>41839</v>
      </c>
      <c r="E1338" s="3">
        <f t="shared" si="60"/>
        <v>19</v>
      </c>
      <c r="F1338" s="3">
        <f t="shared" si="61"/>
        <v>7</v>
      </c>
      <c r="G1338" s="3">
        <f t="shared" si="62"/>
        <v>2014</v>
      </c>
      <c r="H1338" s="2">
        <v>0.75416666666666676</v>
      </c>
      <c r="K1338" t="s">
        <v>114</v>
      </c>
      <c r="L1338" t="s">
        <v>150</v>
      </c>
      <c r="M1338" t="s">
        <v>191</v>
      </c>
      <c r="N1338" t="s">
        <v>117</v>
      </c>
      <c r="R1338">
        <v>20</v>
      </c>
      <c r="Z1338">
        <v>1</v>
      </c>
      <c r="AA1338">
        <v>2.7</v>
      </c>
      <c r="BJ1338">
        <v>0.82</v>
      </c>
      <c r="BX1338">
        <v>10</v>
      </c>
      <c r="CC1338">
        <v>2</v>
      </c>
      <c r="CF1338">
        <v>30</v>
      </c>
      <c r="CG1338">
        <v>3030</v>
      </c>
    </row>
    <row r="1339" spans="1:85" x14ac:dyDescent="0.25">
      <c r="A1339" t="s">
        <v>113</v>
      </c>
      <c r="B1339">
        <v>12324200</v>
      </c>
      <c r="C1339" t="s">
        <v>424</v>
      </c>
      <c r="D1339" s="1">
        <v>41840</v>
      </c>
      <c r="E1339" s="3">
        <f t="shared" si="60"/>
        <v>20</v>
      </c>
      <c r="F1339" s="3">
        <f t="shared" si="61"/>
        <v>7</v>
      </c>
      <c r="G1339" s="3">
        <f t="shared" si="62"/>
        <v>2014</v>
      </c>
      <c r="H1339" s="2">
        <v>0.79166666666666663</v>
      </c>
      <c r="K1339" t="s">
        <v>114</v>
      </c>
      <c r="L1339" t="s">
        <v>150</v>
      </c>
      <c r="M1339" t="s">
        <v>191</v>
      </c>
      <c r="N1339" t="s">
        <v>117</v>
      </c>
      <c r="R1339">
        <v>21.5</v>
      </c>
      <c r="Z1339">
        <v>1</v>
      </c>
      <c r="AA1339">
        <v>2.65</v>
      </c>
      <c r="BJ1339">
        <v>0.81</v>
      </c>
      <c r="BX1339">
        <v>10</v>
      </c>
      <c r="CC1339">
        <v>1</v>
      </c>
      <c r="CF1339">
        <v>30</v>
      </c>
      <c r="CG1339">
        <v>3030</v>
      </c>
    </row>
    <row r="1340" spans="1:85" x14ac:dyDescent="0.25">
      <c r="A1340" t="s">
        <v>113</v>
      </c>
      <c r="B1340">
        <v>12324200</v>
      </c>
      <c r="C1340" t="s">
        <v>424</v>
      </c>
      <c r="D1340" s="1">
        <v>41840</v>
      </c>
      <c r="E1340" s="3">
        <f t="shared" si="60"/>
        <v>20</v>
      </c>
      <c r="F1340" s="3">
        <f t="shared" si="61"/>
        <v>7</v>
      </c>
      <c r="G1340" s="3">
        <f t="shared" si="62"/>
        <v>2014</v>
      </c>
      <c r="H1340" s="2">
        <v>0.79236111111111107</v>
      </c>
      <c r="K1340" t="s">
        <v>114</v>
      </c>
      <c r="L1340" t="s">
        <v>150</v>
      </c>
      <c r="M1340" t="s">
        <v>191</v>
      </c>
      <c r="N1340" t="s">
        <v>117</v>
      </c>
      <c r="R1340">
        <v>21.5</v>
      </c>
      <c r="Z1340">
        <v>1</v>
      </c>
      <c r="AA1340">
        <v>2.65</v>
      </c>
      <c r="BJ1340">
        <v>0.81</v>
      </c>
      <c r="BX1340">
        <v>10</v>
      </c>
      <c r="CC1340">
        <v>1</v>
      </c>
      <c r="CF1340">
        <v>30</v>
      </c>
      <c r="CG1340">
        <v>3030</v>
      </c>
    </row>
    <row r="1341" spans="1:85" x14ac:dyDescent="0.25">
      <c r="A1341" t="s">
        <v>113</v>
      </c>
      <c r="B1341">
        <v>12324200</v>
      </c>
      <c r="C1341" t="s">
        <v>424</v>
      </c>
      <c r="D1341" s="1">
        <v>41841</v>
      </c>
      <c r="E1341" s="3">
        <f t="shared" si="60"/>
        <v>21</v>
      </c>
      <c r="F1341" s="3">
        <f t="shared" si="61"/>
        <v>7</v>
      </c>
      <c r="G1341" s="3">
        <f t="shared" si="62"/>
        <v>2014</v>
      </c>
      <c r="H1341" s="2">
        <v>0.73958333333333337</v>
      </c>
      <c r="K1341" t="s">
        <v>114</v>
      </c>
      <c r="L1341" t="s">
        <v>150</v>
      </c>
      <c r="M1341" t="s">
        <v>191</v>
      </c>
      <c r="N1341" t="s">
        <v>117</v>
      </c>
      <c r="R1341">
        <v>20</v>
      </c>
      <c r="Z1341">
        <v>1</v>
      </c>
      <c r="AA1341">
        <v>2.63</v>
      </c>
      <c r="BJ1341">
        <v>0.8</v>
      </c>
      <c r="BX1341">
        <v>10</v>
      </c>
      <c r="CC1341">
        <v>2</v>
      </c>
      <c r="CF1341">
        <v>30</v>
      </c>
      <c r="CG1341">
        <v>3030</v>
      </c>
    </row>
    <row r="1342" spans="1:85" x14ac:dyDescent="0.25">
      <c r="A1342" t="s">
        <v>113</v>
      </c>
      <c r="B1342">
        <v>12324200</v>
      </c>
      <c r="C1342" t="s">
        <v>424</v>
      </c>
      <c r="D1342" s="1">
        <v>41841</v>
      </c>
      <c r="E1342" s="3">
        <f t="shared" si="60"/>
        <v>21</v>
      </c>
      <c r="F1342" s="3">
        <f t="shared" si="61"/>
        <v>7</v>
      </c>
      <c r="G1342" s="3">
        <f t="shared" si="62"/>
        <v>2014</v>
      </c>
      <c r="H1342" s="2">
        <v>0.7402777777777777</v>
      </c>
      <c r="K1342" t="s">
        <v>114</v>
      </c>
      <c r="L1342" t="s">
        <v>150</v>
      </c>
      <c r="M1342" t="s">
        <v>191</v>
      </c>
      <c r="N1342" t="s">
        <v>117</v>
      </c>
      <c r="R1342">
        <v>20</v>
      </c>
      <c r="Z1342">
        <v>1</v>
      </c>
      <c r="AA1342">
        <v>2.63</v>
      </c>
      <c r="BJ1342">
        <v>0.8</v>
      </c>
      <c r="BX1342">
        <v>10</v>
      </c>
      <c r="CC1342">
        <v>2</v>
      </c>
      <c r="CF1342">
        <v>30</v>
      </c>
      <c r="CG1342">
        <v>3030</v>
      </c>
    </row>
    <row r="1343" spans="1:85" x14ac:dyDescent="0.25">
      <c r="A1343" t="s">
        <v>113</v>
      </c>
      <c r="B1343">
        <v>12324200</v>
      </c>
      <c r="C1343" t="s">
        <v>424</v>
      </c>
      <c r="D1343" s="1">
        <v>41842</v>
      </c>
      <c r="E1343" s="3">
        <f t="shared" si="60"/>
        <v>22</v>
      </c>
      <c r="F1343" s="3">
        <f t="shared" si="61"/>
        <v>7</v>
      </c>
      <c r="G1343" s="3">
        <f t="shared" si="62"/>
        <v>2014</v>
      </c>
      <c r="H1343" s="2">
        <v>0.68055555555555547</v>
      </c>
      <c r="K1343" t="s">
        <v>114</v>
      </c>
      <c r="L1343" t="s">
        <v>150</v>
      </c>
      <c r="M1343" t="s">
        <v>191</v>
      </c>
      <c r="N1343" t="s">
        <v>117</v>
      </c>
      <c r="R1343">
        <v>19</v>
      </c>
      <c r="Z1343">
        <v>1</v>
      </c>
      <c r="AA1343">
        <v>2.62</v>
      </c>
      <c r="BJ1343">
        <v>0.8</v>
      </c>
      <c r="BX1343">
        <v>10</v>
      </c>
      <c r="CC1343">
        <v>3</v>
      </c>
      <c r="CF1343">
        <v>30</v>
      </c>
      <c r="CG1343">
        <v>3030</v>
      </c>
    </row>
    <row r="1344" spans="1:85" x14ac:dyDescent="0.25">
      <c r="A1344" t="s">
        <v>113</v>
      </c>
      <c r="B1344">
        <v>12324200</v>
      </c>
      <c r="C1344" t="s">
        <v>424</v>
      </c>
      <c r="D1344" s="1">
        <v>41842</v>
      </c>
      <c r="E1344" s="3">
        <f t="shared" si="60"/>
        <v>22</v>
      </c>
      <c r="F1344" s="3">
        <f t="shared" si="61"/>
        <v>7</v>
      </c>
      <c r="G1344" s="3">
        <f t="shared" si="62"/>
        <v>2014</v>
      </c>
      <c r="H1344" s="2">
        <v>0.68125000000000002</v>
      </c>
      <c r="K1344" t="s">
        <v>114</v>
      </c>
      <c r="L1344" t="s">
        <v>150</v>
      </c>
      <c r="M1344" t="s">
        <v>191</v>
      </c>
      <c r="N1344" t="s">
        <v>117</v>
      </c>
      <c r="R1344">
        <v>19</v>
      </c>
      <c r="Z1344">
        <v>1</v>
      </c>
      <c r="AA1344">
        <v>2.62</v>
      </c>
      <c r="BJ1344">
        <v>0.8</v>
      </c>
      <c r="BX1344">
        <v>10</v>
      </c>
      <c r="CC1344">
        <v>3</v>
      </c>
      <c r="CF1344">
        <v>30</v>
      </c>
      <c r="CG1344">
        <v>3030</v>
      </c>
    </row>
    <row r="1345" spans="1:85" x14ac:dyDescent="0.25">
      <c r="A1345" t="s">
        <v>113</v>
      </c>
      <c r="B1345">
        <v>12324200</v>
      </c>
      <c r="C1345" t="s">
        <v>424</v>
      </c>
      <c r="D1345" s="1">
        <v>41843</v>
      </c>
      <c r="E1345" s="3">
        <f t="shared" si="60"/>
        <v>23</v>
      </c>
      <c r="F1345" s="3">
        <f t="shared" si="61"/>
        <v>7</v>
      </c>
      <c r="G1345" s="3">
        <f t="shared" si="62"/>
        <v>2014</v>
      </c>
      <c r="H1345" s="2">
        <v>0.6875</v>
      </c>
      <c r="K1345" t="s">
        <v>114</v>
      </c>
      <c r="L1345" t="s">
        <v>150</v>
      </c>
      <c r="M1345" t="s">
        <v>191</v>
      </c>
      <c r="N1345" t="s">
        <v>117</v>
      </c>
      <c r="R1345">
        <v>22.5</v>
      </c>
      <c r="Z1345">
        <v>1</v>
      </c>
      <c r="AA1345">
        <v>2.64</v>
      </c>
      <c r="BJ1345">
        <v>0.8</v>
      </c>
      <c r="BX1345">
        <v>10</v>
      </c>
      <c r="CC1345">
        <v>6</v>
      </c>
      <c r="CF1345">
        <v>30</v>
      </c>
      <c r="CG1345">
        <v>3030</v>
      </c>
    </row>
    <row r="1346" spans="1:85" x14ac:dyDescent="0.25">
      <c r="A1346" t="s">
        <v>113</v>
      </c>
      <c r="B1346">
        <v>12324200</v>
      </c>
      <c r="C1346" t="s">
        <v>424</v>
      </c>
      <c r="D1346" s="1">
        <v>41843</v>
      </c>
      <c r="E1346" s="3">
        <f t="shared" si="60"/>
        <v>23</v>
      </c>
      <c r="F1346" s="3">
        <f t="shared" si="61"/>
        <v>7</v>
      </c>
      <c r="G1346" s="3">
        <f t="shared" si="62"/>
        <v>2014</v>
      </c>
      <c r="H1346" s="2">
        <v>0.68819444444444444</v>
      </c>
      <c r="K1346" t="s">
        <v>114</v>
      </c>
      <c r="L1346" t="s">
        <v>150</v>
      </c>
      <c r="M1346" t="s">
        <v>191</v>
      </c>
      <c r="N1346" t="s">
        <v>117</v>
      </c>
      <c r="R1346">
        <v>22.5</v>
      </c>
      <c r="Z1346">
        <v>1</v>
      </c>
      <c r="AA1346">
        <v>2.64</v>
      </c>
      <c r="BJ1346">
        <v>0.8</v>
      </c>
      <c r="BX1346">
        <v>10</v>
      </c>
      <c r="CF1346">
        <v>30</v>
      </c>
      <c r="CG1346">
        <v>3030</v>
      </c>
    </row>
    <row r="1347" spans="1:85" x14ac:dyDescent="0.25">
      <c r="A1347" t="s">
        <v>113</v>
      </c>
      <c r="B1347">
        <v>12324200</v>
      </c>
      <c r="C1347" t="s">
        <v>424</v>
      </c>
      <c r="D1347" s="1">
        <v>41844</v>
      </c>
      <c r="E1347" s="3">
        <f t="shared" ref="E1347:E1410" si="63">DAY(D1347)</f>
        <v>24</v>
      </c>
      <c r="F1347" s="3">
        <f t="shared" ref="F1347:F1410" si="64">MONTH(D1347)</f>
        <v>7</v>
      </c>
      <c r="G1347" s="3">
        <f t="shared" ref="G1347:G1410" si="65">YEAR(D1347)</f>
        <v>2014</v>
      </c>
      <c r="H1347" s="2">
        <v>0.76527777777777783</v>
      </c>
      <c r="K1347" t="s">
        <v>114</v>
      </c>
      <c r="L1347" t="s">
        <v>150</v>
      </c>
      <c r="M1347" t="s">
        <v>191</v>
      </c>
      <c r="N1347" t="s">
        <v>117</v>
      </c>
      <c r="R1347">
        <v>20.5</v>
      </c>
      <c r="Z1347">
        <v>1</v>
      </c>
      <c r="AA1347">
        <v>2.61</v>
      </c>
      <c r="BJ1347">
        <v>0.8</v>
      </c>
      <c r="BX1347">
        <v>10</v>
      </c>
      <c r="CC1347">
        <v>2</v>
      </c>
      <c r="CF1347">
        <v>30</v>
      </c>
      <c r="CG1347">
        <v>3030</v>
      </c>
    </row>
    <row r="1348" spans="1:85" x14ac:dyDescent="0.25">
      <c r="A1348" t="s">
        <v>113</v>
      </c>
      <c r="B1348">
        <v>12324200</v>
      </c>
      <c r="C1348" t="s">
        <v>424</v>
      </c>
      <c r="D1348" s="1">
        <v>41844</v>
      </c>
      <c r="E1348" s="3">
        <f t="shared" si="63"/>
        <v>24</v>
      </c>
      <c r="F1348" s="3">
        <f t="shared" si="64"/>
        <v>7</v>
      </c>
      <c r="G1348" s="3">
        <f t="shared" si="65"/>
        <v>2014</v>
      </c>
      <c r="H1348" s="2">
        <v>0.76597222222222217</v>
      </c>
      <c r="K1348" t="s">
        <v>114</v>
      </c>
      <c r="L1348" t="s">
        <v>150</v>
      </c>
      <c r="M1348" t="s">
        <v>191</v>
      </c>
      <c r="N1348" t="s">
        <v>117</v>
      </c>
      <c r="R1348">
        <v>20.5</v>
      </c>
      <c r="Z1348">
        <v>1</v>
      </c>
      <c r="AA1348">
        <v>2.61</v>
      </c>
      <c r="BJ1348">
        <v>0.8</v>
      </c>
      <c r="BX1348">
        <v>10</v>
      </c>
      <c r="CC1348">
        <v>6</v>
      </c>
      <c r="CF1348">
        <v>30</v>
      </c>
      <c r="CG1348">
        <v>3030</v>
      </c>
    </row>
    <row r="1349" spans="1:85" x14ac:dyDescent="0.25">
      <c r="A1349" t="s">
        <v>113</v>
      </c>
      <c r="B1349">
        <v>12324200</v>
      </c>
      <c r="C1349" t="s">
        <v>424</v>
      </c>
      <c r="D1349" s="1">
        <v>41845</v>
      </c>
      <c r="E1349" s="3">
        <f t="shared" si="63"/>
        <v>25</v>
      </c>
      <c r="F1349" s="3">
        <f t="shared" si="64"/>
        <v>7</v>
      </c>
      <c r="G1349" s="3">
        <f t="shared" si="65"/>
        <v>2014</v>
      </c>
      <c r="H1349" s="2">
        <v>0.71319444444444446</v>
      </c>
      <c r="K1349" t="s">
        <v>114</v>
      </c>
      <c r="L1349" t="s">
        <v>150</v>
      </c>
      <c r="M1349" t="s">
        <v>191</v>
      </c>
      <c r="N1349" t="s">
        <v>117</v>
      </c>
      <c r="R1349">
        <v>19</v>
      </c>
      <c r="Z1349">
        <v>1</v>
      </c>
      <c r="AA1349">
        <v>2.59</v>
      </c>
      <c r="BJ1349">
        <v>0.79</v>
      </c>
      <c r="BX1349">
        <v>10</v>
      </c>
      <c r="CC1349">
        <v>3</v>
      </c>
      <c r="CF1349">
        <v>30</v>
      </c>
      <c r="CG1349">
        <v>3030</v>
      </c>
    </row>
    <row r="1350" spans="1:85" x14ac:dyDescent="0.25">
      <c r="A1350" t="s">
        <v>113</v>
      </c>
      <c r="B1350">
        <v>12324200</v>
      </c>
      <c r="C1350" t="s">
        <v>424</v>
      </c>
      <c r="D1350" s="1">
        <v>41845</v>
      </c>
      <c r="E1350" s="3">
        <f t="shared" si="63"/>
        <v>25</v>
      </c>
      <c r="F1350" s="3">
        <f t="shared" si="64"/>
        <v>7</v>
      </c>
      <c r="G1350" s="3">
        <f t="shared" si="65"/>
        <v>2014</v>
      </c>
      <c r="H1350" s="2">
        <v>0.71388888888888891</v>
      </c>
      <c r="K1350" t="s">
        <v>114</v>
      </c>
      <c r="L1350" t="s">
        <v>150</v>
      </c>
      <c r="M1350" t="s">
        <v>191</v>
      </c>
      <c r="N1350" t="s">
        <v>117</v>
      </c>
      <c r="R1350">
        <v>19</v>
      </c>
      <c r="Z1350">
        <v>1</v>
      </c>
      <c r="AA1350">
        <v>2.59</v>
      </c>
      <c r="BJ1350">
        <v>0.79</v>
      </c>
      <c r="BX1350">
        <v>10</v>
      </c>
      <c r="CC1350">
        <v>3</v>
      </c>
      <c r="CF1350">
        <v>30</v>
      </c>
      <c r="CG1350">
        <v>3030</v>
      </c>
    </row>
    <row r="1351" spans="1:85" x14ac:dyDescent="0.25">
      <c r="A1351" t="s">
        <v>113</v>
      </c>
      <c r="B1351">
        <v>12324200</v>
      </c>
      <c r="C1351" t="s">
        <v>424</v>
      </c>
      <c r="D1351" s="1">
        <v>41846</v>
      </c>
      <c r="E1351" s="3">
        <f t="shared" si="63"/>
        <v>26</v>
      </c>
      <c r="F1351" s="3">
        <f t="shared" si="64"/>
        <v>7</v>
      </c>
      <c r="G1351" s="3">
        <f t="shared" si="65"/>
        <v>2014</v>
      </c>
      <c r="H1351" s="2">
        <v>0.79861111111111116</v>
      </c>
      <c r="K1351" t="s">
        <v>114</v>
      </c>
      <c r="L1351" t="s">
        <v>150</v>
      </c>
      <c r="M1351" t="s">
        <v>191</v>
      </c>
      <c r="N1351" t="s">
        <v>117</v>
      </c>
      <c r="R1351">
        <v>20</v>
      </c>
      <c r="Z1351">
        <v>1</v>
      </c>
      <c r="AA1351">
        <v>2.58</v>
      </c>
      <c r="BJ1351">
        <v>0.79</v>
      </c>
      <c r="BX1351">
        <v>10</v>
      </c>
      <c r="CC1351">
        <v>2</v>
      </c>
      <c r="CF1351">
        <v>30</v>
      </c>
      <c r="CG1351">
        <v>3030</v>
      </c>
    </row>
    <row r="1352" spans="1:85" x14ac:dyDescent="0.25">
      <c r="A1352" t="s">
        <v>113</v>
      </c>
      <c r="B1352">
        <v>12324200</v>
      </c>
      <c r="C1352" t="s">
        <v>424</v>
      </c>
      <c r="D1352" s="1">
        <v>41846</v>
      </c>
      <c r="E1352" s="3">
        <f t="shared" si="63"/>
        <v>26</v>
      </c>
      <c r="F1352" s="3">
        <f t="shared" si="64"/>
        <v>7</v>
      </c>
      <c r="G1352" s="3">
        <f t="shared" si="65"/>
        <v>2014</v>
      </c>
      <c r="H1352" s="2">
        <v>0.7993055555555556</v>
      </c>
      <c r="K1352" t="s">
        <v>114</v>
      </c>
      <c r="L1352" t="s">
        <v>150</v>
      </c>
      <c r="M1352" t="s">
        <v>191</v>
      </c>
      <c r="N1352" t="s">
        <v>117</v>
      </c>
      <c r="R1352">
        <v>20</v>
      </c>
      <c r="Z1352">
        <v>1</v>
      </c>
      <c r="AA1352">
        <v>2.58</v>
      </c>
      <c r="BJ1352">
        <v>0.79</v>
      </c>
      <c r="BX1352">
        <v>10</v>
      </c>
      <c r="CC1352">
        <v>2</v>
      </c>
      <c r="CF1352">
        <v>30</v>
      </c>
      <c r="CG1352">
        <v>3030</v>
      </c>
    </row>
    <row r="1353" spans="1:85" x14ac:dyDescent="0.25">
      <c r="A1353" t="s">
        <v>113</v>
      </c>
      <c r="B1353">
        <v>12324200</v>
      </c>
      <c r="C1353" t="s">
        <v>424</v>
      </c>
      <c r="D1353" s="1">
        <v>41847</v>
      </c>
      <c r="E1353" s="3">
        <f t="shared" si="63"/>
        <v>27</v>
      </c>
      <c r="F1353" s="3">
        <f t="shared" si="64"/>
        <v>7</v>
      </c>
      <c r="G1353" s="3">
        <f t="shared" si="65"/>
        <v>2014</v>
      </c>
      <c r="H1353" s="2">
        <v>0.78125</v>
      </c>
      <c r="K1353" t="s">
        <v>114</v>
      </c>
      <c r="L1353" t="s">
        <v>150</v>
      </c>
      <c r="M1353" t="s">
        <v>191</v>
      </c>
      <c r="N1353" t="s">
        <v>117</v>
      </c>
      <c r="R1353">
        <v>20</v>
      </c>
      <c r="Z1353">
        <v>1</v>
      </c>
      <c r="AA1353">
        <v>2.5499999999999998</v>
      </c>
      <c r="BJ1353">
        <v>0.78</v>
      </c>
      <c r="BX1353">
        <v>10</v>
      </c>
      <c r="CC1353">
        <v>3</v>
      </c>
      <c r="CF1353">
        <v>30</v>
      </c>
      <c r="CG1353">
        <v>3030</v>
      </c>
    </row>
    <row r="1354" spans="1:85" x14ac:dyDescent="0.25">
      <c r="A1354" t="s">
        <v>113</v>
      </c>
      <c r="B1354">
        <v>12324200</v>
      </c>
      <c r="C1354" t="s">
        <v>424</v>
      </c>
      <c r="D1354" s="1">
        <v>41847</v>
      </c>
      <c r="E1354" s="3">
        <f t="shared" si="63"/>
        <v>27</v>
      </c>
      <c r="F1354" s="3">
        <f t="shared" si="64"/>
        <v>7</v>
      </c>
      <c r="G1354" s="3">
        <f t="shared" si="65"/>
        <v>2014</v>
      </c>
      <c r="H1354" s="2">
        <v>0.78194444444444444</v>
      </c>
      <c r="K1354" t="s">
        <v>114</v>
      </c>
      <c r="L1354" t="s">
        <v>150</v>
      </c>
      <c r="M1354" t="s">
        <v>191</v>
      </c>
      <c r="N1354" t="s">
        <v>117</v>
      </c>
      <c r="R1354">
        <v>20</v>
      </c>
      <c r="Z1354">
        <v>1</v>
      </c>
      <c r="AA1354">
        <v>2.5499999999999998</v>
      </c>
      <c r="BJ1354">
        <v>0.78</v>
      </c>
      <c r="BX1354">
        <v>10</v>
      </c>
      <c r="CC1354">
        <v>2</v>
      </c>
      <c r="CF1354">
        <v>30</v>
      </c>
      <c r="CG1354">
        <v>3030</v>
      </c>
    </row>
    <row r="1355" spans="1:85" x14ac:dyDescent="0.25">
      <c r="A1355" t="s">
        <v>113</v>
      </c>
      <c r="B1355">
        <v>12324200</v>
      </c>
      <c r="C1355" t="s">
        <v>424</v>
      </c>
      <c r="D1355" s="1">
        <v>41848</v>
      </c>
      <c r="E1355" s="3">
        <f t="shared" si="63"/>
        <v>28</v>
      </c>
      <c r="F1355" s="3">
        <f t="shared" si="64"/>
        <v>7</v>
      </c>
      <c r="G1355" s="3">
        <f t="shared" si="65"/>
        <v>2014</v>
      </c>
      <c r="H1355" s="2">
        <v>0.74305555555555547</v>
      </c>
      <c r="K1355" t="s">
        <v>114</v>
      </c>
      <c r="L1355" t="s">
        <v>150</v>
      </c>
      <c r="M1355" t="s">
        <v>191</v>
      </c>
      <c r="N1355" t="s">
        <v>117</v>
      </c>
      <c r="R1355">
        <v>21</v>
      </c>
      <c r="Z1355">
        <v>1</v>
      </c>
      <c r="AA1355">
        <v>2.54</v>
      </c>
      <c r="BJ1355">
        <v>0.77</v>
      </c>
      <c r="BX1355">
        <v>10</v>
      </c>
      <c r="CC1355">
        <v>3</v>
      </c>
      <c r="CF1355">
        <v>30</v>
      </c>
      <c r="CG1355">
        <v>3030</v>
      </c>
    </row>
    <row r="1356" spans="1:85" x14ac:dyDescent="0.25">
      <c r="A1356" t="s">
        <v>113</v>
      </c>
      <c r="B1356">
        <v>12324200</v>
      </c>
      <c r="C1356" t="s">
        <v>424</v>
      </c>
      <c r="D1356" s="1">
        <v>41848</v>
      </c>
      <c r="E1356" s="3">
        <f t="shared" si="63"/>
        <v>28</v>
      </c>
      <c r="F1356" s="3">
        <f t="shared" si="64"/>
        <v>7</v>
      </c>
      <c r="G1356" s="3">
        <f t="shared" si="65"/>
        <v>2014</v>
      </c>
      <c r="H1356" s="2">
        <v>0.74375000000000002</v>
      </c>
      <c r="K1356" t="s">
        <v>114</v>
      </c>
      <c r="L1356" t="s">
        <v>150</v>
      </c>
      <c r="M1356" t="s">
        <v>191</v>
      </c>
      <c r="N1356" t="s">
        <v>117</v>
      </c>
      <c r="R1356">
        <v>21</v>
      </c>
      <c r="Z1356">
        <v>1</v>
      </c>
      <c r="AA1356">
        <v>2.54</v>
      </c>
      <c r="BJ1356">
        <v>0.77</v>
      </c>
      <c r="BX1356">
        <v>10</v>
      </c>
      <c r="CC1356">
        <v>3</v>
      </c>
      <c r="CF1356">
        <v>30</v>
      </c>
      <c r="CG1356">
        <v>3030</v>
      </c>
    </row>
    <row r="1357" spans="1:85" x14ac:dyDescent="0.25">
      <c r="A1357" t="s">
        <v>113</v>
      </c>
      <c r="B1357">
        <v>12324200</v>
      </c>
      <c r="C1357" t="s">
        <v>424</v>
      </c>
      <c r="D1357" s="1">
        <v>41849</v>
      </c>
      <c r="E1357" s="3">
        <f t="shared" si="63"/>
        <v>29</v>
      </c>
      <c r="F1357" s="3">
        <f t="shared" si="64"/>
        <v>7</v>
      </c>
      <c r="G1357" s="3">
        <f t="shared" si="65"/>
        <v>2014</v>
      </c>
      <c r="H1357" s="2">
        <v>0.86458333333333337</v>
      </c>
      <c r="K1357" t="s">
        <v>114</v>
      </c>
      <c r="L1357" t="s">
        <v>150</v>
      </c>
      <c r="M1357" t="s">
        <v>191</v>
      </c>
      <c r="N1357" t="s">
        <v>117</v>
      </c>
      <c r="R1357">
        <v>21.2</v>
      </c>
      <c r="Z1357">
        <v>1</v>
      </c>
      <c r="AA1357">
        <v>2.5099999999999998</v>
      </c>
      <c r="BJ1357">
        <v>0.77</v>
      </c>
      <c r="BX1357">
        <v>10</v>
      </c>
      <c r="CC1357">
        <v>3</v>
      </c>
      <c r="CF1357">
        <v>30</v>
      </c>
      <c r="CG1357">
        <v>3030</v>
      </c>
    </row>
    <row r="1358" spans="1:85" x14ac:dyDescent="0.25">
      <c r="A1358" t="s">
        <v>113</v>
      </c>
      <c r="B1358">
        <v>12324200</v>
      </c>
      <c r="C1358" t="s">
        <v>424</v>
      </c>
      <c r="D1358" s="1">
        <v>41849</v>
      </c>
      <c r="E1358" s="3">
        <f t="shared" si="63"/>
        <v>29</v>
      </c>
      <c r="F1358" s="3">
        <f t="shared" si="64"/>
        <v>7</v>
      </c>
      <c r="G1358" s="3">
        <f t="shared" si="65"/>
        <v>2014</v>
      </c>
      <c r="H1358" s="2">
        <v>0.8652777777777777</v>
      </c>
      <c r="K1358" t="s">
        <v>114</v>
      </c>
      <c r="L1358" t="s">
        <v>150</v>
      </c>
      <c r="M1358" t="s">
        <v>191</v>
      </c>
      <c r="N1358" t="s">
        <v>117</v>
      </c>
      <c r="R1358">
        <v>21.2</v>
      </c>
      <c r="Z1358">
        <v>1</v>
      </c>
      <c r="AA1358">
        <v>2.5099999999999998</v>
      </c>
      <c r="BJ1358">
        <v>0.77</v>
      </c>
      <c r="BX1358">
        <v>10</v>
      </c>
      <c r="CC1358">
        <v>3</v>
      </c>
      <c r="CF1358">
        <v>30</v>
      </c>
      <c r="CG1358">
        <v>3030</v>
      </c>
    </row>
    <row r="1359" spans="1:85" x14ac:dyDescent="0.25">
      <c r="A1359" t="s">
        <v>113</v>
      </c>
      <c r="B1359">
        <v>12324200</v>
      </c>
      <c r="C1359" t="s">
        <v>424</v>
      </c>
      <c r="D1359" s="1">
        <v>41850</v>
      </c>
      <c r="E1359" s="3">
        <f t="shared" si="63"/>
        <v>30</v>
      </c>
      <c r="F1359" s="3">
        <f t="shared" si="64"/>
        <v>7</v>
      </c>
      <c r="G1359" s="3">
        <f t="shared" si="65"/>
        <v>2014</v>
      </c>
      <c r="H1359" s="2">
        <v>0.7104166666666667</v>
      </c>
      <c r="K1359" t="s">
        <v>114</v>
      </c>
      <c r="L1359" t="s">
        <v>150</v>
      </c>
      <c r="M1359" t="s">
        <v>191</v>
      </c>
      <c r="N1359" t="s">
        <v>117</v>
      </c>
      <c r="R1359">
        <v>21</v>
      </c>
      <c r="Z1359">
        <v>1</v>
      </c>
      <c r="AA1359">
        <v>2.4900000000000002</v>
      </c>
      <c r="BJ1359">
        <v>0.76</v>
      </c>
      <c r="BX1359">
        <v>10</v>
      </c>
      <c r="CC1359">
        <v>3</v>
      </c>
      <c r="CF1359">
        <v>30</v>
      </c>
      <c r="CG1359">
        <v>3030</v>
      </c>
    </row>
    <row r="1360" spans="1:85" x14ac:dyDescent="0.25">
      <c r="A1360" t="s">
        <v>113</v>
      </c>
      <c r="B1360">
        <v>12324200</v>
      </c>
      <c r="C1360" t="s">
        <v>424</v>
      </c>
      <c r="D1360" s="1">
        <v>41850</v>
      </c>
      <c r="E1360" s="3">
        <f t="shared" si="63"/>
        <v>30</v>
      </c>
      <c r="F1360" s="3">
        <f t="shared" si="64"/>
        <v>7</v>
      </c>
      <c r="G1360" s="3">
        <f t="shared" si="65"/>
        <v>2014</v>
      </c>
      <c r="H1360" s="2">
        <v>0.71111111111111114</v>
      </c>
      <c r="K1360" t="s">
        <v>114</v>
      </c>
      <c r="L1360" t="s">
        <v>150</v>
      </c>
      <c r="M1360" t="s">
        <v>191</v>
      </c>
      <c r="N1360" t="s">
        <v>117</v>
      </c>
      <c r="R1360">
        <v>21</v>
      </c>
      <c r="Z1360">
        <v>1</v>
      </c>
      <c r="AA1360">
        <v>2.4900000000000002</v>
      </c>
      <c r="BJ1360">
        <v>0.76</v>
      </c>
      <c r="BX1360">
        <v>10</v>
      </c>
      <c r="CC1360">
        <v>3</v>
      </c>
      <c r="CF1360">
        <v>30</v>
      </c>
      <c r="CG1360">
        <v>3030</v>
      </c>
    </row>
    <row r="1361" spans="1:94" x14ac:dyDescent="0.25">
      <c r="A1361" t="s">
        <v>113</v>
      </c>
      <c r="B1361">
        <v>12324200</v>
      </c>
      <c r="C1361" t="s">
        <v>424</v>
      </c>
      <c r="D1361" s="1">
        <v>41851</v>
      </c>
      <c r="E1361" s="3">
        <f t="shared" si="63"/>
        <v>31</v>
      </c>
      <c r="F1361" s="3">
        <f t="shared" si="64"/>
        <v>7</v>
      </c>
      <c r="G1361" s="3">
        <f t="shared" si="65"/>
        <v>2014</v>
      </c>
      <c r="H1361" s="2">
        <v>0.75</v>
      </c>
      <c r="K1361" t="s">
        <v>114</v>
      </c>
      <c r="L1361" t="s">
        <v>150</v>
      </c>
      <c r="M1361" t="s">
        <v>191</v>
      </c>
      <c r="N1361" t="s">
        <v>117</v>
      </c>
      <c r="R1361">
        <v>20</v>
      </c>
      <c r="Z1361">
        <v>1</v>
      </c>
      <c r="AA1361">
        <v>2.4700000000000002</v>
      </c>
      <c r="BJ1361">
        <v>0.75</v>
      </c>
      <c r="BX1361">
        <v>10</v>
      </c>
      <c r="CC1361">
        <v>3</v>
      </c>
      <c r="CF1361">
        <v>30</v>
      </c>
      <c r="CG1361">
        <v>3030</v>
      </c>
    </row>
    <row r="1362" spans="1:94" x14ac:dyDescent="0.25">
      <c r="A1362" t="s">
        <v>113</v>
      </c>
      <c r="B1362">
        <v>12324200</v>
      </c>
      <c r="C1362" t="s">
        <v>424</v>
      </c>
      <c r="D1362" s="1">
        <v>41851</v>
      </c>
      <c r="E1362" s="3">
        <f t="shared" si="63"/>
        <v>31</v>
      </c>
      <c r="F1362" s="3">
        <f t="shared" si="64"/>
        <v>7</v>
      </c>
      <c r="G1362" s="3">
        <f t="shared" si="65"/>
        <v>2014</v>
      </c>
      <c r="H1362" s="2">
        <v>0.75069444444444444</v>
      </c>
      <c r="K1362" t="s">
        <v>114</v>
      </c>
      <c r="L1362" t="s">
        <v>150</v>
      </c>
      <c r="M1362" t="s">
        <v>191</v>
      </c>
      <c r="N1362" t="s">
        <v>117</v>
      </c>
      <c r="R1362">
        <v>20</v>
      </c>
      <c r="Z1362">
        <v>1</v>
      </c>
      <c r="AA1362">
        <v>2.4700000000000002</v>
      </c>
      <c r="BJ1362">
        <v>0.75</v>
      </c>
      <c r="BX1362">
        <v>10</v>
      </c>
      <c r="CC1362">
        <v>3</v>
      </c>
      <c r="CF1362">
        <v>30</v>
      </c>
      <c r="CG1362">
        <v>3030</v>
      </c>
    </row>
    <row r="1363" spans="1:94" x14ac:dyDescent="0.25">
      <c r="A1363" t="s">
        <v>113</v>
      </c>
      <c r="B1363">
        <v>12324200</v>
      </c>
      <c r="C1363" t="s">
        <v>424</v>
      </c>
      <c r="D1363" s="1">
        <v>41852</v>
      </c>
      <c r="E1363" s="3">
        <f t="shared" si="63"/>
        <v>1</v>
      </c>
      <c r="F1363" s="3">
        <f t="shared" si="64"/>
        <v>8</v>
      </c>
      <c r="G1363" s="3">
        <f t="shared" si="65"/>
        <v>2014</v>
      </c>
      <c r="H1363" s="2">
        <v>0.73958333333333337</v>
      </c>
      <c r="K1363" t="s">
        <v>114</v>
      </c>
      <c r="L1363" t="s">
        <v>150</v>
      </c>
      <c r="M1363" t="s">
        <v>191</v>
      </c>
      <c r="N1363" t="s">
        <v>117</v>
      </c>
      <c r="R1363">
        <v>20</v>
      </c>
      <c r="Z1363">
        <v>1</v>
      </c>
      <c r="AA1363">
        <v>2.48</v>
      </c>
      <c r="BJ1363">
        <v>0.76</v>
      </c>
      <c r="BX1363">
        <v>10</v>
      </c>
      <c r="CC1363">
        <v>3</v>
      </c>
      <c r="CF1363">
        <v>30</v>
      </c>
      <c r="CG1363">
        <v>3030</v>
      </c>
    </row>
    <row r="1364" spans="1:94" x14ac:dyDescent="0.25">
      <c r="A1364" t="s">
        <v>113</v>
      </c>
      <c r="B1364">
        <v>12324200</v>
      </c>
      <c r="C1364" t="s">
        <v>424</v>
      </c>
      <c r="D1364" s="1">
        <v>41852</v>
      </c>
      <c r="E1364" s="3">
        <f t="shared" si="63"/>
        <v>1</v>
      </c>
      <c r="F1364" s="3">
        <f t="shared" si="64"/>
        <v>8</v>
      </c>
      <c r="G1364" s="3">
        <f t="shared" si="65"/>
        <v>2014</v>
      </c>
      <c r="H1364" s="2">
        <v>0.7402777777777777</v>
      </c>
      <c r="K1364" t="s">
        <v>114</v>
      </c>
      <c r="L1364" t="s">
        <v>150</v>
      </c>
      <c r="M1364" t="s">
        <v>191</v>
      </c>
      <c r="N1364" t="s">
        <v>117</v>
      </c>
      <c r="R1364">
        <v>20</v>
      </c>
      <c r="Z1364">
        <v>1</v>
      </c>
      <c r="AA1364">
        <v>2.48</v>
      </c>
      <c r="BJ1364">
        <v>0.76</v>
      </c>
      <c r="BX1364">
        <v>10</v>
      </c>
      <c r="CC1364">
        <v>3</v>
      </c>
      <c r="CF1364">
        <v>30</v>
      </c>
      <c r="CG1364">
        <v>3030</v>
      </c>
    </row>
    <row r="1365" spans="1:94" x14ac:dyDescent="0.25">
      <c r="A1365" t="s">
        <v>113</v>
      </c>
      <c r="B1365">
        <v>12324200</v>
      </c>
      <c r="C1365" t="s">
        <v>424</v>
      </c>
      <c r="D1365" s="1">
        <v>41856</v>
      </c>
      <c r="E1365" s="3">
        <f t="shared" si="63"/>
        <v>5</v>
      </c>
      <c r="F1365" s="3">
        <f t="shared" si="64"/>
        <v>8</v>
      </c>
      <c r="G1365" s="3">
        <f t="shared" si="65"/>
        <v>2014</v>
      </c>
      <c r="H1365" s="2">
        <v>0.75694444444444453</v>
      </c>
      <c r="K1365" t="s">
        <v>114</v>
      </c>
      <c r="L1365" t="s">
        <v>150</v>
      </c>
      <c r="M1365" t="s">
        <v>191</v>
      </c>
      <c r="N1365" t="s">
        <v>117</v>
      </c>
      <c r="R1365">
        <v>0</v>
      </c>
      <c r="Z1365">
        <v>1</v>
      </c>
      <c r="AA1365">
        <v>2.4900000000000002</v>
      </c>
      <c r="BJ1365">
        <v>0.76</v>
      </c>
      <c r="BX1365">
        <v>10</v>
      </c>
      <c r="CC1365">
        <v>4</v>
      </c>
      <c r="CF1365">
        <v>30</v>
      </c>
      <c r="CG1365">
        <v>3030</v>
      </c>
    </row>
    <row r="1366" spans="1:94" x14ac:dyDescent="0.25">
      <c r="A1366" t="s">
        <v>113</v>
      </c>
      <c r="B1366">
        <v>12324200</v>
      </c>
      <c r="C1366" t="s">
        <v>424</v>
      </c>
      <c r="D1366" s="1">
        <v>41856</v>
      </c>
      <c r="E1366" s="3">
        <f t="shared" si="63"/>
        <v>5</v>
      </c>
      <c r="F1366" s="3">
        <f t="shared" si="64"/>
        <v>8</v>
      </c>
      <c r="G1366" s="3">
        <f t="shared" si="65"/>
        <v>2014</v>
      </c>
      <c r="H1366" s="2">
        <v>0.75763888888888886</v>
      </c>
      <c r="K1366" t="s">
        <v>114</v>
      </c>
      <c r="L1366" t="s">
        <v>150</v>
      </c>
      <c r="M1366" t="s">
        <v>191</v>
      </c>
      <c r="N1366" t="s">
        <v>117</v>
      </c>
      <c r="R1366">
        <v>0</v>
      </c>
      <c r="Z1366">
        <v>1</v>
      </c>
      <c r="AA1366">
        <v>2.4900000000000002</v>
      </c>
      <c r="BJ1366">
        <v>0.76</v>
      </c>
      <c r="BX1366">
        <v>10</v>
      </c>
      <c r="CC1366">
        <v>5</v>
      </c>
      <c r="CF1366">
        <v>30</v>
      </c>
      <c r="CG1366">
        <v>3030</v>
      </c>
    </row>
    <row r="1367" spans="1:94" x14ac:dyDescent="0.25">
      <c r="A1367" t="s">
        <v>113</v>
      </c>
      <c r="B1367">
        <v>12324200</v>
      </c>
      <c r="C1367" t="s">
        <v>424</v>
      </c>
      <c r="D1367" s="1">
        <v>41860</v>
      </c>
      <c r="E1367" s="3">
        <f t="shared" si="63"/>
        <v>9</v>
      </c>
      <c r="F1367" s="3">
        <f t="shared" si="64"/>
        <v>8</v>
      </c>
      <c r="G1367" s="3">
        <f t="shared" si="65"/>
        <v>2014</v>
      </c>
      <c r="H1367" s="2">
        <v>0.77083333333333337</v>
      </c>
      <c r="K1367" t="s">
        <v>114</v>
      </c>
      <c r="L1367" t="s">
        <v>150</v>
      </c>
      <c r="M1367" t="s">
        <v>191</v>
      </c>
      <c r="N1367" t="s">
        <v>117</v>
      </c>
      <c r="R1367">
        <v>28.5</v>
      </c>
      <c r="Z1367">
        <v>1</v>
      </c>
      <c r="AA1367">
        <v>2.4900000000000002</v>
      </c>
      <c r="BJ1367">
        <v>0.76</v>
      </c>
      <c r="BX1367">
        <v>10</v>
      </c>
      <c r="CC1367">
        <v>13</v>
      </c>
      <c r="CF1367">
        <v>30</v>
      </c>
      <c r="CG1367">
        <v>3030</v>
      </c>
    </row>
    <row r="1368" spans="1:94" x14ac:dyDescent="0.25">
      <c r="A1368" t="s">
        <v>113</v>
      </c>
      <c r="B1368">
        <v>12324200</v>
      </c>
      <c r="C1368" t="s">
        <v>424</v>
      </c>
      <c r="D1368" s="1">
        <v>41860</v>
      </c>
      <c r="E1368" s="3">
        <f t="shared" si="63"/>
        <v>9</v>
      </c>
      <c r="F1368" s="3">
        <f t="shared" si="64"/>
        <v>8</v>
      </c>
      <c r="G1368" s="3">
        <f t="shared" si="65"/>
        <v>2014</v>
      </c>
      <c r="H1368" s="2">
        <v>0.7715277777777777</v>
      </c>
      <c r="K1368" t="s">
        <v>114</v>
      </c>
      <c r="L1368" t="s">
        <v>150</v>
      </c>
      <c r="M1368" t="s">
        <v>191</v>
      </c>
      <c r="N1368" t="s">
        <v>117</v>
      </c>
      <c r="R1368">
        <v>28.5</v>
      </c>
      <c r="Z1368">
        <v>1</v>
      </c>
      <c r="AA1368">
        <v>2.4900000000000002</v>
      </c>
      <c r="BJ1368">
        <v>0.76</v>
      </c>
      <c r="BX1368">
        <v>10</v>
      </c>
      <c r="CC1368">
        <v>12</v>
      </c>
      <c r="CF1368">
        <v>30</v>
      </c>
      <c r="CG1368">
        <v>3030</v>
      </c>
    </row>
    <row r="1369" spans="1:94" x14ac:dyDescent="0.25">
      <c r="A1369" t="s">
        <v>113</v>
      </c>
      <c r="B1369">
        <v>12324200</v>
      </c>
      <c r="C1369" t="s">
        <v>424</v>
      </c>
      <c r="D1369" s="1">
        <v>41863</v>
      </c>
      <c r="E1369" s="3">
        <f t="shared" si="63"/>
        <v>12</v>
      </c>
      <c r="F1369" s="3">
        <f t="shared" si="64"/>
        <v>8</v>
      </c>
      <c r="G1369" s="3">
        <f t="shared" si="65"/>
        <v>2014</v>
      </c>
      <c r="H1369" s="2">
        <v>0.58680555555555558</v>
      </c>
      <c r="K1369" t="s">
        <v>114</v>
      </c>
      <c r="L1369" t="s">
        <v>150</v>
      </c>
      <c r="M1369" t="s">
        <v>116</v>
      </c>
      <c r="N1369" t="s">
        <v>117</v>
      </c>
      <c r="R1369">
        <v>19.5</v>
      </c>
      <c r="S1369">
        <v>32</v>
      </c>
      <c r="Y1369">
        <v>112</v>
      </c>
      <c r="AA1369">
        <v>2.4300000000000002</v>
      </c>
      <c r="AB1369">
        <v>430</v>
      </c>
      <c r="AC1369" t="s">
        <v>120</v>
      </c>
      <c r="AD1369">
        <v>8.6</v>
      </c>
      <c r="AE1369">
        <v>8.5</v>
      </c>
      <c r="AG1369">
        <v>195</v>
      </c>
      <c r="AI1369">
        <v>58.3</v>
      </c>
      <c r="AJ1369">
        <v>12.1</v>
      </c>
      <c r="AS1369">
        <v>16.8</v>
      </c>
      <c r="AT1369">
        <v>17.7</v>
      </c>
      <c r="AU1369">
        <v>4.8000000000000001E-2</v>
      </c>
      <c r="AV1369">
        <v>0.06</v>
      </c>
      <c r="AW1369">
        <v>7</v>
      </c>
      <c r="AX1369">
        <v>11.8</v>
      </c>
      <c r="AY1369">
        <v>82.6</v>
      </c>
      <c r="AZ1369">
        <v>13.6</v>
      </c>
      <c r="BA1369">
        <v>0.121</v>
      </c>
      <c r="BB1369">
        <v>0.78</v>
      </c>
      <c r="BC1369">
        <v>34.799999999999997</v>
      </c>
      <c r="BD1369">
        <v>14.6</v>
      </c>
      <c r="BE1369">
        <v>2.7</v>
      </c>
      <c r="BF1369">
        <v>6.5</v>
      </c>
      <c r="BJ1369">
        <v>0.74</v>
      </c>
      <c r="BL1369">
        <v>3.2</v>
      </c>
      <c r="BW1369">
        <v>90</v>
      </c>
      <c r="CC1369">
        <v>2</v>
      </c>
      <c r="CD1369">
        <v>0.6</v>
      </c>
      <c r="CF1369">
        <v>10</v>
      </c>
      <c r="CG1369">
        <v>3044</v>
      </c>
      <c r="CJ1369">
        <v>412</v>
      </c>
      <c r="CO1369">
        <v>20</v>
      </c>
      <c r="CP1369">
        <v>30</v>
      </c>
    </row>
    <row r="1370" spans="1:94" x14ac:dyDescent="0.25">
      <c r="A1370" t="s">
        <v>113</v>
      </c>
      <c r="B1370">
        <v>12324200</v>
      </c>
      <c r="C1370" t="s">
        <v>424</v>
      </c>
      <c r="D1370" s="1">
        <v>41863</v>
      </c>
      <c r="E1370" s="3">
        <f t="shared" si="63"/>
        <v>12</v>
      </c>
      <c r="F1370" s="3">
        <f t="shared" si="64"/>
        <v>8</v>
      </c>
      <c r="G1370" s="3">
        <f t="shared" si="65"/>
        <v>2014</v>
      </c>
      <c r="H1370" s="2">
        <v>0.58750000000000002</v>
      </c>
      <c r="K1370" t="s">
        <v>114</v>
      </c>
      <c r="L1370" t="s">
        <v>150</v>
      </c>
      <c r="M1370" t="s">
        <v>116</v>
      </c>
      <c r="N1370" t="s">
        <v>117</v>
      </c>
      <c r="R1370">
        <v>19.5</v>
      </c>
      <c r="S1370">
        <v>32</v>
      </c>
      <c r="Y1370">
        <v>112</v>
      </c>
      <c r="Z1370">
        <v>1</v>
      </c>
      <c r="AA1370">
        <v>2.4300000000000002</v>
      </c>
      <c r="AB1370">
        <v>430</v>
      </c>
      <c r="BJ1370">
        <v>0.74</v>
      </c>
      <c r="BL1370">
        <v>3.2</v>
      </c>
      <c r="BX1370">
        <v>10</v>
      </c>
      <c r="CC1370">
        <v>2</v>
      </c>
      <c r="CD1370">
        <v>0.6</v>
      </c>
      <c r="CF1370">
        <v>30</v>
      </c>
      <c r="CG1370">
        <v>3030</v>
      </c>
    </row>
    <row r="1371" spans="1:94" x14ac:dyDescent="0.25">
      <c r="A1371" t="s">
        <v>113</v>
      </c>
      <c r="B1371">
        <v>12324200</v>
      </c>
      <c r="C1371" t="s">
        <v>424</v>
      </c>
      <c r="D1371" s="1">
        <v>41863</v>
      </c>
      <c r="E1371" s="3">
        <f t="shared" si="63"/>
        <v>12</v>
      </c>
      <c r="F1371" s="3">
        <f t="shared" si="64"/>
        <v>8</v>
      </c>
      <c r="G1371" s="3">
        <f t="shared" si="65"/>
        <v>2014</v>
      </c>
      <c r="H1371" s="2">
        <v>0.58819444444444446</v>
      </c>
      <c r="K1371" t="s">
        <v>114</v>
      </c>
      <c r="L1371" t="s">
        <v>150</v>
      </c>
      <c r="M1371" t="s">
        <v>116</v>
      </c>
      <c r="N1371" t="s">
        <v>117</v>
      </c>
      <c r="R1371">
        <v>19.5</v>
      </c>
      <c r="S1371">
        <v>32</v>
      </c>
      <c r="Y1371">
        <v>112</v>
      </c>
      <c r="Z1371">
        <v>1</v>
      </c>
      <c r="AA1371">
        <v>2.4300000000000002</v>
      </c>
      <c r="AB1371">
        <v>430</v>
      </c>
      <c r="BJ1371">
        <v>0.74</v>
      </c>
      <c r="BL1371">
        <v>3.2</v>
      </c>
      <c r="BX1371">
        <v>10</v>
      </c>
      <c r="CC1371">
        <v>2</v>
      </c>
      <c r="CD1371">
        <v>0.6</v>
      </c>
      <c r="CF1371">
        <v>30</v>
      </c>
      <c r="CG1371">
        <v>3030</v>
      </c>
    </row>
    <row r="1372" spans="1:94" x14ac:dyDescent="0.25">
      <c r="A1372" t="s">
        <v>113</v>
      </c>
      <c r="B1372">
        <v>12324200</v>
      </c>
      <c r="C1372" t="s">
        <v>424</v>
      </c>
      <c r="D1372" s="1">
        <v>41864</v>
      </c>
      <c r="E1372" s="3">
        <f t="shared" si="63"/>
        <v>13</v>
      </c>
      <c r="F1372" s="3">
        <f t="shared" si="64"/>
        <v>8</v>
      </c>
      <c r="G1372" s="3">
        <f t="shared" si="65"/>
        <v>2014</v>
      </c>
      <c r="H1372" s="2">
        <v>0.60416666666666663</v>
      </c>
      <c r="K1372" t="s">
        <v>114</v>
      </c>
      <c r="L1372" t="s">
        <v>150</v>
      </c>
      <c r="M1372" t="s">
        <v>191</v>
      </c>
      <c r="N1372" t="s">
        <v>117</v>
      </c>
      <c r="R1372">
        <v>20</v>
      </c>
      <c r="Z1372">
        <v>1</v>
      </c>
      <c r="AA1372">
        <v>2.48</v>
      </c>
      <c r="BJ1372">
        <v>0.76</v>
      </c>
      <c r="BX1372">
        <v>10</v>
      </c>
      <c r="CC1372">
        <v>156</v>
      </c>
      <c r="CF1372">
        <v>30</v>
      </c>
      <c r="CG1372">
        <v>3030</v>
      </c>
    </row>
    <row r="1373" spans="1:94" x14ac:dyDescent="0.25">
      <c r="A1373" t="s">
        <v>113</v>
      </c>
      <c r="B1373">
        <v>12324200</v>
      </c>
      <c r="C1373" t="s">
        <v>424</v>
      </c>
      <c r="D1373" s="1">
        <v>41864</v>
      </c>
      <c r="E1373" s="3">
        <f t="shared" si="63"/>
        <v>13</v>
      </c>
      <c r="F1373" s="3">
        <f t="shared" si="64"/>
        <v>8</v>
      </c>
      <c r="G1373" s="3">
        <f t="shared" si="65"/>
        <v>2014</v>
      </c>
      <c r="H1373" s="2">
        <v>0.60486111111111118</v>
      </c>
      <c r="K1373" t="s">
        <v>114</v>
      </c>
      <c r="L1373" t="s">
        <v>150</v>
      </c>
      <c r="M1373" t="s">
        <v>191</v>
      </c>
      <c r="N1373" t="s">
        <v>117</v>
      </c>
      <c r="R1373">
        <v>20</v>
      </c>
      <c r="Z1373">
        <v>1</v>
      </c>
      <c r="AA1373">
        <v>2.48</v>
      </c>
      <c r="BJ1373">
        <v>0.76</v>
      </c>
      <c r="BX1373">
        <v>10</v>
      </c>
      <c r="CC1373">
        <v>151</v>
      </c>
      <c r="CF1373">
        <v>30</v>
      </c>
      <c r="CG1373">
        <v>3030</v>
      </c>
    </row>
    <row r="1374" spans="1:94" x14ac:dyDescent="0.25">
      <c r="A1374" t="s">
        <v>113</v>
      </c>
      <c r="B1374">
        <v>12324200</v>
      </c>
      <c r="C1374" t="s">
        <v>424</v>
      </c>
      <c r="D1374" s="1">
        <v>41868</v>
      </c>
      <c r="E1374" s="3">
        <f t="shared" si="63"/>
        <v>17</v>
      </c>
      <c r="F1374" s="3">
        <f t="shared" si="64"/>
        <v>8</v>
      </c>
      <c r="G1374" s="3">
        <f t="shared" si="65"/>
        <v>2014</v>
      </c>
      <c r="H1374" s="2">
        <v>0.70138888888888884</v>
      </c>
      <c r="K1374" t="s">
        <v>114</v>
      </c>
      <c r="L1374" t="s">
        <v>150</v>
      </c>
      <c r="M1374" t="s">
        <v>191</v>
      </c>
      <c r="N1374" t="s">
        <v>117</v>
      </c>
      <c r="R1374">
        <v>28</v>
      </c>
      <c r="Z1374">
        <v>1</v>
      </c>
      <c r="AA1374">
        <v>2.64</v>
      </c>
      <c r="BJ1374">
        <v>0.8</v>
      </c>
      <c r="BX1374">
        <v>10</v>
      </c>
      <c r="CC1374">
        <v>9</v>
      </c>
      <c r="CF1374">
        <v>30</v>
      </c>
      <c r="CG1374">
        <v>3030</v>
      </c>
    </row>
    <row r="1375" spans="1:94" x14ac:dyDescent="0.25">
      <c r="A1375" t="s">
        <v>113</v>
      </c>
      <c r="B1375">
        <v>12324200</v>
      </c>
      <c r="C1375" t="s">
        <v>424</v>
      </c>
      <c r="D1375" s="1">
        <v>41868</v>
      </c>
      <c r="E1375" s="3">
        <f t="shared" si="63"/>
        <v>17</v>
      </c>
      <c r="F1375" s="3">
        <f t="shared" si="64"/>
        <v>8</v>
      </c>
      <c r="G1375" s="3">
        <f t="shared" si="65"/>
        <v>2014</v>
      </c>
      <c r="H1375" s="2">
        <v>0.70208333333333339</v>
      </c>
      <c r="K1375" t="s">
        <v>114</v>
      </c>
      <c r="L1375" t="s">
        <v>150</v>
      </c>
      <c r="M1375" t="s">
        <v>191</v>
      </c>
      <c r="N1375" t="s">
        <v>117</v>
      </c>
      <c r="R1375">
        <v>28</v>
      </c>
      <c r="Z1375">
        <v>1</v>
      </c>
      <c r="AA1375">
        <v>2.64</v>
      </c>
      <c r="BJ1375">
        <v>0.8</v>
      </c>
      <c r="BX1375">
        <v>10</v>
      </c>
      <c r="CC1375">
        <v>8</v>
      </c>
      <c r="CF1375">
        <v>30</v>
      </c>
      <c r="CG1375">
        <v>3030</v>
      </c>
    </row>
    <row r="1376" spans="1:94" x14ac:dyDescent="0.25">
      <c r="A1376" t="s">
        <v>113</v>
      </c>
      <c r="B1376">
        <v>12324200</v>
      </c>
      <c r="C1376" t="s">
        <v>424</v>
      </c>
      <c r="D1376" s="1">
        <v>41872</v>
      </c>
      <c r="E1376" s="3">
        <f t="shared" si="63"/>
        <v>21</v>
      </c>
      <c r="F1376" s="3">
        <f t="shared" si="64"/>
        <v>8</v>
      </c>
      <c r="G1376" s="3">
        <f t="shared" si="65"/>
        <v>2014</v>
      </c>
      <c r="H1376" s="2">
        <v>0.62638888888888888</v>
      </c>
      <c r="K1376" t="s">
        <v>114</v>
      </c>
      <c r="L1376" t="s">
        <v>150</v>
      </c>
      <c r="M1376" t="s">
        <v>191</v>
      </c>
      <c r="N1376" t="s">
        <v>117</v>
      </c>
      <c r="R1376">
        <v>18</v>
      </c>
      <c r="Z1376">
        <v>1</v>
      </c>
      <c r="AA1376">
        <v>2.59</v>
      </c>
      <c r="BJ1376">
        <v>0.79</v>
      </c>
      <c r="BX1376">
        <v>10</v>
      </c>
      <c r="CC1376">
        <v>27</v>
      </c>
      <c r="CF1376">
        <v>30</v>
      </c>
      <c r="CG1376">
        <v>3030</v>
      </c>
    </row>
    <row r="1377" spans="1:85" x14ac:dyDescent="0.25">
      <c r="A1377" t="s">
        <v>113</v>
      </c>
      <c r="B1377">
        <v>12324200</v>
      </c>
      <c r="C1377" t="s">
        <v>424</v>
      </c>
      <c r="D1377" s="1">
        <v>41872</v>
      </c>
      <c r="E1377" s="3">
        <f t="shared" si="63"/>
        <v>21</v>
      </c>
      <c r="F1377" s="3">
        <f t="shared" si="64"/>
        <v>8</v>
      </c>
      <c r="G1377" s="3">
        <f t="shared" si="65"/>
        <v>2014</v>
      </c>
      <c r="H1377" s="2">
        <v>0.62708333333333333</v>
      </c>
      <c r="K1377" t="s">
        <v>114</v>
      </c>
      <c r="L1377" t="s">
        <v>150</v>
      </c>
      <c r="M1377" t="s">
        <v>191</v>
      </c>
      <c r="N1377" t="s">
        <v>117</v>
      </c>
      <c r="R1377">
        <v>18</v>
      </c>
      <c r="Z1377">
        <v>1</v>
      </c>
      <c r="AA1377">
        <v>2.59</v>
      </c>
      <c r="BJ1377">
        <v>0.79</v>
      </c>
      <c r="BX1377">
        <v>10</v>
      </c>
      <c r="CC1377">
        <v>27</v>
      </c>
      <c r="CF1377">
        <v>30</v>
      </c>
      <c r="CG1377">
        <v>3030</v>
      </c>
    </row>
    <row r="1378" spans="1:85" x14ac:dyDescent="0.25">
      <c r="A1378" t="s">
        <v>113</v>
      </c>
      <c r="B1378">
        <v>12324200</v>
      </c>
      <c r="C1378" t="s">
        <v>424</v>
      </c>
      <c r="D1378" s="1">
        <v>41876</v>
      </c>
      <c r="E1378" s="3">
        <f t="shared" si="63"/>
        <v>25</v>
      </c>
      <c r="F1378" s="3">
        <f t="shared" si="64"/>
        <v>8</v>
      </c>
      <c r="G1378" s="3">
        <f t="shared" si="65"/>
        <v>2014</v>
      </c>
      <c r="H1378" s="2">
        <v>0.80208333333333337</v>
      </c>
      <c r="K1378" t="s">
        <v>114</v>
      </c>
      <c r="L1378" t="s">
        <v>150</v>
      </c>
      <c r="M1378" t="s">
        <v>191</v>
      </c>
      <c r="N1378" t="s">
        <v>117</v>
      </c>
      <c r="R1378">
        <v>16</v>
      </c>
      <c r="Z1378">
        <v>1</v>
      </c>
      <c r="AA1378">
        <v>3.1</v>
      </c>
      <c r="BJ1378">
        <v>0.94</v>
      </c>
      <c r="BX1378">
        <v>10</v>
      </c>
      <c r="CC1378">
        <v>13</v>
      </c>
      <c r="CF1378">
        <v>30</v>
      </c>
      <c r="CG1378">
        <v>3030</v>
      </c>
    </row>
    <row r="1379" spans="1:85" x14ac:dyDescent="0.25">
      <c r="A1379" t="s">
        <v>113</v>
      </c>
      <c r="B1379">
        <v>12324200</v>
      </c>
      <c r="C1379" t="s">
        <v>424</v>
      </c>
      <c r="D1379" s="1">
        <v>41876</v>
      </c>
      <c r="E1379" s="3">
        <f t="shared" si="63"/>
        <v>25</v>
      </c>
      <c r="F1379" s="3">
        <f t="shared" si="64"/>
        <v>8</v>
      </c>
      <c r="G1379" s="3">
        <f t="shared" si="65"/>
        <v>2014</v>
      </c>
      <c r="H1379" s="2">
        <v>0.8027777777777777</v>
      </c>
      <c r="K1379" t="s">
        <v>114</v>
      </c>
      <c r="L1379" t="s">
        <v>150</v>
      </c>
      <c r="M1379" t="s">
        <v>191</v>
      </c>
      <c r="N1379" t="s">
        <v>117</v>
      </c>
      <c r="R1379">
        <v>16</v>
      </c>
      <c r="Z1379">
        <v>1</v>
      </c>
      <c r="AA1379">
        <v>3.1</v>
      </c>
      <c r="BJ1379">
        <v>0.94</v>
      </c>
      <c r="BX1379">
        <v>10</v>
      </c>
      <c r="CC1379">
        <v>13</v>
      </c>
      <c r="CF1379">
        <v>30</v>
      </c>
      <c r="CG1379">
        <v>3030</v>
      </c>
    </row>
    <row r="1380" spans="1:85" x14ac:dyDescent="0.25">
      <c r="A1380" t="s">
        <v>113</v>
      </c>
      <c r="B1380">
        <v>12324200</v>
      </c>
      <c r="C1380" t="s">
        <v>424</v>
      </c>
      <c r="D1380" s="1">
        <v>41880</v>
      </c>
      <c r="E1380" s="3">
        <f t="shared" si="63"/>
        <v>29</v>
      </c>
      <c r="F1380" s="3">
        <f t="shared" si="64"/>
        <v>8</v>
      </c>
      <c r="G1380" s="3">
        <f t="shared" si="65"/>
        <v>2014</v>
      </c>
      <c r="H1380" s="2">
        <v>0.71944444444444444</v>
      </c>
      <c r="K1380" t="s">
        <v>114</v>
      </c>
      <c r="L1380" t="s">
        <v>150</v>
      </c>
      <c r="M1380" t="s">
        <v>191</v>
      </c>
      <c r="N1380" t="s">
        <v>117</v>
      </c>
      <c r="R1380">
        <v>19</v>
      </c>
      <c r="Z1380">
        <v>1</v>
      </c>
      <c r="AA1380">
        <v>2.95</v>
      </c>
      <c r="BJ1380">
        <v>0.9</v>
      </c>
      <c r="BX1380">
        <v>10</v>
      </c>
      <c r="CC1380">
        <v>9</v>
      </c>
      <c r="CF1380">
        <v>30</v>
      </c>
      <c r="CG1380">
        <v>3030</v>
      </c>
    </row>
    <row r="1381" spans="1:85" x14ac:dyDescent="0.25">
      <c r="A1381" t="s">
        <v>113</v>
      </c>
      <c r="B1381">
        <v>12324200</v>
      </c>
      <c r="C1381" t="s">
        <v>424</v>
      </c>
      <c r="D1381" s="1">
        <v>41880</v>
      </c>
      <c r="E1381" s="3">
        <f t="shared" si="63"/>
        <v>29</v>
      </c>
      <c r="F1381" s="3">
        <f t="shared" si="64"/>
        <v>8</v>
      </c>
      <c r="G1381" s="3">
        <f t="shared" si="65"/>
        <v>2014</v>
      </c>
      <c r="H1381" s="2">
        <v>0.72013888888888899</v>
      </c>
      <c r="K1381" t="s">
        <v>114</v>
      </c>
      <c r="L1381" t="s">
        <v>150</v>
      </c>
      <c r="M1381" t="s">
        <v>191</v>
      </c>
      <c r="N1381" t="s">
        <v>117</v>
      </c>
      <c r="R1381">
        <v>19</v>
      </c>
      <c r="Z1381">
        <v>1</v>
      </c>
      <c r="AA1381">
        <v>2.95</v>
      </c>
      <c r="BJ1381">
        <v>0.9</v>
      </c>
      <c r="BX1381">
        <v>10</v>
      </c>
      <c r="CC1381">
        <v>7</v>
      </c>
      <c r="CF1381">
        <v>30</v>
      </c>
      <c r="CG1381">
        <v>3030</v>
      </c>
    </row>
    <row r="1382" spans="1:85" x14ac:dyDescent="0.25">
      <c r="A1382" t="s">
        <v>113</v>
      </c>
      <c r="B1382">
        <v>12324200</v>
      </c>
      <c r="C1382" t="s">
        <v>424</v>
      </c>
      <c r="D1382" s="1">
        <v>41883</v>
      </c>
      <c r="E1382" s="3">
        <f t="shared" si="63"/>
        <v>1</v>
      </c>
      <c r="F1382" s="3">
        <f t="shared" si="64"/>
        <v>9</v>
      </c>
      <c r="G1382" s="3">
        <f t="shared" si="65"/>
        <v>2014</v>
      </c>
      <c r="H1382" s="2">
        <v>0.72916666666666663</v>
      </c>
      <c r="K1382" t="s">
        <v>114</v>
      </c>
      <c r="L1382" t="s">
        <v>150</v>
      </c>
      <c r="M1382" t="s">
        <v>191</v>
      </c>
      <c r="N1382" t="s">
        <v>117</v>
      </c>
      <c r="R1382">
        <v>17.5</v>
      </c>
      <c r="Z1382">
        <v>1</v>
      </c>
      <c r="AA1382">
        <v>2.84</v>
      </c>
      <c r="BJ1382">
        <v>0.87</v>
      </c>
      <c r="BX1382">
        <v>10</v>
      </c>
      <c r="CC1382">
        <v>5</v>
      </c>
      <c r="CF1382">
        <v>30</v>
      </c>
      <c r="CG1382">
        <v>3030</v>
      </c>
    </row>
    <row r="1383" spans="1:85" x14ac:dyDescent="0.25">
      <c r="A1383" t="s">
        <v>113</v>
      </c>
      <c r="B1383">
        <v>12324200</v>
      </c>
      <c r="C1383" t="s">
        <v>424</v>
      </c>
      <c r="D1383" s="1">
        <v>41883</v>
      </c>
      <c r="E1383" s="3">
        <f t="shared" si="63"/>
        <v>1</v>
      </c>
      <c r="F1383" s="3">
        <f t="shared" si="64"/>
        <v>9</v>
      </c>
      <c r="G1383" s="3">
        <f t="shared" si="65"/>
        <v>2014</v>
      </c>
      <c r="H1383" s="2">
        <v>0.72986111111111107</v>
      </c>
      <c r="K1383" t="s">
        <v>114</v>
      </c>
      <c r="L1383" t="s">
        <v>150</v>
      </c>
      <c r="M1383" t="s">
        <v>191</v>
      </c>
      <c r="N1383" t="s">
        <v>117</v>
      </c>
      <c r="R1383">
        <v>17.5</v>
      </c>
      <c r="Z1383">
        <v>1</v>
      </c>
      <c r="AA1383">
        <v>2.84</v>
      </c>
      <c r="BJ1383">
        <v>0.87</v>
      </c>
      <c r="BX1383">
        <v>10</v>
      </c>
      <c r="CC1383">
        <v>7</v>
      </c>
      <c r="CF1383">
        <v>30</v>
      </c>
      <c r="CG1383">
        <v>3030</v>
      </c>
    </row>
    <row r="1384" spans="1:85" x14ac:dyDescent="0.25">
      <c r="A1384" t="s">
        <v>113</v>
      </c>
      <c r="B1384">
        <v>12324200</v>
      </c>
      <c r="C1384" t="s">
        <v>424</v>
      </c>
      <c r="D1384" s="1">
        <v>41887</v>
      </c>
      <c r="E1384" s="3">
        <f t="shared" si="63"/>
        <v>5</v>
      </c>
      <c r="F1384" s="3">
        <f t="shared" si="64"/>
        <v>9</v>
      </c>
      <c r="G1384" s="3">
        <f t="shared" si="65"/>
        <v>2014</v>
      </c>
      <c r="H1384" s="2">
        <v>0.70833333333333337</v>
      </c>
      <c r="K1384" t="s">
        <v>114</v>
      </c>
      <c r="L1384" t="s">
        <v>150</v>
      </c>
      <c r="M1384" t="s">
        <v>191</v>
      </c>
      <c r="N1384" t="s">
        <v>117</v>
      </c>
      <c r="R1384">
        <v>16.2</v>
      </c>
      <c r="Z1384">
        <v>1</v>
      </c>
      <c r="AA1384">
        <v>2.75</v>
      </c>
      <c r="BJ1384">
        <v>0.84</v>
      </c>
      <c r="BX1384">
        <v>10</v>
      </c>
      <c r="CC1384">
        <v>5</v>
      </c>
      <c r="CF1384">
        <v>30</v>
      </c>
      <c r="CG1384">
        <v>3030</v>
      </c>
    </row>
    <row r="1385" spans="1:85" x14ac:dyDescent="0.25">
      <c r="A1385" t="s">
        <v>113</v>
      </c>
      <c r="B1385">
        <v>12324200</v>
      </c>
      <c r="C1385" t="s">
        <v>424</v>
      </c>
      <c r="D1385" s="1">
        <v>41887</v>
      </c>
      <c r="E1385" s="3">
        <f t="shared" si="63"/>
        <v>5</v>
      </c>
      <c r="F1385" s="3">
        <f t="shared" si="64"/>
        <v>9</v>
      </c>
      <c r="G1385" s="3">
        <f t="shared" si="65"/>
        <v>2014</v>
      </c>
      <c r="H1385" s="2">
        <v>0.7090277777777777</v>
      </c>
      <c r="K1385" t="s">
        <v>114</v>
      </c>
      <c r="L1385" t="s">
        <v>150</v>
      </c>
      <c r="M1385" t="s">
        <v>191</v>
      </c>
      <c r="N1385" t="s">
        <v>117</v>
      </c>
      <c r="R1385">
        <v>16.2</v>
      </c>
      <c r="Z1385">
        <v>1</v>
      </c>
      <c r="AA1385">
        <v>2.75</v>
      </c>
      <c r="BJ1385">
        <v>0.84</v>
      </c>
      <c r="BX1385">
        <v>10</v>
      </c>
      <c r="CC1385">
        <v>8</v>
      </c>
      <c r="CF1385">
        <v>30</v>
      </c>
      <c r="CG1385">
        <v>3030</v>
      </c>
    </row>
    <row r="1386" spans="1:85" x14ac:dyDescent="0.25">
      <c r="A1386" t="s">
        <v>113</v>
      </c>
      <c r="B1386">
        <v>12324200</v>
      </c>
      <c r="C1386" t="s">
        <v>424</v>
      </c>
      <c r="D1386" s="1">
        <v>41891</v>
      </c>
      <c r="E1386" s="3">
        <f t="shared" si="63"/>
        <v>9</v>
      </c>
      <c r="F1386" s="3">
        <f t="shared" si="64"/>
        <v>9</v>
      </c>
      <c r="G1386" s="3">
        <f t="shared" si="65"/>
        <v>2014</v>
      </c>
      <c r="H1386" s="2">
        <v>0.76388888888888884</v>
      </c>
      <c r="K1386" t="s">
        <v>114</v>
      </c>
      <c r="L1386" t="s">
        <v>150</v>
      </c>
      <c r="M1386" t="s">
        <v>191</v>
      </c>
      <c r="N1386" t="s">
        <v>117</v>
      </c>
      <c r="R1386">
        <v>15</v>
      </c>
      <c r="Z1386">
        <v>1</v>
      </c>
      <c r="AA1386">
        <v>2.68</v>
      </c>
      <c r="BJ1386">
        <v>0.82</v>
      </c>
      <c r="BX1386">
        <v>10</v>
      </c>
      <c r="CC1386">
        <v>6</v>
      </c>
      <c r="CF1386">
        <v>30</v>
      </c>
      <c r="CG1386">
        <v>3030</v>
      </c>
    </row>
    <row r="1387" spans="1:85" x14ac:dyDescent="0.25">
      <c r="A1387" t="s">
        <v>113</v>
      </c>
      <c r="B1387">
        <v>12324200</v>
      </c>
      <c r="C1387" t="s">
        <v>424</v>
      </c>
      <c r="D1387" s="1">
        <v>41891</v>
      </c>
      <c r="E1387" s="3">
        <f t="shared" si="63"/>
        <v>9</v>
      </c>
      <c r="F1387" s="3">
        <f t="shared" si="64"/>
        <v>9</v>
      </c>
      <c r="G1387" s="3">
        <f t="shared" si="65"/>
        <v>2014</v>
      </c>
      <c r="H1387" s="2">
        <v>0.76458333333333339</v>
      </c>
      <c r="K1387" t="s">
        <v>114</v>
      </c>
      <c r="L1387" t="s">
        <v>150</v>
      </c>
      <c r="M1387" t="s">
        <v>191</v>
      </c>
      <c r="N1387" t="s">
        <v>117</v>
      </c>
      <c r="R1387">
        <v>15</v>
      </c>
      <c r="Z1387">
        <v>1</v>
      </c>
      <c r="AA1387">
        <v>2.68</v>
      </c>
      <c r="BJ1387">
        <v>0.82</v>
      </c>
      <c r="BX1387">
        <v>10</v>
      </c>
      <c r="CC1387">
        <v>5</v>
      </c>
      <c r="CF1387">
        <v>30</v>
      </c>
      <c r="CG1387">
        <v>3030</v>
      </c>
    </row>
    <row r="1388" spans="1:85" x14ac:dyDescent="0.25">
      <c r="A1388" t="s">
        <v>113</v>
      </c>
      <c r="B1388">
        <v>12324200</v>
      </c>
      <c r="C1388" t="s">
        <v>424</v>
      </c>
      <c r="D1388" s="1">
        <v>41895</v>
      </c>
      <c r="E1388" s="3">
        <f t="shared" si="63"/>
        <v>13</v>
      </c>
      <c r="F1388" s="3">
        <f t="shared" si="64"/>
        <v>9</v>
      </c>
      <c r="G1388" s="3">
        <f t="shared" si="65"/>
        <v>2014</v>
      </c>
      <c r="H1388" s="2">
        <v>0.73055555555555562</v>
      </c>
      <c r="K1388" t="s">
        <v>114</v>
      </c>
      <c r="L1388" t="s">
        <v>150</v>
      </c>
      <c r="M1388" t="s">
        <v>191</v>
      </c>
      <c r="N1388" t="s">
        <v>117</v>
      </c>
      <c r="R1388">
        <v>14</v>
      </c>
      <c r="Z1388">
        <v>1</v>
      </c>
      <c r="AA1388">
        <v>2.79</v>
      </c>
      <c r="BJ1388">
        <v>0.85</v>
      </c>
      <c r="BX1388">
        <v>10</v>
      </c>
      <c r="CC1388">
        <v>5</v>
      </c>
      <c r="CF1388">
        <v>30</v>
      </c>
      <c r="CG1388">
        <v>3030</v>
      </c>
    </row>
    <row r="1389" spans="1:85" x14ac:dyDescent="0.25">
      <c r="A1389" t="s">
        <v>113</v>
      </c>
      <c r="B1389">
        <v>12324200</v>
      </c>
      <c r="C1389" t="s">
        <v>424</v>
      </c>
      <c r="D1389" s="1">
        <v>41895</v>
      </c>
      <c r="E1389" s="3">
        <f t="shared" si="63"/>
        <v>13</v>
      </c>
      <c r="F1389" s="3">
        <f t="shared" si="64"/>
        <v>9</v>
      </c>
      <c r="G1389" s="3">
        <f t="shared" si="65"/>
        <v>2014</v>
      </c>
      <c r="H1389" s="2">
        <v>0.73125000000000007</v>
      </c>
      <c r="K1389" t="s">
        <v>114</v>
      </c>
      <c r="L1389" t="s">
        <v>150</v>
      </c>
      <c r="M1389" t="s">
        <v>191</v>
      </c>
      <c r="N1389" t="s">
        <v>117</v>
      </c>
      <c r="R1389">
        <v>14</v>
      </c>
      <c r="Z1389">
        <v>1</v>
      </c>
      <c r="AA1389">
        <v>2.79</v>
      </c>
      <c r="BJ1389">
        <v>0.85</v>
      </c>
      <c r="BX1389">
        <v>10</v>
      </c>
      <c r="CC1389">
        <v>4</v>
      </c>
      <c r="CF1389">
        <v>30</v>
      </c>
      <c r="CG1389">
        <v>3030</v>
      </c>
    </row>
    <row r="1390" spans="1:85" x14ac:dyDescent="0.25">
      <c r="A1390" t="s">
        <v>113</v>
      </c>
      <c r="B1390">
        <v>12324200</v>
      </c>
      <c r="C1390" t="s">
        <v>424</v>
      </c>
      <c r="D1390" s="1">
        <v>41899</v>
      </c>
      <c r="E1390" s="3">
        <f t="shared" si="63"/>
        <v>17</v>
      </c>
      <c r="F1390" s="3">
        <f t="shared" si="64"/>
        <v>9</v>
      </c>
      <c r="G1390" s="3">
        <f t="shared" si="65"/>
        <v>2014</v>
      </c>
      <c r="H1390" s="2">
        <v>0.65972222222222221</v>
      </c>
      <c r="K1390" t="s">
        <v>114</v>
      </c>
      <c r="L1390" t="s">
        <v>150</v>
      </c>
      <c r="M1390" t="s">
        <v>191</v>
      </c>
      <c r="N1390" t="s">
        <v>117</v>
      </c>
      <c r="R1390">
        <v>15</v>
      </c>
      <c r="Z1390">
        <v>1</v>
      </c>
      <c r="AA1390">
        <v>2.78</v>
      </c>
      <c r="BJ1390">
        <v>0.85</v>
      </c>
      <c r="BX1390">
        <v>10</v>
      </c>
      <c r="CC1390">
        <v>9</v>
      </c>
      <c r="CF1390">
        <v>30</v>
      </c>
      <c r="CG1390">
        <v>3030</v>
      </c>
    </row>
    <row r="1391" spans="1:85" x14ac:dyDescent="0.25">
      <c r="A1391" t="s">
        <v>113</v>
      </c>
      <c r="B1391">
        <v>12324200</v>
      </c>
      <c r="C1391" t="s">
        <v>424</v>
      </c>
      <c r="D1391" s="1">
        <v>41899</v>
      </c>
      <c r="E1391" s="3">
        <f t="shared" si="63"/>
        <v>17</v>
      </c>
      <c r="F1391" s="3">
        <f t="shared" si="64"/>
        <v>9</v>
      </c>
      <c r="G1391" s="3">
        <f t="shared" si="65"/>
        <v>2014</v>
      </c>
      <c r="H1391" s="2">
        <v>0.66041666666666665</v>
      </c>
      <c r="K1391" t="s">
        <v>114</v>
      </c>
      <c r="L1391" t="s">
        <v>150</v>
      </c>
      <c r="M1391" t="s">
        <v>191</v>
      </c>
      <c r="N1391" t="s">
        <v>117</v>
      </c>
      <c r="R1391">
        <v>15</v>
      </c>
      <c r="Z1391">
        <v>1</v>
      </c>
      <c r="AA1391">
        <v>2.78</v>
      </c>
      <c r="BJ1391">
        <v>0.85</v>
      </c>
      <c r="BX1391">
        <v>10</v>
      </c>
      <c r="CC1391">
        <v>13</v>
      </c>
      <c r="CF1391">
        <v>30</v>
      </c>
      <c r="CG1391">
        <v>3030</v>
      </c>
    </row>
    <row r="1392" spans="1:85" x14ac:dyDescent="0.25">
      <c r="A1392" t="s">
        <v>113</v>
      </c>
      <c r="B1392">
        <v>12324200</v>
      </c>
      <c r="C1392" t="s">
        <v>424</v>
      </c>
      <c r="D1392" s="1">
        <v>41903</v>
      </c>
      <c r="E1392" s="3">
        <f t="shared" si="63"/>
        <v>21</v>
      </c>
      <c r="F1392" s="3">
        <f t="shared" si="64"/>
        <v>9</v>
      </c>
      <c r="G1392" s="3">
        <f t="shared" si="65"/>
        <v>2014</v>
      </c>
      <c r="H1392" s="2">
        <v>0.77430555555555547</v>
      </c>
      <c r="K1392" t="s">
        <v>114</v>
      </c>
      <c r="L1392" t="s">
        <v>150</v>
      </c>
      <c r="M1392" t="s">
        <v>191</v>
      </c>
      <c r="N1392" t="s">
        <v>117</v>
      </c>
      <c r="R1392">
        <v>15.5</v>
      </c>
      <c r="Z1392">
        <v>1</v>
      </c>
      <c r="AA1392">
        <v>2.68</v>
      </c>
      <c r="BJ1392">
        <v>0.82</v>
      </c>
      <c r="BX1392">
        <v>10</v>
      </c>
      <c r="CC1392">
        <v>6</v>
      </c>
      <c r="CF1392">
        <v>30</v>
      </c>
      <c r="CG1392">
        <v>3030</v>
      </c>
    </row>
    <row r="1393" spans="1:94" x14ac:dyDescent="0.25">
      <c r="A1393" t="s">
        <v>113</v>
      </c>
      <c r="B1393">
        <v>12324200</v>
      </c>
      <c r="C1393" t="s">
        <v>424</v>
      </c>
      <c r="D1393" s="1">
        <v>41903</v>
      </c>
      <c r="E1393" s="3">
        <f t="shared" si="63"/>
        <v>21</v>
      </c>
      <c r="F1393" s="3">
        <f t="shared" si="64"/>
        <v>9</v>
      </c>
      <c r="G1393" s="3">
        <f t="shared" si="65"/>
        <v>2014</v>
      </c>
      <c r="H1393" s="2">
        <v>0.77500000000000002</v>
      </c>
      <c r="K1393" t="s">
        <v>114</v>
      </c>
      <c r="L1393" t="s">
        <v>150</v>
      </c>
      <c r="M1393" t="s">
        <v>191</v>
      </c>
      <c r="N1393" t="s">
        <v>117</v>
      </c>
      <c r="R1393">
        <v>15.5</v>
      </c>
      <c r="Z1393">
        <v>1</v>
      </c>
      <c r="AA1393">
        <v>2.68</v>
      </c>
      <c r="BJ1393">
        <v>0.82</v>
      </c>
      <c r="BX1393">
        <v>10</v>
      </c>
      <c r="CC1393">
        <v>9</v>
      </c>
      <c r="CF1393">
        <v>30</v>
      </c>
      <c r="CG1393">
        <v>3030</v>
      </c>
    </row>
    <row r="1394" spans="1:94" x14ac:dyDescent="0.25">
      <c r="A1394" t="s">
        <v>113</v>
      </c>
      <c r="B1394">
        <v>12324200</v>
      </c>
      <c r="C1394" t="s">
        <v>424</v>
      </c>
      <c r="D1394" s="1">
        <v>41907</v>
      </c>
      <c r="E1394" s="3">
        <f t="shared" si="63"/>
        <v>25</v>
      </c>
      <c r="F1394" s="3">
        <f t="shared" si="64"/>
        <v>9</v>
      </c>
      <c r="G1394" s="3">
        <f t="shared" si="65"/>
        <v>2014</v>
      </c>
      <c r="H1394" s="2">
        <v>0.59722222222222221</v>
      </c>
      <c r="K1394" t="s">
        <v>114</v>
      </c>
      <c r="L1394" t="s">
        <v>150</v>
      </c>
      <c r="M1394" t="s">
        <v>191</v>
      </c>
      <c r="N1394" t="s">
        <v>117</v>
      </c>
      <c r="R1394">
        <v>14.7</v>
      </c>
      <c r="Z1394">
        <v>1</v>
      </c>
      <c r="AA1394">
        <v>2.75</v>
      </c>
      <c r="BJ1394">
        <v>0.84</v>
      </c>
      <c r="BX1394">
        <v>10</v>
      </c>
      <c r="CC1394">
        <v>4</v>
      </c>
      <c r="CF1394">
        <v>30</v>
      </c>
      <c r="CG1394">
        <v>3030</v>
      </c>
    </row>
    <row r="1395" spans="1:94" x14ac:dyDescent="0.25">
      <c r="A1395" t="s">
        <v>113</v>
      </c>
      <c r="B1395">
        <v>12324200</v>
      </c>
      <c r="C1395" t="s">
        <v>424</v>
      </c>
      <c r="D1395" s="1">
        <v>41907</v>
      </c>
      <c r="E1395" s="3">
        <f t="shared" si="63"/>
        <v>25</v>
      </c>
      <c r="F1395" s="3">
        <f t="shared" si="64"/>
        <v>9</v>
      </c>
      <c r="G1395" s="3">
        <f t="shared" si="65"/>
        <v>2014</v>
      </c>
      <c r="H1395" s="2">
        <v>0.59791666666666665</v>
      </c>
      <c r="K1395" t="s">
        <v>114</v>
      </c>
      <c r="L1395" t="s">
        <v>150</v>
      </c>
      <c r="M1395" t="s">
        <v>191</v>
      </c>
      <c r="N1395" t="s">
        <v>117</v>
      </c>
      <c r="R1395">
        <v>14.7</v>
      </c>
      <c r="Z1395">
        <v>1</v>
      </c>
      <c r="AA1395">
        <v>2.75</v>
      </c>
      <c r="BJ1395">
        <v>0.84</v>
      </c>
      <c r="BX1395">
        <v>10</v>
      </c>
      <c r="CC1395">
        <v>8</v>
      </c>
      <c r="CF1395">
        <v>30</v>
      </c>
      <c r="CG1395">
        <v>3030</v>
      </c>
    </row>
    <row r="1396" spans="1:94" x14ac:dyDescent="0.25">
      <c r="A1396" t="s">
        <v>113</v>
      </c>
      <c r="B1396">
        <v>12324200</v>
      </c>
      <c r="C1396" t="s">
        <v>424</v>
      </c>
      <c r="D1396" s="1">
        <v>41912</v>
      </c>
      <c r="E1396" s="3">
        <f t="shared" si="63"/>
        <v>30</v>
      </c>
      <c r="F1396" s="3">
        <f t="shared" si="64"/>
        <v>9</v>
      </c>
      <c r="G1396" s="3">
        <f t="shared" si="65"/>
        <v>2014</v>
      </c>
      <c r="H1396" s="2">
        <v>0.75</v>
      </c>
      <c r="K1396" t="s">
        <v>114</v>
      </c>
      <c r="L1396" t="s">
        <v>150</v>
      </c>
      <c r="M1396" t="s">
        <v>191</v>
      </c>
      <c r="N1396" t="s">
        <v>117</v>
      </c>
      <c r="R1396">
        <v>11.5</v>
      </c>
      <c r="Z1396">
        <v>1</v>
      </c>
      <c r="AA1396">
        <v>2.77</v>
      </c>
      <c r="BJ1396">
        <v>0.84</v>
      </c>
      <c r="BX1396">
        <v>10</v>
      </c>
      <c r="CC1396">
        <v>7</v>
      </c>
      <c r="CF1396">
        <v>30</v>
      </c>
      <c r="CG1396">
        <v>3030</v>
      </c>
    </row>
    <row r="1397" spans="1:94" x14ac:dyDescent="0.25">
      <c r="A1397" t="s">
        <v>113</v>
      </c>
      <c r="B1397">
        <v>12324200</v>
      </c>
      <c r="C1397" t="s">
        <v>424</v>
      </c>
      <c r="D1397" s="1">
        <v>41912</v>
      </c>
      <c r="E1397" s="3">
        <f t="shared" si="63"/>
        <v>30</v>
      </c>
      <c r="F1397" s="3">
        <f t="shared" si="64"/>
        <v>9</v>
      </c>
      <c r="G1397" s="3">
        <f t="shared" si="65"/>
        <v>2014</v>
      </c>
      <c r="H1397" s="2">
        <v>0.75069444444444444</v>
      </c>
      <c r="K1397" t="s">
        <v>114</v>
      </c>
      <c r="L1397" t="s">
        <v>150</v>
      </c>
      <c r="M1397" t="s">
        <v>191</v>
      </c>
      <c r="N1397" t="s">
        <v>117</v>
      </c>
      <c r="R1397">
        <v>11.5</v>
      </c>
      <c r="Z1397">
        <v>1</v>
      </c>
      <c r="AA1397">
        <v>2.77</v>
      </c>
      <c r="BJ1397">
        <v>0.84</v>
      </c>
      <c r="BX1397">
        <v>10</v>
      </c>
      <c r="CC1397">
        <v>7</v>
      </c>
      <c r="CF1397">
        <v>30</v>
      </c>
      <c r="CG1397">
        <v>3030</v>
      </c>
    </row>
    <row r="1398" spans="1:94" x14ac:dyDescent="0.25">
      <c r="A1398" t="s">
        <v>113</v>
      </c>
      <c r="B1398">
        <v>12324200</v>
      </c>
      <c r="C1398" t="s">
        <v>424</v>
      </c>
      <c r="D1398" s="1">
        <v>41915</v>
      </c>
      <c r="E1398" s="3">
        <f t="shared" si="63"/>
        <v>3</v>
      </c>
      <c r="F1398" s="3">
        <f t="shared" si="64"/>
        <v>10</v>
      </c>
      <c r="G1398" s="3">
        <f t="shared" si="65"/>
        <v>2014</v>
      </c>
      <c r="H1398" s="2">
        <v>0.71875</v>
      </c>
      <c r="K1398" t="s">
        <v>114</v>
      </c>
      <c r="L1398" t="s">
        <v>150</v>
      </c>
      <c r="M1398" t="s">
        <v>191</v>
      </c>
      <c r="N1398" t="s">
        <v>117</v>
      </c>
      <c r="R1398">
        <v>9</v>
      </c>
      <c r="Z1398">
        <v>1</v>
      </c>
      <c r="AA1398">
        <v>2.81</v>
      </c>
      <c r="BJ1398">
        <v>0.86</v>
      </c>
      <c r="BX1398">
        <v>10</v>
      </c>
      <c r="CC1398">
        <v>8</v>
      </c>
      <c r="CF1398">
        <v>30</v>
      </c>
      <c r="CG1398">
        <v>3007</v>
      </c>
    </row>
    <row r="1399" spans="1:94" x14ac:dyDescent="0.25">
      <c r="A1399" t="s">
        <v>113</v>
      </c>
      <c r="B1399">
        <v>12324200</v>
      </c>
      <c r="C1399" t="s">
        <v>424</v>
      </c>
      <c r="D1399" s="1">
        <v>41915</v>
      </c>
      <c r="E1399" s="3">
        <f t="shared" si="63"/>
        <v>3</v>
      </c>
      <c r="F1399" s="3">
        <f t="shared" si="64"/>
        <v>10</v>
      </c>
      <c r="G1399" s="3">
        <f t="shared" si="65"/>
        <v>2014</v>
      </c>
      <c r="H1399" s="2">
        <v>0.71944444444444444</v>
      </c>
      <c r="K1399" t="s">
        <v>114</v>
      </c>
      <c r="L1399" t="s">
        <v>150</v>
      </c>
      <c r="M1399" t="s">
        <v>191</v>
      </c>
      <c r="N1399" t="s">
        <v>117</v>
      </c>
      <c r="R1399">
        <v>9</v>
      </c>
      <c r="Z1399">
        <v>1</v>
      </c>
      <c r="AA1399">
        <v>2.81</v>
      </c>
      <c r="BJ1399">
        <v>0.86</v>
      </c>
      <c r="BX1399">
        <v>10</v>
      </c>
      <c r="CC1399">
        <v>7</v>
      </c>
      <c r="CF1399">
        <v>30</v>
      </c>
      <c r="CG1399">
        <v>3007</v>
      </c>
    </row>
    <row r="1400" spans="1:94" x14ac:dyDescent="0.25">
      <c r="A1400" t="s">
        <v>113</v>
      </c>
      <c r="B1400">
        <v>12324200</v>
      </c>
      <c r="C1400" t="s">
        <v>424</v>
      </c>
      <c r="D1400" s="1">
        <v>41919</v>
      </c>
      <c r="E1400" s="3">
        <f t="shared" si="63"/>
        <v>7</v>
      </c>
      <c r="F1400" s="3">
        <f t="shared" si="64"/>
        <v>10</v>
      </c>
      <c r="G1400" s="3">
        <f t="shared" si="65"/>
        <v>2014</v>
      </c>
      <c r="H1400" s="2">
        <v>0.73958333333333337</v>
      </c>
      <c r="K1400" t="s">
        <v>114</v>
      </c>
      <c r="L1400" t="s">
        <v>150</v>
      </c>
      <c r="M1400" t="s">
        <v>191</v>
      </c>
      <c r="N1400" t="s">
        <v>117</v>
      </c>
      <c r="R1400">
        <v>13</v>
      </c>
      <c r="Z1400">
        <v>1</v>
      </c>
      <c r="AA1400">
        <v>2.74</v>
      </c>
      <c r="BJ1400">
        <v>0.84</v>
      </c>
      <c r="BX1400">
        <v>10</v>
      </c>
      <c r="CC1400">
        <v>8</v>
      </c>
      <c r="CF1400">
        <v>30</v>
      </c>
      <c r="CG1400">
        <v>3007</v>
      </c>
    </row>
    <row r="1401" spans="1:94" x14ac:dyDescent="0.25">
      <c r="A1401" t="s">
        <v>113</v>
      </c>
      <c r="B1401">
        <v>12324200</v>
      </c>
      <c r="C1401" t="s">
        <v>424</v>
      </c>
      <c r="D1401" s="1">
        <v>41919</v>
      </c>
      <c r="E1401" s="3">
        <f t="shared" si="63"/>
        <v>7</v>
      </c>
      <c r="F1401" s="3">
        <f t="shared" si="64"/>
        <v>10</v>
      </c>
      <c r="G1401" s="3">
        <f t="shared" si="65"/>
        <v>2014</v>
      </c>
      <c r="H1401" s="2">
        <v>0.7402777777777777</v>
      </c>
      <c r="K1401" t="s">
        <v>114</v>
      </c>
      <c r="L1401" t="s">
        <v>150</v>
      </c>
      <c r="M1401" t="s">
        <v>191</v>
      </c>
      <c r="N1401" t="s">
        <v>117</v>
      </c>
      <c r="R1401">
        <v>13</v>
      </c>
      <c r="Z1401">
        <v>1</v>
      </c>
      <c r="AA1401">
        <v>2.74</v>
      </c>
      <c r="BJ1401">
        <v>0.84</v>
      </c>
      <c r="BX1401">
        <v>10</v>
      </c>
      <c r="CC1401">
        <v>10</v>
      </c>
      <c r="CF1401">
        <v>30</v>
      </c>
      <c r="CG1401">
        <v>3007</v>
      </c>
    </row>
    <row r="1402" spans="1:94" x14ac:dyDescent="0.25">
      <c r="A1402" t="s">
        <v>113</v>
      </c>
      <c r="B1402">
        <v>12324200</v>
      </c>
      <c r="C1402" t="s">
        <v>424</v>
      </c>
      <c r="D1402" s="1">
        <v>41923</v>
      </c>
      <c r="E1402" s="3">
        <f t="shared" si="63"/>
        <v>11</v>
      </c>
      <c r="F1402" s="3">
        <f t="shared" si="64"/>
        <v>10</v>
      </c>
      <c r="G1402" s="3">
        <f t="shared" si="65"/>
        <v>2014</v>
      </c>
      <c r="H1402" s="2">
        <v>0.76041666666666663</v>
      </c>
      <c r="K1402" t="s">
        <v>114</v>
      </c>
      <c r="L1402" t="s">
        <v>150</v>
      </c>
      <c r="M1402" t="s">
        <v>191</v>
      </c>
      <c r="N1402" t="s">
        <v>117</v>
      </c>
      <c r="R1402">
        <v>12.5</v>
      </c>
      <c r="Z1402">
        <v>1</v>
      </c>
      <c r="AA1402">
        <v>2.74</v>
      </c>
      <c r="BJ1402">
        <v>0.84</v>
      </c>
      <c r="BX1402">
        <v>10</v>
      </c>
      <c r="CC1402">
        <v>8</v>
      </c>
      <c r="CF1402">
        <v>30</v>
      </c>
      <c r="CG1402">
        <v>3007</v>
      </c>
    </row>
    <row r="1403" spans="1:94" x14ac:dyDescent="0.25">
      <c r="A1403" t="s">
        <v>113</v>
      </c>
      <c r="B1403">
        <v>12324200</v>
      </c>
      <c r="C1403" t="s">
        <v>424</v>
      </c>
      <c r="D1403" s="1">
        <v>41923</v>
      </c>
      <c r="E1403" s="3">
        <f t="shared" si="63"/>
        <v>11</v>
      </c>
      <c r="F1403" s="3">
        <f t="shared" si="64"/>
        <v>10</v>
      </c>
      <c r="G1403" s="3">
        <f t="shared" si="65"/>
        <v>2014</v>
      </c>
      <c r="H1403" s="2">
        <v>0.76111111111111107</v>
      </c>
      <c r="K1403" t="s">
        <v>114</v>
      </c>
      <c r="L1403" t="s">
        <v>150</v>
      </c>
      <c r="M1403" t="s">
        <v>191</v>
      </c>
      <c r="N1403" t="s">
        <v>117</v>
      </c>
      <c r="R1403">
        <v>12.5</v>
      </c>
      <c r="Z1403">
        <v>1</v>
      </c>
      <c r="AA1403">
        <v>2.74</v>
      </c>
      <c r="BJ1403">
        <v>0.84</v>
      </c>
      <c r="BX1403">
        <v>10</v>
      </c>
      <c r="CC1403">
        <v>8</v>
      </c>
      <c r="CF1403">
        <v>30</v>
      </c>
      <c r="CG1403">
        <v>3007</v>
      </c>
    </row>
    <row r="1404" spans="1:94" x14ac:dyDescent="0.25">
      <c r="A1404" t="s">
        <v>113</v>
      </c>
      <c r="B1404">
        <v>12324200</v>
      </c>
      <c r="C1404" t="s">
        <v>424</v>
      </c>
      <c r="D1404" s="1">
        <v>41927</v>
      </c>
      <c r="E1404" s="3">
        <f t="shared" si="63"/>
        <v>15</v>
      </c>
      <c r="F1404" s="3">
        <f t="shared" si="64"/>
        <v>10</v>
      </c>
      <c r="G1404" s="3">
        <f t="shared" si="65"/>
        <v>2014</v>
      </c>
      <c r="H1404" s="2">
        <v>0.5625</v>
      </c>
      <c r="K1404" t="s">
        <v>114</v>
      </c>
      <c r="L1404" t="s">
        <v>150</v>
      </c>
      <c r="M1404" t="s">
        <v>116</v>
      </c>
      <c r="N1404" t="s">
        <v>117</v>
      </c>
      <c r="R1404">
        <v>9</v>
      </c>
      <c r="S1404">
        <v>21</v>
      </c>
      <c r="Y1404">
        <v>228</v>
      </c>
      <c r="AA1404">
        <v>2.74</v>
      </c>
      <c r="AB1404">
        <v>493</v>
      </c>
      <c r="AC1404" t="s">
        <v>120</v>
      </c>
      <c r="AD1404">
        <v>8.6</v>
      </c>
      <c r="AE1404">
        <v>8.4</v>
      </c>
      <c r="AG1404">
        <v>220</v>
      </c>
      <c r="AI1404">
        <v>62.7</v>
      </c>
      <c r="AJ1404">
        <v>15.5</v>
      </c>
      <c r="AS1404">
        <v>12.3</v>
      </c>
      <c r="AT1404">
        <v>13.8</v>
      </c>
      <c r="AU1404">
        <v>6.2E-2</v>
      </c>
      <c r="AV1404">
        <v>8.5999999999999993E-2</v>
      </c>
      <c r="AW1404">
        <v>5.6</v>
      </c>
      <c r="AX1404">
        <v>14.8</v>
      </c>
      <c r="AY1404">
        <v>205</v>
      </c>
      <c r="AZ1404">
        <v>19.899999999999999</v>
      </c>
      <c r="BA1404">
        <v>0.16400000000000001</v>
      </c>
      <c r="BB1404">
        <v>1.59</v>
      </c>
      <c r="BC1404">
        <v>47.9</v>
      </c>
      <c r="BD1404">
        <v>24.4</v>
      </c>
      <c r="BE1404">
        <v>3.4</v>
      </c>
      <c r="BF1404">
        <v>11.8</v>
      </c>
      <c r="BJ1404">
        <v>0.84</v>
      </c>
      <c r="BL1404">
        <v>6.5</v>
      </c>
      <c r="BW1404">
        <v>86</v>
      </c>
      <c r="CC1404">
        <v>7</v>
      </c>
      <c r="CD1404">
        <v>4.3</v>
      </c>
      <c r="CF1404">
        <v>10</v>
      </c>
      <c r="CG1404">
        <v>3044</v>
      </c>
      <c r="CJ1404">
        <v>506</v>
      </c>
      <c r="CO1404">
        <v>20</v>
      </c>
      <c r="CP1404">
        <v>30</v>
      </c>
    </row>
    <row r="1405" spans="1:94" x14ac:dyDescent="0.25">
      <c r="A1405" t="s">
        <v>113</v>
      </c>
      <c r="B1405">
        <v>12324200</v>
      </c>
      <c r="C1405" t="s">
        <v>424</v>
      </c>
      <c r="D1405" s="1">
        <v>41927</v>
      </c>
      <c r="E1405" s="3">
        <f t="shared" si="63"/>
        <v>15</v>
      </c>
      <c r="F1405" s="3">
        <f t="shared" si="64"/>
        <v>10</v>
      </c>
      <c r="G1405" s="3">
        <f t="shared" si="65"/>
        <v>2014</v>
      </c>
      <c r="H1405" s="2">
        <v>0.56319444444444444</v>
      </c>
      <c r="K1405" t="s">
        <v>114</v>
      </c>
      <c r="L1405" t="s">
        <v>150</v>
      </c>
      <c r="M1405" t="s">
        <v>116</v>
      </c>
      <c r="N1405" t="s">
        <v>117</v>
      </c>
      <c r="R1405">
        <v>9</v>
      </c>
      <c r="S1405">
        <v>21</v>
      </c>
      <c r="Y1405">
        <v>179</v>
      </c>
      <c r="Z1405">
        <v>1</v>
      </c>
      <c r="AA1405">
        <v>2.74</v>
      </c>
      <c r="AB1405">
        <v>493</v>
      </c>
      <c r="BJ1405">
        <v>0.84</v>
      </c>
      <c r="BL1405">
        <v>5.0999999999999996</v>
      </c>
      <c r="BX1405">
        <v>10</v>
      </c>
      <c r="CC1405">
        <v>6</v>
      </c>
      <c r="CD1405">
        <v>2.9</v>
      </c>
      <c r="CF1405">
        <v>30</v>
      </c>
      <c r="CG1405">
        <v>3030</v>
      </c>
    </row>
    <row r="1406" spans="1:94" x14ac:dyDescent="0.25">
      <c r="A1406" t="s">
        <v>113</v>
      </c>
      <c r="B1406">
        <v>12324200</v>
      </c>
      <c r="C1406" t="s">
        <v>424</v>
      </c>
      <c r="D1406" s="1">
        <v>41927</v>
      </c>
      <c r="E1406" s="3">
        <f t="shared" si="63"/>
        <v>15</v>
      </c>
      <c r="F1406" s="3">
        <f t="shared" si="64"/>
        <v>10</v>
      </c>
      <c r="G1406" s="3">
        <f t="shared" si="65"/>
        <v>2014</v>
      </c>
      <c r="H1406" s="2">
        <v>0.56388888888888888</v>
      </c>
      <c r="K1406" t="s">
        <v>114</v>
      </c>
      <c r="L1406" t="s">
        <v>150</v>
      </c>
      <c r="M1406" t="s">
        <v>116</v>
      </c>
      <c r="N1406" t="s">
        <v>117</v>
      </c>
      <c r="R1406">
        <v>9</v>
      </c>
      <c r="S1406">
        <v>21</v>
      </c>
      <c r="Y1406">
        <v>179</v>
      </c>
      <c r="Z1406">
        <v>1</v>
      </c>
      <c r="AA1406">
        <v>2.74</v>
      </c>
      <c r="AB1406">
        <v>493</v>
      </c>
      <c r="BJ1406">
        <v>0.84</v>
      </c>
      <c r="BL1406">
        <v>5.0999999999999996</v>
      </c>
      <c r="BX1406">
        <v>10</v>
      </c>
      <c r="CC1406">
        <v>7</v>
      </c>
      <c r="CD1406">
        <v>3.4</v>
      </c>
      <c r="CF1406">
        <v>30</v>
      </c>
      <c r="CG1406">
        <v>3030</v>
      </c>
    </row>
    <row r="1407" spans="1:94" x14ac:dyDescent="0.25">
      <c r="A1407" t="s">
        <v>113</v>
      </c>
      <c r="B1407">
        <v>12324200</v>
      </c>
      <c r="C1407" t="s">
        <v>424</v>
      </c>
      <c r="D1407" s="1">
        <v>41927</v>
      </c>
      <c r="E1407" s="3">
        <f t="shared" si="63"/>
        <v>15</v>
      </c>
      <c r="F1407" s="3">
        <f t="shared" si="64"/>
        <v>10</v>
      </c>
      <c r="G1407" s="3">
        <f t="shared" si="65"/>
        <v>2014</v>
      </c>
      <c r="H1407" s="2">
        <v>0.72916666666666663</v>
      </c>
      <c r="K1407" t="s">
        <v>114</v>
      </c>
      <c r="L1407" t="s">
        <v>150</v>
      </c>
      <c r="M1407" t="s">
        <v>191</v>
      </c>
      <c r="N1407" t="s">
        <v>117</v>
      </c>
      <c r="R1407">
        <v>11</v>
      </c>
      <c r="Z1407">
        <v>1</v>
      </c>
      <c r="AA1407">
        <v>2.79</v>
      </c>
      <c r="BJ1407">
        <v>0.85</v>
      </c>
      <c r="BX1407">
        <v>10</v>
      </c>
      <c r="CC1407">
        <v>8</v>
      </c>
      <c r="CF1407">
        <v>30</v>
      </c>
      <c r="CG1407">
        <v>3007</v>
      </c>
    </row>
    <row r="1408" spans="1:94" x14ac:dyDescent="0.25">
      <c r="A1408" t="s">
        <v>113</v>
      </c>
      <c r="B1408">
        <v>12324200</v>
      </c>
      <c r="C1408" t="s">
        <v>424</v>
      </c>
      <c r="D1408" s="1">
        <v>41927</v>
      </c>
      <c r="E1408" s="3">
        <f t="shared" si="63"/>
        <v>15</v>
      </c>
      <c r="F1408" s="3">
        <f t="shared" si="64"/>
        <v>10</v>
      </c>
      <c r="G1408" s="3">
        <f t="shared" si="65"/>
        <v>2014</v>
      </c>
      <c r="H1408" s="2">
        <v>0.72986111111111107</v>
      </c>
      <c r="K1408" t="s">
        <v>114</v>
      </c>
      <c r="L1408" t="s">
        <v>150</v>
      </c>
      <c r="M1408" t="s">
        <v>191</v>
      </c>
      <c r="N1408" t="s">
        <v>117</v>
      </c>
      <c r="R1408">
        <v>11</v>
      </c>
      <c r="Z1408">
        <v>1</v>
      </c>
      <c r="AA1408">
        <v>2.79</v>
      </c>
      <c r="BJ1408">
        <v>0.85</v>
      </c>
      <c r="BX1408">
        <v>10</v>
      </c>
      <c r="CC1408">
        <v>8</v>
      </c>
      <c r="CF1408">
        <v>30</v>
      </c>
      <c r="CG1408">
        <v>3007</v>
      </c>
    </row>
    <row r="1409" spans="1:85" x14ac:dyDescent="0.25">
      <c r="A1409" t="s">
        <v>113</v>
      </c>
      <c r="B1409">
        <v>12324200</v>
      </c>
      <c r="C1409" t="s">
        <v>424</v>
      </c>
      <c r="D1409" s="1">
        <v>41931</v>
      </c>
      <c r="E1409" s="3">
        <f t="shared" si="63"/>
        <v>19</v>
      </c>
      <c r="F1409" s="3">
        <f t="shared" si="64"/>
        <v>10</v>
      </c>
      <c r="G1409" s="3">
        <f t="shared" si="65"/>
        <v>2014</v>
      </c>
      <c r="H1409" s="2">
        <v>0.78125</v>
      </c>
      <c r="K1409" t="s">
        <v>114</v>
      </c>
      <c r="L1409" t="s">
        <v>150</v>
      </c>
      <c r="M1409" t="s">
        <v>191</v>
      </c>
      <c r="N1409" t="s">
        <v>117</v>
      </c>
      <c r="R1409">
        <v>11</v>
      </c>
      <c r="Z1409">
        <v>1</v>
      </c>
      <c r="AA1409">
        <v>2.8</v>
      </c>
      <c r="BJ1409">
        <v>0.85</v>
      </c>
      <c r="BX1409">
        <v>10</v>
      </c>
      <c r="CC1409">
        <v>16</v>
      </c>
      <c r="CF1409">
        <v>30</v>
      </c>
      <c r="CG1409">
        <v>3007</v>
      </c>
    </row>
    <row r="1410" spans="1:85" x14ac:dyDescent="0.25">
      <c r="A1410" t="s">
        <v>113</v>
      </c>
      <c r="B1410">
        <v>12324200</v>
      </c>
      <c r="C1410" t="s">
        <v>424</v>
      </c>
      <c r="D1410" s="1">
        <v>41931</v>
      </c>
      <c r="E1410" s="3">
        <f t="shared" si="63"/>
        <v>19</v>
      </c>
      <c r="F1410" s="3">
        <f t="shared" si="64"/>
        <v>10</v>
      </c>
      <c r="G1410" s="3">
        <f t="shared" si="65"/>
        <v>2014</v>
      </c>
      <c r="H1410" s="2">
        <v>0.78194444444444444</v>
      </c>
      <c r="K1410" t="s">
        <v>114</v>
      </c>
      <c r="L1410" t="s">
        <v>150</v>
      </c>
      <c r="M1410" t="s">
        <v>191</v>
      </c>
      <c r="N1410" t="s">
        <v>117</v>
      </c>
      <c r="R1410">
        <v>11</v>
      </c>
      <c r="Z1410">
        <v>1</v>
      </c>
      <c r="AA1410">
        <v>2.8</v>
      </c>
      <c r="BJ1410">
        <v>0.85</v>
      </c>
      <c r="BX1410">
        <v>10</v>
      </c>
      <c r="CC1410">
        <v>15</v>
      </c>
      <c r="CF1410">
        <v>30</v>
      </c>
      <c r="CG1410">
        <v>3007</v>
      </c>
    </row>
    <row r="1411" spans="1:85" x14ac:dyDescent="0.25">
      <c r="A1411" t="s">
        <v>113</v>
      </c>
      <c r="B1411">
        <v>12324200</v>
      </c>
      <c r="C1411" t="s">
        <v>424</v>
      </c>
      <c r="D1411" s="1">
        <v>41935</v>
      </c>
      <c r="E1411" s="3">
        <f t="shared" ref="E1411:E1474" si="66">DAY(D1411)</f>
        <v>23</v>
      </c>
      <c r="F1411" s="3">
        <f t="shared" ref="F1411:F1474" si="67">MONTH(D1411)</f>
        <v>10</v>
      </c>
      <c r="G1411" s="3">
        <f t="shared" ref="G1411:G1474" si="68">YEAR(D1411)</f>
        <v>2014</v>
      </c>
      <c r="H1411" s="2">
        <v>0.71944444444444444</v>
      </c>
      <c r="K1411" t="s">
        <v>114</v>
      </c>
      <c r="L1411" t="s">
        <v>150</v>
      </c>
      <c r="M1411" t="s">
        <v>191</v>
      </c>
      <c r="N1411" t="s">
        <v>117</v>
      </c>
      <c r="R1411">
        <v>8</v>
      </c>
      <c r="Z1411">
        <v>1</v>
      </c>
      <c r="AA1411">
        <v>2.94</v>
      </c>
      <c r="BJ1411">
        <v>0.9</v>
      </c>
      <c r="BX1411">
        <v>10</v>
      </c>
      <c r="CC1411">
        <v>11</v>
      </c>
      <c r="CF1411">
        <v>30</v>
      </c>
      <c r="CG1411">
        <v>3007</v>
      </c>
    </row>
    <row r="1412" spans="1:85" x14ac:dyDescent="0.25">
      <c r="A1412" t="s">
        <v>113</v>
      </c>
      <c r="B1412">
        <v>12324200</v>
      </c>
      <c r="C1412" t="s">
        <v>424</v>
      </c>
      <c r="D1412" s="1">
        <v>41935</v>
      </c>
      <c r="E1412" s="3">
        <f t="shared" si="66"/>
        <v>23</v>
      </c>
      <c r="F1412" s="3">
        <f t="shared" si="67"/>
        <v>10</v>
      </c>
      <c r="G1412" s="3">
        <f t="shared" si="68"/>
        <v>2014</v>
      </c>
      <c r="H1412" s="2">
        <v>0.72013888888888899</v>
      </c>
      <c r="K1412" t="s">
        <v>114</v>
      </c>
      <c r="L1412" t="s">
        <v>150</v>
      </c>
      <c r="M1412" t="s">
        <v>191</v>
      </c>
      <c r="N1412" t="s">
        <v>117</v>
      </c>
      <c r="R1412">
        <v>8</v>
      </c>
      <c r="Z1412">
        <v>1</v>
      </c>
      <c r="AA1412">
        <v>2.94</v>
      </c>
      <c r="BJ1412">
        <v>0.9</v>
      </c>
      <c r="BX1412">
        <v>10</v>
      </c>
      <c r="CC1412">
        <v>11</v>
      </c>
      <c r="CF1412">
        <v>30</v>
      </c>
      <c r="CG1412">
        <v>3007</v>
      </c>
    </row>
    <row r="1413" spans="1:85" x14ac:dyDescent="0.25">
      <c r="A1413" t="s">
        <v>113</v>
      </c>
      <c r="B1413">
        <v>12324200</v>
      </c>
      <c r="C1413" t="s">
        <v>424</v>
      </c>
      <c r="D1413" s="1">
        <v>41939</v>
      </c>
      <c r="E1413" s="3">
        <f t="shared" si="66"/>
        <v>27</v>
      </c>
      <c r="F1413" s="3">
        <f t="shared" si="67"/>
        <v>10</v>
      </c>
      <c r="G1413" s="3">
        <f t="shared" si="68"/>
        <v>2014</v>
      </c>
      <c r="H1413" s="2">
        <v>0.70833333333333337</v>
      </c>
      <c r="K1413" t="s">
        <v>114</v>
      </c>
      <c r="L1413" t="s">
        <v>150</v>
      </c>
      <c r="M1413" t="s">
        <v>191</v>
      </c>
      <c r="N1413" t="s">
        <v>117</v>
      </c>
      <c r="R1413">
        <v>8</v>
      </c>
      <c r="Z1413">
        <v>1</v>
      </c>
      <c r="AA1413">
        <v>2.91</v>
      </c>
      <c r="BJ1413">
        <v>0.89</v>
      </c>
      <c r="BX1413">
        <v>10</v>
      </c>
      <c r="CC1413">
        <v>10</v>
      </c>
      <c r="CF1413">
        <v>30</v>
      </c>
      <c r="CG1413">
        <v>3007</v>
      </c>
    </row>
    <row r="1414" spans="1:85" x14ac:dyDescent="0.25">
      <c r="A1414" t="s">
        <v>113</v>
      </c>
      <c r="B1414">
        <v>12324200</v>
      </c>
      <c r="C1414" t="s">
        <v>424</v>
      </c>
      <c r="D1414" s="1">
        <v>41939</v>
      </c>
      <c r="E1414" s="3">
        <f t="shared" si="66"/>
        <v>27</v>
      </c>
      <c r="F1414" s="3">
        <f t="shared" si="67"/>
        <v>10</v>
      </c>
      <c r="G1414" s="3">
        <f t="shared" si="68"/>
        <v>2014</v>
      </c>
      <c r="H1414" s="2">
        <v>0.7090277777777777</v>
      </c>
      <c r="K1414" t="s">
        <v>114</v>
      </c>
      <c r="L1414" t="s">
        <v>150</v>
      </c>
      <c r="M1414" t="s">
        <v>191</v>
      </c>
      <c r="N1414" t="s">
        <v>117</v>
      </c>
      <c r="R1414">
        <v>8</v>
      </c>
      <c r="Z1414">
        <v>1</v>
      </c>
      <c r="AA1414">
        <v>2.91</v>
      </c>
      <c r="BJ1414">
        <v>0.89</v>
      </c>
      <c r="BX1414">
        <v>10</v>
      </c>
      <c r="CC1414">
        <v>9</v>
      </c>
      <c r="CF1414">
        <v>30</v>
      </c>
      <c r="CG1414">
        <v>3007</v>
      </c>
    </row>
    <row r="1415" spans="1:85" x14ac:dyDescent="0.25">
      <c r="A1415" t="s">
        <v>113</v>
      </c>
      <c r="B1415">
        <v>12324200</v>
      </c>
      <c r="C1415" t="s">
        <v>424</v>
      </c>
      <c r="D1415" s="1">
        <v>41943</v>
      </c>
      <c r="E1415" s="3">
        <f t="shared" si="66"/>
        <v>31</v>
      </c>
      <c r="F1415" s="3">
        <f t="shared" si="67"/>
        <v>10</v>
      </c>
      <c r="G1415" s="3">
        <f t="shared" si="68"/>
        <v>2014</v>
      </c>
      <c r="H1415" s="2">
        <v>0.62847222222222221</v>
      </c>
      <c r="K1415" t="s">
        <v>114</v>
      </c>
      <c r="L1415" t="s">
        <v>150</v>
      </c>
      <c r="M1415" t="s">
        <v>191</v>
      </c>
      <c r="N1415" t="s">
        <v>117</v>
      </c>
      <c r="R1415">
        <v>7.5</v>
      </c>
      <c r="Z1415">
        <v>1</v>
      </c>
      <c r="AA1415">
        <v>2.87</v>
      </c>
      <c r="BJ1415">
        <v>0.87</v>
      </c>
      <c r="BX1415">
        <v>10</v>
      </c>
      <c r="CC1415">
        <v>6</v>
      </c>
      <c r="CF1415">
        <v>30</v>
      </c>
      <c r="CG1415">
        <v>3007</v>
      </c>
    </row>
    <row r="1416" spans="1:85" x14ac:dyDescent="0.25">
      <c r="A1416" t="s">
        <v>113</v>
      </c>
      <c r="B1416">
        <v>12324200</v>
      </c>
      <c r="C1416" t="s">
        <v>424</v>
      </c>
      <c r="D1416" s="1">
        <v>41943</v>
      </c>
      <c r="E1416" s="3">
        <f t="shared" si="66"/>
        <v>31</v>
      </c>
      <c r="F1416" s="3">
        <f t="shared" si="67"/>
        <v>10</v>
      </c>
      <c r="G1416" s="3">
        <f t="shared" si="68"/>
        <v>2014</v>
      </c>
      <c r="H1416" s="2">
        <v>0.62916666666666665</v>
      </c>
      <c r="K1416" t="s">
        <v>114</v>
      </c>
      <c r="L1416" t="s">
        <v>150</v>
      </c>
      <c r="M1416" t="s">
        <v>191</v>
      </c>
      <c r="N1416" t="s">
        <v>117</v>
      </c>
      <c r="R1416">
        <v>7.5</v>
      </c>
      <c r="Z1416">
        <v>1</v>
      </c>
      <c r="AA1416">
        <v>2.87</v>
      </c>
      <c r="BJ1416">
        <v>0.87</v>
      </c>
      <c r="BX1416">
        <v>10</v>
      </c>
      <c r="CC1416">
        <v>6</v>
      </c>
      <c r="CF1416">
        <v>30</v>
      </c>
      <c r="CG1416">
        <v>3007</v>
      </c>
    </row>
    <row r="1417" spans="1:85" x14ac:dyDescent="0.25">
      <c r="A1417" t="s">
        <v>113</v>
      </c>
      <c r="B1417">
        <v>12324200</v>
      </c>
      <c r="C1417" t="s">
        <v>424</v>
      </c>
      <c r="D1417" s="1">
        <v>41947</v>
      </c>
      <c r="E1417" s="3">
        <f t="shared" si="66"/>
        <v>4</v>
      </c>
      <c r="F1417" s="3">
        <f t="shared" si="67"/>
        <v>11</v>
      </c>
      <c r="G1417" s="3">
        <f t="shared" si="68"/>
        <v>2014</v>
      </c>
      <c r="H1417" s="2">
        <v>0.68055555555555547</v>
      </c>
      <c r="K1417" t="s">
        <v>122</v>
      </c>
      <c r="L1417" t="s">
        <v>150</v>
      </c>
      <c r="M1417" t="s">
        <v>191</v>
      </c>
      <c r="N1417" t="s">
        <v>117</v>
      </c>
      <c r="R1417">
        <v>6.5</v>
      </c>
      <c r="Z1417">
        <v>1</v>
      </c>
      <c r="AA1417">
        <v>2.89</v>
      </c>
      <c r="BJ1417">
        <v>0.88</v>
      </c>
      <c r="BX1417">
        <v>10</v>
      </c>
      <c r="CC1417">
        <v>9</v>
      </c>
      <c r="CF1417">
        <v>30</v>
      </c>
      <c r="CG1417">
        <v>3007</v>
      </c>
    </row>
    <row r="1418" spans="1:85" x14ac:dyDescent="0.25">
      <c r="A1418" t="s">
        <v>113</v>
      </c>
      <c r="B1418">
        <v>12324200</v>
      </c>
      <c r="C1418" t="s">
        <v>424</v>
      </c>
      <c r="D1418" s="1">
        <v>41947</v>
      </c>
      <c r="E1418" s="3">
        <f t="shared" si="66"/>
        <v>4</v>
      </c>
      <c r="F1418" s="3">
        <f t="shared" si="67"/>
        <v>11</v>
      </c>
      <c r="G1418" s="3">
        <f t="shared" si="68"/>
        <v>2014</v>
      </c>
      <c r="H1418" s="2">
        <v>0.68125000000000002</v>
      </c>
      <c r="K1418" t="s">
        <v>122</v>
      </c>
      <c r="L1418" t="s">
        <v>150</v>
      </c>
      <c r="M1418" t="s">
        <v>191</v>
      </c>
      <c r="N1418" t="s">
        <v>117</v>
      </c>
      <c r="R1418">
        <v>6.5</v>
      </c>
      <c r="Z1418">
        <v>1</v>
      </c>
      <c r="AA1418">
        <v>2.89</v>
      </c>
      <c r="BJ1418">
        <v>0.88</v>
      </c>
      <c r="BX1418">
        <v>10</v>
      </c>
      <c r="CC1418">
        <v>9</v>
      </c>
      <c r="CF1418">
        <v>30</v>
      </c>
      <c r="CG1418">
        <v>3007</v>
      </c>
    </row>
    <row r="1419" spans="1:85" x14ac:dyDescent="0.25">
      <c r="A1419" t="s">
        <v>113</v>
      </c>
      <c r="B1419">
        <v>12324200</v>
      </c>
      <c r="C1419" t="s">
        <v>424</v>
      </c>
      <c r="D1419" s="1">
        <v>41951</v>
      </c>
      <c r="E1419" s="3">
        <f t="shared" si="66"/>
        <v>8</v>
      </c>
      <c r="F1419" s="3">
        <f t="shared" si="67"/>
        <v>11</v>
      </c>
      <c r="G1419" s="3">
        <f t="shared" si="68"/>
        <v>2014</v>
      </c>
      <c r="H1419" s="2">
        <v>0.69791666666666663</v>
      </c>
      <c r="K1419" t="s">
        <v>122</v>
      </c>
      <c r="L1419" t="s">
        <v>150</v>
      </c>
      <c r="M1419" t="s">
        <v>191</v>
      </c>
      <c r="N1419" t="s">
        <v>117</v>
      </c>
      <c r="R1419">
        <v>6</v>
      </c>
      <c r="Z1419">
        <v>1</v>
      </c>
      <c r="AA1419">
        <v>2.85</v>
      </c>
      <c r="BJ1419">
        <v>0.87</v>
      </c>
      <c r="BX1419">
        <v>10</v>
      </c>
      <c r="CC1419">
        <v>14</v>
      </c>
      <c r="CF1419">
        <v>30</v>
      </c>
      <c r="CG1419">
        <v>3007</v>
      </c>
    </row>
    <row r="1420" spans="1:85" x14ac:dyDescent="0.25">
      <c r="A1420" t="s">
        <v>113</v>
      </c>
      <c r="B1420">
        <v>12324200</v>
      </c>
      <c r="C1420" t="s">
        <v>424</v>
      </c>
      <c r="D1420" s="1">
        <v>41951</v>
      </c>
      <c r="E1420" s="3">
        <f t="shared" si="66"/>
        <v>8</v>
      </c>
      <c r="F1420" s="3">
        <f t="shared" si="67"/>
        <v>11</v>
      </c>
      <c r="G1420" s="3">
        <f t="shared" si="68"/>
        <v>2014</v>
      </c>
      <c r="H1420" s="2">
        <v>0.69861111111111107</v>
      </c>
      <c r="K1420" t="s">
        <v>122</v>
      </c>
      <c r="L1420" t="s">
        <v>150</v>
      </c>
      <c r="M1420" t="s">
        <v>191</v>
      </c>
      <c r="N1420" t="s">
        <v>117</v>
      </c>
      <c r="R1420">
        <v>6</v>
      </c>
      <c r="Z1420">
        <v>1</v>
      </c>
      <c r="AA1420">
        <v>2.85</v>
      </c>
      <c r="BJ1420">
        <v>0.87</v>
      </c>
      <c r="BX1420">
        <v>10</v>
      </c>
      <c r="CC1420">
        <v>14</v>
      </c>
      <c r="CF1420">
        <v>30</v>
      </c>
      <c r="CG1420">
        <v>3007</v>
      </c>
    </row>
    <row r="1421" spans="1:85" x14ac:dyDescent="0.25">
      <c r="A1421" t="s">
        <v>113</v>
      </c>
      <c r="B1421">
        <v>12324200</v>
      </c>
      <c r="C1421" t="s">
        <v>424</v>
      </c>
      <c r="D1421" s="1">
        <v>41955</v>
      </c>
      <c r="E1421" s="3">
        <f t="shared" si="66"/>
        <v>12</v>
      </c>
      <c r="F1421" s="3">
        <f t="shared" si="67"/>
        <v>11</v>
      </c>
      <c r="G1421" s="3">
        <f t="shared" si="68"/>
        <v>2014</v>
      </c>
      <c r="H1421" s="2">
        <v>0.75347222222222221</v>
      </c>
      <c r="K1421" t="s">
        <v>122</v>
      </c>
      <c r="L1421" t="s">
        <v>150</v>
      </c>
      <c r="M1421" t="s">
        <v>191</v>
      </c>
      <c r="N1421" t="s">
        <v>117</v>
      </c>
      <c r="R1421">
        <v>6.5</v>
      </c>
      <c r="Z1421">
        <v>1</v>
      </c>
      <c r="AA1421">
        <v>2.86</v>
      </c>
      <c r="BJ1421">
        <v>0.87</v>
      </c>
      <c r="BX1421">
        <v>10</v>
      </c>
      <c r="CC1421">
        <v>22</v>
      </c>
      <c r="CF1421">
        <v>30</v>
      </c>
      <c r="CG1421">
        <v>3007</v>
      </c>
    </row>
    <row r="1422" spans="1:85" x14ac:dyDescent="0.25">
      <c r="A1422" t="s">
        <v>113</v>
      </c>
      <c r="B1422">
        <v>12324200</v>
      </c>
      <c r="C1422" t="s">
        <v>424</v>
      </c>
      <c r="D1422" s="1">
        <v>41955</v>
      </c>
      <c r="E1422" s="3">
        <f t="shared" si="66"/>
        <v>12</v>
      </c>
      <c r="F1422" s="3">
        <f t="shared" si="67"/>
        <v>11</v>
      </c>
      <c r="G1422" s="3">
        <f t="shared" si="68"/>
        <v>2014</v>
      </c>
      <c r="H1422" s="2">
        <v>0.75416666666666676</v>
      </c>
      <c r="K1422" t="s">
        <v>122</v>
      </c>
      <c r="L1422" t="s">
        <v>150</v>
      </c>
      <c r="M1422" t="s">
        <v>191</v>
      </c>
      <c r="N1422" t="s">
        <v>117</v>
      </c>
      <c r="R1422">
        <v>6.5</v>
      </c>
      <c r="Z1422">
        <v>1</v>
      </c>
      <c r="AA1422">
        <v>2.86</v>
      </c>
      <c r="BJ1422">
        <v>0.87</v>
      </c>
      <c r="BX1422">
        <v>10</v>
      </c>
      <c r="CC1422">
        <v>16</v>
      </c>
      <c r="CF1422">
        <v>30</v>
      </c>
      <c r="CG1422">
        <v>3007</v>
      </c>
    </row>
    <row r="1423" spans="1:85" x14ac:dyDescent="0.25">
      <c r="A1423" t="s">
        <v>113</v>
      </c>
      <c r="B1423">
        <v>12324200</v>
      </c>
      <c r="C1423" t="s">
        <v>424</v>
      </c>
      <c r="D1423" s="1">
        <v>41959</v>
      </c>
      <c r="E1423" s="3">
        <f t="shared" si="66"/>
        <v>16</v>
      </c>
      <c r="F1423" s="3">
        <f t="shared" si="67"/>
        <v>11</v>
      </c>
      <c r="G1423" s="3">
        <f t="shared" si="68"/>
        <v>2014</v>
      </c>
      <c r="H1423" s="2">
        <v>0.72222222222222221</v>
      </c>
      <c r="K1423" t="s">
        <v>122</v>
      </c>
      <c r="L1423" t="s">
        <v>150</v>
      </c>
      <c r="M1423" t="s">
        <v>191</v>
      </c>
      <c r="N1423" t="s">
        <v>117</v>
      </c>
      <c r="R1423">
        <v>5.5</v>
      </c>
      <c r="Z1423">
        <v>1</v>
      </c>
      <c r="AA1423">
        <v>2.84</v>
      </c>
      <c r="BJ1423">
        <v>0.87</v>
      </c>
      <c r="BX1423">
        <v>10</v>
      </c>
      <c r="CC1423">
        <v>14</v>
      </c>
      <c r="CF1423">
        <v>30</v>
      </c>
      <c r="CG1423">
        <v>3007</v>
      </c>
    </row>
    <row r="1424" spans="1:85" x14ac:dyDescent="0.25">
      <c r="A1424" t="s">
        <v>113</v>
      </c>
      <c r="B1424">
        <v>12324200</v>
      </c>
      <c r="C1424" t="s">
        <v>424</v>
      </c>
      <c r="D1424" s="1">
        <v>41959</v>
      </c>
      <c r="E1424" s="3">
        <f t="shared" si="66"/>
        <v>16</v>
      </c>
      <c r="F1424" s="3">
        <f t="shared" si="67"/>
        <v>11</v>
      </c>
      <c r="G1424" s="3">
        <f t="shared" si="68"/>
        <v>2014</v>
      </c>
      <c r="H1424" s="2">
        <v>0.72291666666666676</v>
      </c>
      <c r="K1424" t="s">
        <v>122</v>
      </c>
      <c r="L1424" t="s">
        <v>150</v>
      </c>
      <c r="M1424" t="s">
        <v>191</v>
      </c>
      <c r="N1424" t="s">
        <v>117</v>
      </c>
      <c r="R1424">
        <v>5.5</v>
      </c>
      <c r="Z1424">
        <v>1</v>
      </c>
      <c r="AA1424">
        <v>2.84</v>
      </c>
      <c r="BJ1424">
        <v>0.87</v>
      </c>
      <c r="BX1424">
        <v>10</v>
      </c>
      <c r="CC1424">
        <v>14</v>
      </c>
      <c r="CF1424">
        <v>30</v>
      </c>
      <c r="CG1424">
        <v>3007</v>
      </c>
    </row>
    <row r="1425" spans="1:85" x14ac:dyDescent="0.25">
      <c r="A1425" t="s">
        <v>113</v>
      </c>
      <c r="B1425">
        <v>12324200</v>
      </c>
      <c r="C1425" t="s">
        <v>424</v>
      </c>
      <c r="D1425" s="1">
        <v>41963</v>
      </c>
      <c r="E1425" s="3">
        <f t="shared" si="66"/>
        <v>20</v>
      </c>
      <c r="F1425" s="3">
        <f t="shared" si="67"/>
        <v>11</v>
      </c>
      <c r="G1425" s="3">
        <f t="shared" si="68"/>
        <v>2014</v>
      </c>
      <c r="H1425" s="2">
        <v>0.76041666666666663</v>
      </c>
      <c r="K1425" t="s">
        <v>122</v>
      </c>
      <c r="L1425" t="s">
        <v>150</v>
      </c>
      <c r="M1425" t="s">
        <v>191</v>
      </c>
      <c r="N1425" t="s">
        <v>117</v>
      </c>
      <c r="R1425">
        <v>4</v>
      </c>
      <c r="Z1425">
        <v>1</v>
      </c>
      <c r="AA1425">
        <v>2.79</v>
      </c>
      <c r="BJ1425">
        <v>0.85</v>
      </c>
      <c r="BX1425">
        <v>10</v>
      </c>
      <c r="CC1425">
        <v>47</v>
      </c>
      <c r="CF1425">
        <v>30</v>
      </c>
      <c r="CG1425">
        <v>3007</v>
      </c>
    </row>
    <row r="1426" spans="1:85" x14ac:dyDescent="0.25">
      <c r="A1426" t="s">
        <v>113</v>
      </c>
      <c r="B1426">
        <v>12324200</v>
      </c>
      <c r="C1426" t="s">
        <v>424</v>
      </c>
      <c r="D1426" s="1">
        <v>41963</v>
      </c>
      <c r="E1426" s="3">
        <f t="shared" si="66"/>
        <v>20</v>
      </c>
      <c r="F1426" s="3">
        <f t="shared" si="67"/>
        <v>11</v>
      </c>
      <c r="G1426" s="3">
        <f t="shared" si="68"/>
        <v>2014</v>
      </c>
      <c r="H1426" s="2">
        <v>0.76111111111111107</v>
      </c>
      <c r="K1426" t="s">
        <v>122</v>
      </c>
      <c r="L1426" t="s">
        <v>150</v>
      </c>
      <c r="M1426" t="s">
        <v>191</v>
      </c>
      <c r="N1426" t="s">
        <v>117</v>
      </c>
      <c r="R1426">
        <v>4</v>
      </c>
      <c r="Z1426">
        <v>1</v>
      </c>
      <c r="AA1426">
        <v>2.79</v>
      </c>
      <c r="BJ1426">
        <v>0.85</v>
      </c>
      <c r="BX1426">
        <v>10</v>
      </c>
      <c r="CC1426">
        <v>36</v>
      </c>
      <c r="CF1426">
        <v>30</v>
      </c>
      <c r="CG1426">
        <v>3007</v>
      </c>
    </row>
    <row r="1427" spans="1:85" x14ac:dyDescent="0.25">
      <c r="A1427" t="s">
        <v>113</v>
      </c>
      <c r="B1427">
        <v>12324200</v>
      </c>
      <c r="C1427" t="s">
        <v>424</v>
      </c>
      <c r="D1427" s="1">
        <v>41967</v>
      </c>
      <c r="E1427" s="3">
        <f t="shared" si="66"/>
        <v>24</v>
      </c>
      <c r="F1427" s="3">
        <f t="shared" si="67"/>
        <v>11</v>
      </c>
      <c r="G1427" s="3">
        <f t="shared" si="68"/>
        <v>2014</v>
      </c>
      <c r="H1427" s="2">
        <v>0.6875</v>
      </c>
      <c r="K1427" t="s">
        <v>122</v>
      </c>
      <c r="L1427" t="s">
        <v>150</v>
      </c>
      <c r="M1427" t="s">
        <v>191</v>
      </c>
      <c r="N1427" t="s">
        <v>117</v>
      </c>
      <c r="R1427">
        <v>4.5</v>
      </c>
      <c r="Z1427">
        <v>1</v>
      </c>
      <c r="AA1427">
        <v>2.79</v>
      </c>
      <c r="BJ1427">
        <v>0.85</v>
      </c>
      <c r="BX1427">
        <v>10</v>
      </c>
      <c r="CC1427">
        <v>25</v>
      </c>
      <c r="CF1427">
        <v>30</v>
      </c>
      <c r="CG1427">
        <v>3007</v>
      </c>
    </row>
    <row r="1428" spans="1:85" x14ac:dyDescent="0.25">
      <c r="A1428" t="s">
        <v>113</v>
      </c>
      <c r="B1428">
        <v>12324200</v>
      </c>
      <c r="C1428" t="s">
        <v>424</v>
      </c>
      <c r="D1428" s="1">
        <v>41967</v>
      </c>
      <c r="E1428" s="3">
        <f t="shared" si="66"/>
        <v>24</v>
      </c>
      <c r="F1428" s="3">
        <f t="shared" si="67"/>
        <v>11</v>
      </c>
      <c r="G1428" s="3">
        <f t="shared" si="68"/>
        <v>2014</v>
      </c>
      <c r="H1428" s="2">
        <v>0.68819444444444444</v>
      </c>
      <c r="K1428" t="s">
        <v>122</v>
      </c>
      <c r="L1428" t="s">
        <v>150</v>
      </c>
      <c r="M1428" t="s">
        <v>191</v>
      </c>
      <c r="N1428" t="s">
        <v>117</v>
      </c>
      <c r="R1428">
        <v>4.5</v>
      </c>
      <c r="Z1428">
        <v>1</v>
      </c>
      <c r="AA1428">
        <v>2.79</v>
      </c>
      <c r="BJ1428">
        <v>0.85</v>
      </c>
      <c r="BX1428">
        <v>10</v>
      </c>
      <c r="CC1428">
        <v>23</v>
      </c>
      <c r="CF1428">
        <v>30</v>
      </c>
      <c r="CG1428">
        <v>3007</v>
      </c>
    </row>
    <row r="1429" spans="1:85" x14ac:dyDescent="0.25">
      <c r="A1429" t="s">
        <v>113</v>
      </c>
      <c r="B1429">
        <v>12324200</v>
      </c>
      <c r="C1429" t="s">
        <v>424</v>
      </c>
      <c r="D1429" s="1">
        <v>41971</v>
      </c>
      <c r="E1429" s="3">
        <f t="shared" si="66"/>
        <v>28</v>
      </c>
      <c r="F1429" s="3">
        <f t="shared" si="67"/>
        <v>11</v>
      </c>
      <c r="G1429" s="3">
        <f t="shared" si="68"/>
        <v>2014</v>
      </c>
      <c r="H1429" s="2">
        <v>0.69791666666666663</v>
      </c>
      <c r="K1429" t="s">
        <v>122</v>
      </c>
      <c r="L1429" t="s">
        <v>150</v>
      </c>
      <c r="M1429" t="s">
        <v>191</v>
      </c>
      <c r="N1429" t="s">
        <v>117</v>
      </c>
      <c r="R1429">
        <v>4.5</v>
      </c>
      <c r="Z1429">
        <v>1</v>
      </c>
      <c r="AA1429">
        <v>2.8</v>
      </c>
      <c r="BJ1429">
        <v>0.85</v>
      </c>
      <c r="BX1429">
        <v>10</v>
      </c>
      <c r="CC1429">
        <v>21</v>
      </c>
      <c r="CF1429">
        <v>30</v>
      </c>
      <c r="CG1429">
        <v>3007</v>
      </c>
    </row>
    <row r="1430" spans="1:85" x14ac:dyDescent="0.25">
      <c r="A1430" t="s">
        <v>113</v>
      </c>
      <c r="B1430">
        <v>12324200</v>
      </c>
      <c r="C1430" t="s">
        <v>424</v>
      </c>
      <c r="D1430" s="1">
        <v>41971</v>
      </c>
      <c r="E1430" s="3">
        <f t="shared" si="66"/>
        <v>28</v>
      </c>
      <c r="F1430" s="3">
        <f t="shared" si="67"/>
        <v>11</v>
      </c>
      <c r="G1430" s="3">
        <f t="shared" si="68"/>
        <v>2014</v>
      </c>
      <c r="H1430" s="2">
        <v>0.69861111111111107</v>
      </c>
      <c r="K1430" t="s">
        <v>122</v>
      </c>
      <c r="L1430" t="s">
        <v>150</v>
      </c>
      <c r="M1430" t="s">
        <v>191</v>
      </c>
      <c r="N1430" t="s">
        <v>117</v>
      </c>
      <c r="R1430">
        <v>4.5</v>
      </c>
      <c r="Z1430">
        <v>1</v>
      </c>
      <c r="AA1430">
        <v>2.8</v>
      </c>
      <c r="BJ1430">
        <v>0.85</v>
      </c>
      <c r="BX1430">
        <v>10</v>
      </c>
      <c r="CC1430">
        <v>26</v>
      </c>
      <c r="CF1430">
        <v>30</v>
      </c>
      <c r="CG1430">
        <v>3007</v>
      </c>
    </row>
    <row r="1431" spans="1:85" x14ac:dyDescent="0.25">
      <c r="A1431" t="s">
        <v>113</v>
      </c>
      <c r="B1431">
        <v>12324200</v>
      </c>
      <c r="C1431" t="s">
        <v>424</v>
      </c>
      <c r="D1431" s="1">
        <v>41975</v>
      </c>
      <c r="E1431" s="3">
        <f t="shared" si="66"/>
        <v>2</v>
      </c>
      <c r="F1431" s="3">
        <f t="shared" si="67"/>
        <v>12</v>
      </c>
      <c r="G1431" s="3">
        <f t="shared" si="68"/>
        <v>2014</v>
      </c>
      <c r="H1431" s="2">
        <v>0.75</v>
      </c>
      <c r="K1431" t="s">
        <v>122</v>
      </c>
      <c r="L1431" t="s">
        <v>150</v>
      </c>
      <c r="M1431" t="s">
        <v>191</v>
      </c>
      <c r="N1431" t="s">
        <v>117</v>
      </c>
      <c r="R1431">
        <v>5</v>
      </c>
      <c r="Z1431">
        <v>1</v>
      </c>
      <c r="AA1431">
        <v>2.85</v>
      </c>
      <c r="BJ1431">
        <v>0.87</v>
      </c>
      <c r="BX1431">
        <v>10</v>
      </c>
      <c r="CC1431">
        <v>27</v>
      </c>
      <c r="CF1431">
        <v>30</v>
      </c>
      <c r="CG1431">
        <v>3007</v>
      </c>
    </row>
    <row r="1432" spans="1:85" x14ac:dyDescent="0.25">
      <c r="A1432" t="s">
        <v>113</v>
      </c>
      <c r="B1432">
        <v>12324200</v>
      </c>
      <c r="C1432" t="s">
        <v>424</v>
      </c>
      <c r="D1432" s="1">
        <v>41975</v>
      </c>
      <c r="E1432" s="3">
        <f t="shared" si="66"/>
        <v>2</v>
      </c>
      <c r="F1432" s="3">
        <f t="shared" si="67"/>
        <v>12</v>
      </c>
      <c r="G1432" s="3">
        <f t="shared" si="68"/>
        <v>2014</v>
      </c>
      <c r="H1432" s="2">
        <v>0.75069444444444444</v>
      </c>
      <c r="K1432" t="s">
        <v>122</v>
      </c>
      <c r="L1432" t="s">
        <v>150</v>
      </c>
      <c r="M1432" t="s">
        <v>191</v>
      </c>
      <c r="N1432" t="s">
        <v>117</v>
      </c>
      <c r="R1432">
        <v>5</v>
      </c>
      <c r="Z1432">
        <v>1</v>
      </c>
      <c r="AA1432">
        <v>2.85</v>
      </c>
      <c r="BJ1432">
        <v>0.87</v>
      </c>
      <c r="BX1432">
        <v>10</v>
      </c>
      <c r="CC1432">
        <v>27</v>
      </c>
      <c r="CF1432">
        <v>30</v>
      </c>
      <c r="CG1432">
        <v>3007</v>
      </c>
    </row>
    <row r="1433" spans="1:85" x14ac:dyDescent="0.25">
      <c r="A1433" t="s">
        <v>113</v>
      </c>
      <c r="B1433">
        <v>12324200</v>
      </c>
      <c r="C1433" t="s">
        <v>424</v>
      </c>
      <c r="D1433" s="1">
        <v>41979</v>
      </c>
      <c r="E1433" s="3">
        <f t="shared" si="66"/>
        <v>6</v>
      </c>
      <c r="F1433" s="3">
        <f t="shared" si="67"/>
        <v>12</v>
      </c>
      <c r="G1433" s="3">
        <f t="shared" si="68"/>
        <v>2014</v>
      </c>
      <c r="H1433" s="2">
        <v>0.75694444444444453</v>
      </c>
      <c r="K1433" t="s">
        <v>122</v>
      </c>
      <c r="L1433" t="s">
        <v>150</v>
      </c>
      <c r="M1433" t="s">
        <v>191</v>
      </c>
      <c r="N1433" t="s">
        <v>117</v>
      </c>
      <c r="R1433">
        <v>5</v>
      </c>
      <c r="Z1433">
        <v>1</v>
      </c>
      <c r="AA1433">
        <v>2.86</v>
      </c>
      <c r="BJ1433">
        <v>0.87</v>
      </c>
      <c r="BX1433">
        <v>10</v>
      </c>
      <c r="CC1433">
        <v>20</v>
      </c>
      <c r="CF1433">
        <v>30</v>
      </c>
      <c r="CG1433">
        <v>3007</v>
      </c>
    </row>
    <row r="1434" spans="1:85" x14ac:dyDescent="0.25">
      <c r="A1434" t="s">
        <v>113</v>
      </c>
      <c r="B1434">
        <v>12324200</v>
      </c>
      <c r="C1434" t="s">
        <v>424</v>
      </c>
      <c r="D1434" s="1">
        <v>41979</v>
      </c>
      <c r="E1434" s="3">
        <f t="shared" si="66"/>
        <v>6</v>
      </c>
      <c r="F1434" s="3">
        <f t="shared" si="67"/>
        <v>12</v>
      </c>
      <c r="G1434" s="3">
        <f t="shared" si="68"/>
        <v>2014</v>
      </c>
      <c r="H1434" s="2">
        <v>0.75763888888888886</v>
      </c>
      <c r="K1434" t="s">
        <v>122</v>
      </c>
      <c r="L1434" t="s">
        <v>150</v>
      </c>
      <c r="M1434" t="s">
        <v>191</v>
      </c>
      <c r="N1434" t="s">
        <v>117</v>
      </c>
      <c r="R1434">
        <v>5</v>
      </c>
      <c r="Z1434">
        <v>1</v>
      </c>
      <c r="AA1434">
        <v>2.86</v>
      </c>
      <c r="BJ1434">
        <v>0.87</v>
      </c>
      <c r="BX1434">
        <v>10</v>
      </c>
      <c r="CC1434">
        <v>19</v>
      </c>
      <c r="CF1434">
        <v>30</v>
      </c>
      <c r="CG1434">
        <v>3007</v>
      </c>
    </row>
    <row r="1435" spans="1:85" x14ac:dyDescent="0.25">
      <c r="A1435" t="s">
        <v>113</v>
      </c>
      <c r="B1435">
        <v>12324200</v>
      </c>
      <c r="C1435" t="s">
        <v>424</v>
      </c>
      <c r="D1435" s="1">
        <v>41983</v>
      </c>
      <c r="E1435" s="3">
        <f t="shared" si="66"/>
        <v>10</v>
      </c>
      <c r="F1435" s="3">
        <f t="shared" si="67"/>
        <v>12</v>
      </c>
      <c r="G1435" s="3">
        <f t="shared" si="68"/>
        <v>2014</v>
      </c>
      <c r="H1435" s="2">
        <v>0.75</v>
      </c>
      <c r="K1435" t="s">
        <v>122</v>
      </c>
      <c r="L1435" t="s">
        <v>150</v>
      </c>
      <c r="M1435" t="s">
        <v>191</v>
      </c>
      <c r="N1435" t="s">
        <v>117</v>
      </c>
      <c r="R1435">
        <v>5.5</v>
      </c>
      <c r="Z1435">
        <v>1</v>
      </c>
      <c r="AA1435">
        <v>2.87</v>
      </c>
      <c r="BJ1435">
        <v>0.87</v>
      </c>
      <c r="BX1435">
        <v>10</v>
      </c>
      <c r="CC1435">
        <v>30</v>
      </c>
      <c r="CF1435">
        <v>30</v>
      </c>
      <c r="CG1435">
        <v>3007</v>
      </c>
    </row>
    <row r="1436" spans="1:85" x14ac:dyDescent="0.25">
      <c r="A1436" t="s">
        <v>113</v>
      </c>
      <c r="B1436">
        <v>12324200</v>
      </c>
      <c r="C1436" t="s">
        <v>424</v>
      </c>
      <c r="D1436" s="1">
        <v>41983</v>
      </c>
      <c r="E1436" s="3">
        <f t="shared" si="66"/>
        <v>10</v>
      </c>
      <c r="F1436" s="3">
        <f t="shared" si="67"/>
        <v>12</v>
      </c>
      <c r="G1436" s="3">
        <f t="shared" si="68"/>
        <v>2014</v>
      </c>
      <c r="H1436" s="2">
        <v>0.75069444444444444</v>
      </c>
      <c r="K1436" t="s">
        <v>122</v>
      </c>
      <c r="L1436" t="s">
        <v>150</v>
      </c>
      <c r="M1436" t="s">
        <v>191</v>
      </c>
      <c r="N1436" t="s">
        <v>117</v>
      </c>
      <c r="R1436">
        <v>5.5</v>
      </c>
      <c r="Z1436">
        <v>1</v>
      </c>
      <c r="AA1436">
        <v>2.87</v>
      </c>
      <c r="BJ1436">
        <v>0.87</v>
      </c>
      <c r="BX1436">
        <v>10</v>
      </c>
      <c r="CC1436">
        <v>31</v>
      </c>
      <c r="CF1436">
        <v>30</v>
      </c>
      <c r="CG1436">
        <v>3007</v>
      </c>
    </row>
    <row r="1437" spans="1:85" x14ac:dyDescent="0.25">
      <c r="A1437" t="s">
        <v>113</v>
      </c>
      <c r="B1437">
        <v>12324200</v>
      </c>
      <c r="C1437" t="s">
        <v>424</v>
      </c>
      <c r="D1437" s="1">
        <v>41987</v>
      </c>
      <c r="E1437" s="3">
        <f t="shared" si="66"/>
        <v>14</v>
      </c>
      <c r="F1437" s="3">
        <f t="shared" si="67"/>
        <v>12</v>
      </c>
      <c r="G1437" s="3">
        <f t="shared" si="68"/>
        <v>2014</v>
      </c>
      <c r="H1437" s="2">
        <v>0.73958333333333337</v>
      </c>
      <c r="K1437" t="s">
        <v>122</v>
      </c>
      <c r="L1437" t="s">
        <v>150</v>
      </c>
      <c r="M1437" t="s">
        <v>191</v>
      </c>
      <c r="N1437" t="s">
        <v>117</v>
      </c>
      <c r="R1437">
        <v>5</v>
      </c>
      <c r="Z1437">
        <v>1</v>
      </c>
      <c r="AA1437">
        <v>2.85</v>
      </c>
      <c r="BJ1437">
        <v>0.87</v>
      </c>
      <c r="BX1437">
        <v>10</v>
      </c>
      <c r="CC1437">
        <v>55</v>
      </c>
      <c r="CF1437">
        <v>30</v>
      </c>
      <c r="CG1437">
        <v>3007</v>
      </c>
    </row>
    <row r="1438" spans="1:85" x14ac:dyDescent="0.25">
      <c r="A1438" t="s">
        <v>113</v>
      </c>
      <c r="B1438">
        <v>12324200</v>
      </c>
      <c r="C1438" t="s">
        <v>424</v>
      </c>
      <c r="D1438" s="1">
        <v>41987</v>
      </c>
      <c r="E1438" s="3">
        <f t="shared" si="66"/>
        <v>14</v>
      </c>
      <c r="F1438" s="3">
        <f t="shared" si="67"/>
        <v>12</v>
      </c>
      <c r="G1438" s="3">
        <f t="shared" si="68"/>
        <v>2014</v>
      </c>
      <c r="H1438" s="2">
        <v>0.7402777777777777</v>
      </c>
      <c r="K1438" t="s">
        <v>122</v>
      </c>
      <c r="L1438" t="s">
        <v>150</v>
      </c>
      <c r="M1438" t="s">
        <v>191</v>
      </c>
      <c r="N1438" t="s">
        <v>117</v>
      </c>
      <c r="R1438">
        <v>5</v>
      </c>
      <c r="Z1438">
        <v>1</v>
      </c>
      <c r="AA1438">
        <v>2.85</v>
      </c>
      <c r="BJ1438">
        <v>0.87</v>
      </c>
      <c r="BX1438">
        <v>10</v>
      </c>
      <c r="CC1438">
        <v>46</v>
      </c>
      <c r="CF1438">
        <v>30</v>
      </c>
      <c r="CG1438">
        <v>3007</v>
      </c>
    </row>
    <row r="1439" spans="1:85" x14ac:dyDescent="0.25">
      <c r="A1439" t="s">
        <v>113</v>
      </c>
      <c r="B1439">
        <v>12324200</v>
      </c>
      <c r="C1439" t="s">
        <v>424</v>
      </c>
      <c r="D1439" s="1">
        <v>41991</v>
      </c>
      <c r="E1439" s="3">
        <f t="shared" si="66"/>
        <v>18</v>
      </c>
      <c r="F1439" s="3">
        <f t="shared" si="67"/>
        <v>12</v>
      </c>
      <c r="G1439" s="3">
        <f t="shared" si="68"/>
        <v>2014</v>
      </c>
      <c r="H1439" s="2">
        <v>0.76041666666666663</v>
      </c>
      <c r="K1439" t="s">
        <v>122</v>
      </c>
      <c r="L1439" t="s">
        <v>150</v>
      </c>
      <c r="M1439" t="s">
        <v>191</v>
      </c>
      <c r="N1439" t="s">
        <v>117</v>
      </c>
      <c r="R1439">
        <v>4</v>
      </c>
      <c r="Z1439">
        <v>1</v>
      </c>
      <c r="AA1439">
        <v>2.79</v>
      </c>
      <c r="BJ1439">
        <v>0.85</v>
      </c>
      <c r="BX1439">
        <v>10</v>
      </c>
      <c r="CC1439">
        <v>55</v>
      </c>
      <c r="CF1439">
        <v>30</v>
      </c>
      <c r="CG1439">
        <v>3007</v>
      </c>
    </row>
    <row r="1440" spans="1:85" x14ac:dyDescent="0.25">
      <c r="A1440" t="s">
        <v>113</v>
      </c>
      <c r="B1440">
        <v>12324200</v>
      </c>
      <c r="C1440" t="s">
        <v>424</v>
      </c>
      <c r="D1440" s="1">
        <v>41991</v>
      </c>
      <c r="E1440" s="3">
        <f t="shared" si="66"/>
        <v>18</v>
      </c>
      <c r="F1440" s="3">
        <f t="shared" si="67"/>
        <v>12</v>
      </c>
      <c r="G1440" s="3">
        <f t="shared" si="68"/>
        <v>2014</v>
      </c>
      <c r="H1440" s="2">
        <v>0.76111111111111107</v>
      </c>
      <c r="K1440" t="s">
        <v>122</v>
      </c>
      <c r="L1440" t="s">
        <v>150</v>
      </c>
      <c r="M1440" t="s">
        <v>191</v>
      </c>
      <c r="N1440" t="s">
        <v>117</v>
      </c>
      <c r="R1440">
        <v>4</v>
      </c>
      <c r="Z1440">
        <v>1</v>
      </c>
      <c r="AA1440">
        <v>2.79</v>
      </c>
      <c r="BJ1440">
        <v>0.85</v>
      </c>
      <c r="BX1440">
        <v>10</v>
      </c>
      <c r="CC1440">
        <v>56</v>
      </c>
      <c r="CF1440">
        <v>30</v>
      </c>
      <c r="CG1440">
        <v>3007</v>
      </c>
    </row>
    <row r="1441" spans="1:85" x14ac:dyDescent="0.25">
      <c r="A1441" t="s">
        <v>113</v>
      </c>
      <c r="B1441">
        <v>12324200</v>
      </c>
      <c r="C1441" t="s">
        <v>424</v>
      </c>
      <c r="D1441" s="1">
        <v>41995</v>
      </c>
      <c r="E1441" s="3">
        <f t="shared" si="66"/>
        <v>22</v>
      </c>
      <c r="F1441" s="3">
        <f t="shared" si="67"/>
        <v>12</v>
      </c>
      <c r="G1441" s="3">
        <f t="shared" si="68"/>
        <v>2014</v>
      </c>
      <c r="H1441" s="2">
        <v>0.76388888888888884</v>
      </c>
      <c r="K1441" t="s">
        <v>122</v>
      </c>
      <c r="L1441" t="s">
        <v>150</v>
      </c>
      <c r="M1441" t="s">
        <v>191</v>
      </c>
      <c r="N1441" t="s">
        <v>117</v>
      </c>
      <c r="R1441">
        <v>5</v>
      </c>
      <c r="Z1441">
        <v>1</v>
      </c>
      <c r="AA1441">
        <v>2.83</v>
      </c>
      <c r="BJ1441">
        <v>0.86</v>
      </c>
      <c r="BX1441">
        <v>10</v>
      </c>
      <c r="CC1441">
        <v>28</v>
      </c>
      <c r="CF1441">
        <v>30</v>
      </c>
      <c r="CG1441">
        <v>3007</v>
      </c>
    </row>
    <row r="1442" spans="1:85" x14ac:dyDescent="0.25">
      <c r="A1442" t="s">
        <v>113</v>
      </c>
      <c r="B1442">
        <v>12324200</v>
      </c>
      <c r="C1442" t="s">
        <v>424</v>
      </c>
      <c r="D1442" s="1">
        <v>41995</v>
      </c>
      <c r="E1442" s="3">
        <f t="shared" si="66"/>
        <v>22</v>
      </c>
      <c r="F1442" s="3">
        <f t="shared" si="67"/>
        <v>12</v>
      </c>
      <c r="G1442" s="3">
        <f t="shared" si="68"/>
        <v>2014</v>
      </c>
      <c r="H1442" s="2">
        <v>0.76458333333333339</v>
      </c>
      <c r="K1442" t="s">
        <v>122</v>
      </c>
      <c r="L1442" t="s">
        <v>150</v>
      </c>
      <c r="M1442" t="s">
        <v>191</v>
      </c>
      <c r="N1442" t="s">
        <v>117</v>
      </c>
      <c r="R1442">
        <v>5</v>
      </c>
      <c r="Z1442">
        <v>1</v>
      </c>
      <c r="AA1442">
        <v>2.83</v>
      </c>
      <c r="BJ1442">
        <v>0.86</v>
      </c>
      <c r="BX1442">
        <v>10</v>
      </c>
      <c r="CC1442">
        <v>36</v>
      </c>
      <c r="CF1442">
        <v>30</v>
      </c>
      <c r="CG1442">
        <v>3007</v>
      </c>
    </row>
    <row r="1443" spans="1:85" x14ac:dyDescent="0.25">
      <c r="A1443" t="s">
        <v>113</v>
      </c>
      <c r="B1443">
        <v>12324200</v>
      </c>
      <c r="C1443" t="s">
        <v>424</v>
      </c>
      <c r="D1443" s="1">
        <v>41999</v>
      </c>
      <c r="E1443" s="3">
        <f t="shared" si="66"/>
        <v>26</v>
      </c>
      <c r="F1443" s="3">
        <f t="shared" si="67"/>
        <v>12</v>
      </c>
      <c r="G1443" s="3">
        <f t="shared" si="68"/>
        <v>2014</v>
      </c>
      <c r="H1443" s="2">
        <v>0.76180555555555562</v>
      </c>
      <c r="K1443" t="s">
        <v>122</v>
      </c>
      <c r="L1443" t="s">
        <v>150</v>
      </c>
      <c r="M1443" t="s">
        <v>191</v>
      </c>
      <c r="N1443" t="s">
        <v>117</v>
      </c>
      <c r="R1443">
        <v>5</v>
      </c>
      <c r="Z1443">
        <v>1</v>
      </c>
      <c r="AA1443">
        <v>2.86</v>
      </c>
      <c r="BJ1443">
        <v>0.87</v>
      </c>
      <c r="BX1443">
        <v>10</v>
      </c>
      <c r="CC1443">
        <v>43</v>
      </c>
      <c r="CF1443">
        <v>30</v>
      </c>
      <c r="CG1443">
        <v>3007</v>
      </c>
    </row>
    <row r="1444" spans="1:85" x14ac:dyDescent="0.25">
      <c r="A1444" t="s">
        <v>113</v>
      </c>
      <c r="B1444">
        <v>12324200</v>
      </c>
      <c r="C1444" t="s">
        <v>424</v>
      </c>
      <c r="D1444" s="1">
        <v>41999</v>
      </c>
      <c r="E1444" s="3">
        <f t="shared" si="66"/>
        <v>26</v>
      </c>
      <c r="F1444" s="3">
        <f t="shared" si="67"/>
        <v>12</v>
      </c>
      <c r="G1444" s="3">
        <f t="shared" si="68"/>
        <v>2014</v>
      </c>
      <c r="H1444" s="2">
        <v>0.76250000000000007</v>
      </c>
      <c r="K1444" t="s">
        <v>122</v>
      </c>
      <c r="L1444" t="s">
        <v>150</v>
      </c>
      <c r="M1444" t="s">
        <v>191</v>
      </c>
      <c r="N1444" t="s">
        <v>117</v>
      </c>
      <c r="R1444">
        <v>5</v>
      </c>
      <c r="Z1444">
        <v>1</v>
      </c>
      <c r="AA1444">
        <v>2.86</v>
      </c>
      <c r="BJ1444">
        <v>0.87</v>
      </c>
      <c r="BX1444">
        <v>10</v>
      </c>
      <c r="CC1444">
        <v>44</v>
      </c>
      <c r="CF1444">
        <v>30</v>
      </c>
      <c r="CG1444">
        <v>3007</v>
      </c>
    </row>
    <row r="1445" spans="1:85" x14ac:dyDescent="0.25">
      <c r="A1445" t="s">
        <v>113</v>
      </c>
      <c r="B1445">
        <v>12324200</v>
      </c>
      <c r="C1445" t="s">
        <v>424</v>
      </c>
      <c r="D1445" s="1">
        <v>42003</v>
      </c>
      <c r="E1445" s="3">
        <f t="shared" si="66"/>
        <v>30</v>
      </c>
      <c r="F1445" s="3">
        <f t="shared" si="67"/>
        <v>12</v>
      </c>
      <c r="G1445" s="3">
        <f t="shared" si="68"/>
        <v>2014</v>
      </c>
      <c r="H1445" s="2">
        <v>0.71180555555555547</v>
      </c>
      <c r="K1445" t="s">
        <v>122</v>
      </c>
      <c r="L1445" t="s">
        <v>150</v>
      </c>
      <c r="M1445" t="s">
        <v>191</v>
      </c>
      <c r="N1445" t="s">
        <v>117</v>
      </c>
      <c r="R1445">
        <v>4</v>
      </c>
      <c r="Z1445">
        <v>1</v>
      </c>
      <c r="AA1445">
        <v>2.86</v>
      </c>
      <c r="BJ1445">
        <v>0.87</v>
      </c>
      <c r="BX1445">
        <v>10</v>
      </c>
      <c r="CC1445">
        <v>37</v>
      </c>
      <c r="CF1445">
        <v>30</v>
      </c>
      <c r="CG1445">
        <v>3007</v>
      </c>
    </row>
    <row r="1446" spans="1:85" x14ac:dyDescent="0.25">
      <c r="A1446" t="s">
        <v>113</v>
      </c>
      <c r="B1446">
        <v>12324200</v>
      </c>
      <c r="C1446" t="s">
        <v>424</v>
      </c>
      <c r="D1446" s="1">
        <v>42003</v>
      </c>
      <c r="E1446" s="3">
        <f t="shared" si="66"/>
        <v>30</v>
      </c>
      <c r="F1446" s="3">
        <f t="shared" si="67"/>
        <v>12</v>
      </c>
      <c r="G1446" s="3">
        <f t="shared" si="68"/>
        <v>2014</v>
      </c>
      <c r="H1446" s="2">
        <v>0.71250000000000002</v>
      </c>
      <c r="K1446" t="s">
        <v>122</v>
      </c>
      <c r="L1446" t="s">
        <v>150</v>
      </c>
      <c r="M1446" t="s">
        <v>191</v>
      </c>
      <c r="N1446" t="s">
        <v>117</v>
      </c>
      <c r="R1446">
        <v>4</v>
      </c>
      <c r="Z1446">
        <v>1</v>
      </c>
      <c r="AA1446">
        <v>2.86</v>
      </c>
      <c r="BJ1446">
        <v>0.87</v>
      </c>
      <c r="BX1446">
        <v>10</v>
      </c>
      <c r="CC1446">
        <v>37</v>
      </c>
      <c r="CF1446">
        <v>30</v>
      </c>
      <c r="CG1446">
        <v>3007</v>
      </c>
    </row>
    <row r="1447" spans="1:85" x14ac:dyDescent="0.25">
      <c r="A1447" t="s">
        <v>113</v>
      </c>
      <c r="B1447">
        <v>12324200</v>
      </c>
      <c r="C1447" t="s">
        <v>424</v>
      </c>
      <c r="D1447" s="1">
        <v>42007</v>
      </c>
      <c r="E1447" s="3">
        <f t="shared" si="66"/>
        <v>3</v>
      </c>
      <c r="F1447" s="3">
        <f t="shared" si="67"/>
        <v>1</v>
      </c>
      <c r="G1447" s="3">
        <f t="shared" si="68"/>
        <v>2015</v>
      </c>
      <c r="H1447" s="2">
        <v>0.74305555555555547</v>
      </c>
      <c r="K1447" t="s">
        <v>122</v>
      </c>
      <c r="L1447" t="s">
        <v>150</v>
      </c>
      <c r="M1447" t="s">
        <v>191</v>
      </c>
      <c r="N1447" t="s">
        <v>117</v>
      </c>
      <c r="R1447">
        <v>3</v>
      </c>
      <c r="Z1447">
        <v>1</v>
      </c>
      <c r="AA1447">
        <v>2.87</v>
      </c>
      <c r="BJ1447">
        <v>0.87</v>
      </c>
      <c r="BX1447">
        <v>10</v>
      </c>
      <c r="CC1447">
        <v>28</v>
      </c>
      <c r="CF1447">
        <v>30</v>
      </c>
      <c r="CG1447">
        <v>3007</v>
      </c>
    </row>
    <row r="1448" spans="1:85" x14ac:dyDescent="0.25">
      <c r="A1448" t="s">
        <v>113</v>
      </c>
      <c r="B1448">
        <v>12324200</v>
      </c>
      <c r="C1448" t="s">
        <v>424</v>
      </c>
      <c r="D1448" s="1">
        <v>42007</v>
      </c>
      <c r="E1448" s="3">
        <f t="shared" si="66"/>
        <v>3</v>
      </c>
      <c r="F1448" s="3">
        <f t="shared" si="67"/>
        <v>1</v>
      </c>
      <c r="G1448" s="3">
        <f t="shared" si="68"/>
        <v>2015</v>
      </c>
      <c r="H1448" s="2">
        <v>0.74375000000000002</v>
      </c>
      <c r="K1448" t="s">
        <v>122</v>
      </c>
      <c r="L1448" t="s">
        <v>150</v>
      </c>
      <c r="M1448" t="s">
        <v>191</v>
      </c>
      <c r="N1448" t="s">
        <v>117</v>
      </c>
      <c r="R1448">
        <v>3</v>
      </c>
      <c r="Z1448">
        <v>1</v>
      </c>
      <c r="AA1448">
        <v>2.87</v>
      </c>
      <c r="BJ1448">
        <v>0.87</v>
      </c>
      <c r="BX1448">
        <v>10</v>
      </c>
      <c r="CC1448">
        <v>28</v>
      </c>
      <c r="CF1448">
        <v>30</v>
      </c>
      <c r="CG1448">
        <v>3007</v>
      </c>
    </row>
    <row r="1449" spans="1:85" x14ac:dyDescent="0.25">
      <c r="A1449" t="s">
        <v>113</v>
      </c>
      <c r="B1449">
        <v>12324200</v>
      </c>
      <c r="C1449" t="s">
        <v>424</v>
      </c>
      <c r="D1449" s="1">
        <v>42011</v>
      </c>
      <c r="E1449" s="3">
        <f t="shared" si="66"/>
        <v>7</v>
      </c>
      <c r="F1449" s="3">
        <f t="shared" si="67"/>
        <v>1</v>
      </c>
      <c r="G1449" s="3">
        <f t="shared" si="68"/>
        <v>2015</v>
      </c>
      <c r="H1449" s="2">
        <v>0.75694444444444453</v>
      </c>
      <c r="K1449" t="s">
        <v>122</v>
      </c>
      <c r="L1449" t="s">
        <v>150</v>
      </c>
      <c r="M1449" t="s">
        <v>191</v>
      </c>
      <c r="N1449" t="s">
        <v>117</v>
      </c>
      <c r="R1449">
        <v>4</v>
      </c>
      <c r="Z1449">
        <v>1</v>
      </c>
      <c r="AA1449">
        <v>2.86</v>
      </c>
      <c r="BJ1449">
        <v>0.87</v>
      </c>
      <c r="BX1449">
        <v>10</v>
      </c>
      <c r="CC1449">
        <v>26</v>
      </c>
      <c r="CF1449">
        <v>30</v>
      </c>
      <c r="CG1449">
        <v>3007</v>
      </c>
    </row>
    <row r="1450" spans="1:85" x14ac:dyDescent="0.25">
      <c r="A1450" t="s">
        <v>113</v>
      </c>
      <c r="B1450">
        <v>12324200</v>
      </c>
      <c r="C1450" t="s">
        <v>424</v>
      </c>
      <c r="D1450" s="1">
        <v>42011</v>
      </c>
      <c r="E1450" s="3">
        <f t="shared" si="66"/>
        <v>7</v>
      </c>
      <c r="F1450" s="3">
        <f t="shared" si="67"/>
        <v>1</v>
      </c>
      <c r="G1450" s="3">
        <f t="shared" si="68"/>
        <v>2015</v>
      </c>
      <c r="H1450" s="2">
        <v>0.75763888888888886</v>
      </c>
      <c r="K1450" t="s">
        <v>122</v>
      </c>
      <c r="L1450" t="s">
        <v>150</v>
      </c>
      <c r="M1450" t="s">
        <v>191</v>
      </c>
      <c r="N1450" t="s">
        <v>117</v>
      </c>
      <c r="R1450">
        <v>4</v>
      </c>
      <c r="Z1450">
        <v>1</v>
      </c>
      <c r="AA1450">
        <v>2.86</v>
      </c>
      <c r="BJ1450">
        <v>0.87</v>
      </c>
      <c r="BX1450">
        <v>10</v>
      </c>
      <c r="CC1450">
        <v>26</v>
      </c>
      <c r="CF1450">
        <v>30</v>
      </c>
      <c r="CG1450">
        <v>3007</v>
      </c>
    </row>
    <row r="1451" spans="1:85" x14ac:dyDescent="0.25">
      <c r="A1451" t="s">
        <v>113</v>
      </c>
      <c r="B1451">
        <v>12324200</v>
      </c>
      <c r="C1451" t="s">
        <v>424</v>
      </c>
      <c r="D1451" s="1">
        <v>42015</v>
      </c>
      <c r="E1451" s="3">
        <f t="shared" si="66"/>
        <v>11</v>
      </c>
      <c r="F1451" s="3">
        <f t="shared" si="67"/>
        <v>1</v>
      </c>
      <c r="G1451" s="3">
        <f t="shared" si="68"/>
        <v>2015</v>
      </c>
      <c r="H1451" s="2">
        <v>0.74652777777777779</v>
      </c>
      <c r="K1451" t="s">
        <v>122</v>
      </c>
      <c r="L1451" t="s">
        <v>150</v>
      </c>
      <c r="M1451" t="s">
        <v>191</v>
      </c>
      <c r="N1451" t="s">
        <v>117</v>
      </c>
      <c r="R1451">
        <v>4</v>
      </c>
      <c r="Z1451">
        <v>1</v>
      </c>
      <c r="AA1451">
        <v>2.87</v>
      </c>
      <c r="BJ1451">
        <v>0.87</v>
      </c>
      <c r="BX1451">
        <v>10</v>
      </c>
      <c r="CC1451">
        <v>22</v>
      </c>
      <c r="CF1451">
        <v>30</v>
      </c>
      <c r="CG1451">
        <v>3007</v>
      </c>
    </row>
    <row r="1452" spans="1:85" x14ac:dyDescent="0.25">
      <c r="A1452" t="s">
        <v>113</v>
      </c>
      <c r="B1452">
        <v>12324200</v>
      </c>
      <c r="C1452" t="s">
        <v>424</v>
      </c>
      <c r="D1452" s="1">
        <v>42015</v>
      </c>
      <c r="E1452" s="3">
        <f t="shared" si="66"/>
        <v>11</v>
      </c>
      <c r="F1452" s="3">
        <f t="shared" si="67"/>
        <v>1</v>
      </c>
      <c r="G1452" s="3">
        <f t="shared" si="68"/>
        <v>2015</v>
      </c>
      <c r="H1452" s="2">
        <v>0.74722222222222223</v>
      </c>
      <c r="K1452" t="s">
        <v>122</v>
      </c>
      <c r="L1452" t="s">
        <v>150</v>
      </c>
      <c r="M1452" t="s">
        <v>191</v>
      </c>
      <c r="N1452" t="s">
        <v>117</v>
      </c>
      <c r="R1452">
        <v>4</v>
      </c>
      <c r="Z1452">
        <v>1</v>
      </c>
      <c r="AA1452">
        <v>2.87</v>
      </c>
      <c r="BJ1452">
        <v>0.87</v>
      </c>
      <c r="BX1452">
        <v>10</v>
      </c>
      <c r="CC1452">
        <v>22</v>
      </c>
      <c r="CF1452">
        <v>30</v>
      </c>
      <c r="CG1452">
        <v>3007</v>
      </c>
    </row>
    <row r="1453" spans="1:85" x14ac:dyDescent="0.25">
      <c r="A1453" t="s">
        <v>113</v>
      </c>
      <c r="B1453">
        <v>12324200</v>
      </c>
      <c r="C1453" t="s">
        <v>424</v>
      </c>
      <c r="D1453" s="1">
        <v>42019</v>
      </c>
      <c r="E1453" s="3">
        <f t="shared" si="66"/>
        <v>15</v>
      </c>
      <c r="F1453" s="3">
        <f t="shared" si="67"/>
        <v>1</v>
      </c>
      <c r="G1453" s="3">
        <f t="shared" si="68"/>
        <v>2015</v>
      </c>
      <c r="H1453" s="2">
        <v>0.75277777777777777</v>
      </c>
      <c r="K1453" t="s">
        <v>122</v>
      </c>
      <c r="L1453" t="s">
        <v>150</v>
      </c>
      <c r="M1453" t="s">
        <v>191</v>
      </c>
      <c r="N1453" t="s">
        <v>117</v>
      </c>
      <c r="R1453">
        <v>3.5</v>
      </c>
      <c r="Z1453">
        <v>1</v>
      </c>
      <c r="AA1453">
        <v>2.87</v>
      </c>
      <c r="BJ1453">
        <v>0.87</v>
      </c>
      <c r="BX1453">
        <v>10</v>
      </c>
      <c r="CC1453">
        <v>26</v>
      </c>
      <c r="CF1453">
        <v>30</v>
      </c>
      <c r="CG1453">
        <v>3007</v>
      </c>
    </row>
    <row r="1454" spans="1:85" x14ac:dyDescent="0.25">
      <c r="A1454" t="s">
        <v>113</v>
      </c>
      <c r="B1454">
        <v>12324200</v>
      </c>
      <c r="C1454" t="s">
        <v>424</v>
      </c>
      <c r="D1454" s="1">
        <v>42019</v>
      </c>
      <c r="E1454" s="3">
        <f t="shared" si="66"/>
        <v>15</v>
      </c>
      <c r="F1454" s="3">
        <f t="shared" si="67"/>
        <v>1</v>
      </c>
      <c r="G1454" s="3">
        <f t="shared" si="68"/>
        <v>2015</v>
      </c>
      <c r="H1454" s="2">
        <v>0.75347222222222221</v>
      </c>
      <c r="K1454" t="s">
        <v>122</v>
      </c>
      <c r="L1454" t="s">
        <v>150</v>
      </c>
      <c r="M1454" t="s">
        <v>191</v>
      </c>
      <c r="N1454" t="s">
        <v>117</v>
      </c>
      <c r="R1454">
        <v>3.5</v>
      </c>
      <c r="Z1454">
        <v>1</v>
      </c>
      <c r="AA1454">
        <v>2.87</v>
      </c>
      <c r="BJ1454">
        <v>0.87</v>
      </c>
      <c r="BX1454">
        <v>10</v>
      </c>
      <c r="CC1454">
        <v>25</v>
      </c>
      <c r="CF1454">
        <v>30</v>
      </c>
      <c r="CG1454">
        <v>3007</v>
      </c>
    </row>
    <row r="1455" spans="1:85" x14ac:dyDescent="0.25">
      <c r="A1455" t="s">
        <v>113</v>
      </c>
      <c r="B1455">
        <v>12324200</v>
      </c>
      <c r="C1455" t="s">
        <v>424</v>
      </c>
      <c r="D1455" s="1">
        <v>42023</v>
      </c>
      <c r="E1455" s="3">
        <f t="shared" si="66"/>
        <v>19</v>
      </c>
      <c r="F1455" s="3">
        <f t="shared" si="67"/>
        <v>1</v>
      </c>
      <c r="G1455" s="3">
        <f t="shared" si="68"/>
        <v>2015</v>
      </c>
      <c r="H1455" s="2">
        <v>0.75138888888888899</v>
      </c>
      <c r="K1455" t="s">
        <v>122</v>
      </c>
      <c r="L1455" t="s">
        <v>150</v>
      </c>
      <c r="M1455" t="s">
        <v>191</v>
      </c>
      <c r="N1455" t="s">
        <v>117</v>
      </c>
      <c r="R1455">
        <v>4</v>
      </c>
      <c r="Z1455">
        <v>1</v>
      </c>
      <c r="AA1455">
        <v>2.84</v>
      </c>
      <c r="BJ1455">
        <v>0.87</v>
      </c>
      <c r="BX1455">
        <v>10</v>
      </c>
      <c r="CC1455">
        <v>42</v>
      </c>
      <c r="CF1455">
        <v>30</v>
      </c>
      <c r="CG1455">
        <v>3007</v>
      </c>
    </row>
    <row r="1456" spans="1:85" x14ac:dyDescent="0.25">
      <c r="A1456" t="s">
        <v>113</v>
      </c>
      <c r="B1456">
        <v>12324200</v>
      </c>
      <c r="C1456" t="s">
        <v>424</v>
      </c>
      <c r="D1456" s="1">
        <v>42023</v>
      </c>
      <c r="E1456" s="3">
        <f t="shared" si="66"/>
        <v>19</v>
      </c>
      <c r="F1456" s="3">
        <f t="shared" si="67"/>
        <v>1</v>
      </c>
      <c r="G1456" s="3">
        <f t="shared" si="68"/>
        <v>2015</v>
      </c>
      <c r="H1456" s="2">
        <v>0.75208333333333333</v>
      </c>
      <c r="K1456" t="s">
        <v>122</v>
      </c>
      <c r="L1456" t="s">
        <v>150</v>
      </c>
      <c r="M1456" t="s">
        <v>191</v>
      </c>
      <c r="N1456" t="s">
        <v>117</v>
      </c>
      <c r="R1456">
        <v>4</v>
      </c>
      <c r="Z1456">
        <v>1</v>
      </c>
      <c r="AA1456">
        <v>2.84</v>
      </c>
      <c r="BJ1456">
        <v>0.87</v>
      </c>
      <c r="BX1456">
        <v>10</v>
      </c>
      <c r="CC1456">
        <v>42</v>
      </c>
      <c r="CF1456">
        <v>30</v>
      </c>
      <c r="CG1456">
        <v>3007</v>
      </c>
    </row>
    <row r="1457" spans="1:85" x14ac:dyDescent="0.25">
      <c r="A1457" t="s">
        <v>113</v>
      </c>
      <c r="B1457">
        <v>12324200</v>
      </c>
      <c r="C1457" t="s">
        <v>424</v>
      </c>
      <c r="D1457" s="1">
        <v>42027</v>
      </c>
      <c r="E1457" s="3">
        <f t="shared" si="66"/>
        <v>23</v>
      </c>
      <c r="F1457" s="3">
        <f t="shared" si="67"/>
        <v>1</v>
      </c>
      <c r="G1457" s="3">
        <f t="shared" si="68"/>
        <v>2015</v>
      </c>
      <c r="H1457" s="2">
        <v>0.70833333333333337</v>
      </c>
      <c r="K1457" t="s">
        <v>122</v>
      </c>
      <c r="L1457" t="s">
        <v>150</v>
      </c>
      <c r="M1457" t="s">
        <v>191</v>
      </c>
      <c r="N1457" t="s">
        <v>117</v>
      </c>
      <c r="R1457">
        <v>6.2</v>
      </c>
      <c r="Z1457">
        <v>1</v>
      </c>
      <c r="AA1457">
        <v>2.85</v>
      </c>
      <c r="BJ1457">
        <v>0.87</v>
      </c>
      <c r="BX1457">
        <v>10</v>
      </c>
      <c r="CC1457">
        <v>28</v>
      </c>
      <c r="CF1457">
        <v>30</v>
      </c>
      <c r="CG1457">
        <v>3007</v>
      </c>
    </row>
    <row r="1458" spans="1:85" x14ac:dyDescent="0.25">
      <c r="A1458" t="s">
        <v>113</v>
      </c>
      <c r="B1458">
        <v>12324200</v>
      </c>
      <c r="C1458" t="s">
        <v>424</v>
      </c>
      <c r="D1458" s="1">
        <v>42027</v>
      </c>
      <c r="E1458" s="3">
        <f t="shared" si="66"/>
        <v>23</v>
      </c>
      <c r="F1458" s="3">
        <f t="shared" si="67"/>
        <v>1</v>
      </c>
      <c r="G1458" s="3">
        <f t="shared" si="68"/>
        <v>2015</v>
      </c>
      <c r="H1458" s="2">
        <v>0.7090277777777777</v>
      </c>
      <c r="K1458" t="s">
        <v>122</v>
      </c>
      <c r="L1458" t="s">
        <v>150</v>
      </c>
      <c r="M1458" t="s">
        <v>191</v>
      </c>
      <c r="N1458" t="s">
        <v>117</v>
      </c>
      <c r="R1458">
        <v>6.2</v>
      </c>
      <c r="Z1458">
        <v>1</v>
      </c>
      <c r="AA1458">
        <v>2.85</v>
      </c>
      <c r="BJ1458">
        <v>0.87</v>
      </c>
      <c r="BX1458">
        <v>10</v>
      </c>
      <c r="CC1458">
        <v>27</v>
      </c>
      <c r="CF1458">
        <v>30</v>
      </c>
      <c r="CG1458">
        <v>3007</v>
      </c>
    </row>
    <row r="1459" spans="1:85" x14ac:dyDescent="0.25">
      <c r="A1459" t="s">
        <v>113</v>
      </c>
      <c r="B1459">
        <v>12324200</v>
      </c>
      <c r="C1459" t="s">
        <v>424</v>
      </c>
      <c r="D1459" s="1">
        <v>42031</v>
      </c>
      <c r="E1459" s="3">
        <f t="shared" si="66"/>
        <v>27</v>
      </c>
      <c r="F1459" s="3">
        <f t="shared" si="67"/>
        <v>1</v>
      </c>
      <c r="G1459" s="3">
        <f t="shared" si="68"/>
        <v>2015</v>
      </c>
      <c r="H1459" s="2">
        <v>0.75694444444444453</v>
      </c>
      <c r="K1459" t="s">
        <v>122</v>
      </c>
      <c r="L1459" t="s">
        <v>150</v>
      </c>
      <c r="M1459" t="s">
        <v>191</v>
      </c>
      <c r="N1459" t="s">
        <v>117</v>
      </c>
      <c r="R1459">
        <v>5.7</v>
      </c>
      <c r="Z1459">
        <v>1</v>
      </c>
      <c r="AA1459">
        <v>2.86</v>
      </c>
      <c r="BJ1459">
        <v>0.87</v>
      </c>
      <c r="BX1459">
        <v>10</v>
      </c>
      <c r="CC1459">
        <v>29</v>
      </c>
      <c r="CF1459">
        <v>30</v>
      </c>
      <c r="CG1459">
        <v>3007</v>
      </c>
    </row>
    <row r="1460" spans="1:85" x14ac:dyDescent="0.25">
      <c r="A1460" t="s">
        <v>113</v>
      </c>
      <c r="B1460">
        <v>12324200</v>
      </c>
      <c r="C1460" t="s">
        <v>424</v>
      </c>
      <c r="D1460" s="1">
        <v>42031</v>
      </c>
      <c r="E1460" s="3">
        <f t="shared" si="66"/>
        <v>27</v>
      </c>
      <c r="F1460" s="3">
        <f t="shared" si="67"/>
        <v>1</v>
      </c>
      <c r="G1460" s="3">
        <f t="shared" si="68"/>
        <v>2015</v>
      </c>
      <c r="H1460" s="2">
        <v>0.75763888888888886</v>
      </c>
      <c r="K1460" t="s">
        <v>122</v>
      </c>
      <c r="L1460" t="s">
        <v>150</v>
      </c>
      <c r="M1460" t="s">
        <v>191</v>
      </c>
      <c r="N1460" t="s">
        <v>117</v>
      </c>
      <c r="R1460">
        <v>5.7</v>
      </c>
      <c r="Z1460">
        <v>1</v>
      </c>
      <c r="AA1460">
        <v>2.86</v>
      </c>
      <c r="BJ1460">
        <v>0.87</v>
      </c>
      <c r="BX1460">
        <v>10</v>
      </c>
      <c r="CC1460">
        <v>35</v>
      </c>
      <c r="CF1460">
        <v>30</v>
      </c>
      <c r="CG1460">
        <v>3007</v>
      </c>
    </row>
    <row r="1461" spans="1:85" x14ac:dyDescent="0.25">
      <c r="A1461" t="s">
        <v>113</v>
      </c>
      <c r="B1461">
        <v>12324200</v>
      </c>
      <c r="C1461" t="s">
        <v>424</v>
      </c>
      <c r="D1461" s="1">
        <v>42035</v>
      </c>
      <c r="E1461" s="3">
        <f t="shared" si="66"/>
        <v>31</v>
      </c>
      <c r="F1461" s="3">
        <f t="shared" si="67"/>
        <v>1</v>
      </c>
      <c r="G1461" s="3">
        <f t="shared" si="68"/>
        <v>2015</v>
      </c>
      <c r="H1461" s="2">
        <v>0.67361111111111116</v>
      </c>
      <c r="K1461" t="s">
        <v>122</v>
      </c>
      <c r="L1461" t="s">
        <v>150</v>
      </c>
      <c r="M1461" t="s">
        <v>191</v>
      </c>
      <c r="N1461" t="s">
        <v>117</v>
      </c>
      <c r="R1461">
        <v>4</v>
      </c>
      <c r="Z1461">
        <v>1</v>
      </c>
      <c r="AA1461">
        <v>2.86</v>
      </c>
      <c r="BJ1461">
        <v>0.87</v>
      </c>
      <c r="BX1461">
        <v>10</v>
      </c>
      <c r="CC1461">
        <v>23</v>
      </c>
      <c r="CF1461">
        <v>30</v>
      </c>
      <c r="CG1461">
        <v>3007</v>
      </c>
    </row>
    <row r="1462" spans="1:85" x14ac:dyDescent="0.25">
      <c r="A1462" t="s">
        <v>113</v>
      </c>
      <c r="B1462">
        <v>12324200</v>
      </c>
      <c r="C1462" t="s">
        <v>424</v>
      </c>
      <c r="D1462" s="1">
        <v>42035</v>
      </c>
      <c r="E1462" s="3">
        <f t="shared" si="66"/>
        <v>31</v>
      </c>
      <c r="F1462" s="3">
        <f t="shared" si="67"/>
        <v>1</v>
      </c>
      <c r="G1462" s="3">
        <f t="shared" si="68"/>
        <v>2015</v>
      </c>
      <c r="H1462" s="2">
        <v>0.6743055555555556</v>
      </c>
      <c r="K1462" t="s">
        <v>122</v>
      </c>
      <c r="L1462" t="s">
        <v>150</v>
      </c>
      <c r="M1462" t="s">
        <v>191</v>
      </c>
      <c r="N1462" t="s">
        <v>117</v>
      </c>
      <c r="R1462">
        <v>4</v>
      </c>
      <c r="Z1462">
        <v>1</v>
      </c>
      <c r="AA1462">
        <v>2.86</v>
      </c>
      <c r="BJ1462">
        <v>0.87</v>
      </c>
      <c r="BX1462">
        <v>10</v>
      </c>
      <c r="CC1462">
        <v>27</v>
      </c>
      <c r="CF1462">
        <v>30</v>
      </c>
      <c r="CG1462">
        <v>3007</v>
      </c>
    </row>
    <row r="1463" spans="1:85" x14ac:dyDescent="0.25">
      <c r="A1463" t="s">
        <v>113</v>
      </c>
      <c r="B1463">
        <v>12324200</v>
      </c>
      <c r="C1463" t="s">
        <v>424</v>
      </c>
      <c r="D1463" s="1">
        <v>42039</v>
      </c>
      <c r="E1463" s="3">
        <f t="shared" si="66"/>
        <v>4</v>
      </c>
      <c r="F1463" s="3">
        <f t="shared" si="67"/>
        <v>2</v>
      </c>
      <c r="G1463" s="3">
        <f t="shared" si="68"/>
        <v>2015</v>
      </c>
      <c r="H1463" s="2">
        <v>0.625</v>
      </c>
      <c r="K1463" t="s">
        <v>122</v>
      </c>
      <c r="L1463" t="s">
        <v>150</v>
      </c>
      <c r="M1463" t="s">
        <v>191</v>
      </c>
      <c r="N1463" t="s">
        <v>117</v>
      </c>
      <c r="R1463">
        <v>6</v>
      </c>
      <c r="Z1463">
        <v>1</v>
      </c>
      <c r="AA1463">
        <v>2.94</v>
      </c>
      <c r="BJ1463">
        <v>0.9</v>
      </c>
      <c r="BX1463">
        <v>10</v>
      </c>
      <c r="CC1463">
        <v>110</v>
      </c>
      <c r="CF1463">
        <v>30</v>
      </c>
      <c r="CG1463">
        <v>3007</v>
      </c>
    </row>
    <row r="1464" spans="1:85" x14ac:dyDescent="0.25">
      <c r="A1464" t="s">
        <v>113</v>
      </c>
      <c r="B1464">
        <v>12324200</v>
      </c>
      <c r="C1464" t="s">
        <v>424</v>
      </c>
      <c r="D1464" s="1">
        <v>42039</v>
      </c>
      <c r="E1464" s="3">
        <f t="shared" si="66"/>
        <v>4</v>
      </c>
      <c r="F1464" s="3">
        <f t="shared" si="67"/>
        <v>2</v>
      </c>
      <c r="G1464" s="3">
        <f t="shared" si="68"/>
        <v>2015</v>
      </c>
      <c r="H1464" s="2">
        <v>0.62569444444444444</v>
      </c>
      <c r="K1464" t="s">
        <v>122</v>
      </c>
      <c r="L1464" t="s">
        <v>150</v>
      </c>
      <c r="M1464" t="s">
        <v>191</v>
      </c>
      <c r="N1464" t="s">
        <v>117</v>
      </c>
      <c r="R1464">
        <v>6</v>
      </c>
      <c r="Z1464">
        <v>1</v>
      </c>
      <c r="AA1464">
        <v>2.94</v>
      </c>
      <c r="BJ1464">
        <v>0.9</v>
      </c>
      <c r="BX1464">
        <v>10</v>
      </c>
      <c r="CC1464">
        <v>44</v>
      </c>
      <c r="CF1464">
        <v>30</v>
      </c>
      <c r="CG1464">
        <v>3007</v>
      </c>
    </row>
    <row r="1465" spans="1:85" x14ac:dyDescent="0.25">
      <c r="A1465" t="s">
        <v>113</v>
      </c>
      <c r="B1465">
        <v>12324200</v>
      </c>
      <c r="C1465" t="s">
        <v>424</v>
      </c>
      <c r="D1465" s="1">
        <v>42043</v>
      </c>
      <c r="E1465" s="3">
        <f t="shared" si="66"/>
        <v>8</v>
      </c>
      <c r="F1465" s="3">
        <f t="shared" si="67"/>
        <v>2</v>
      </c>
      <c r="G1465" s="3">
        <f t="shared" si="68"/>
        <v>2015</v>
      </c>
      <c r="H1465" s="2">
        <v>0.70138888888888884</v>
      </c>
      <c r="K1465" t="s">
        <v>122</v>
      </c>
      <c r="L1465" t="s">
        <v>150</v>
      </c>
      <c r="M1465" t="s">
        <v>191</v>
      </c>
      <c r="N1465" t="s">
        <v>117</v>
      </c>
      <c r="R1465">
        <v>5.5</v>
      </c>
      <c r="Z1465">
        <v>1</v>
      </c>
      <c r="AA1465">
        <v>3.13</v>
      </c>
      <c r="BJ1465">
        <v>0.95</v>
      </c>
      <c r="BX1465">
        <v>10</v>
      </c>
      <c r="CC1465">
        <v>95</v>
      </c>
      <c r="CF1465">
        <v>30</v>
      </c>
      <c r="CG1465">
        <v>3007</v>
      </c>
    </row>
    <row r="1466" spans="1:85" x14ac:dyDescent="0.25">
      <c r="A1466" t="s">
        <v>113</v>
      </c>
      <c r="B1466">
        <v>12324200</v>
      </c>
      <c r="C1466" t="s">
        <v>424</v>
      </c>
      <c r="D1466" s="1">
        <v>42043</v>
      </c>
      <c r="E1466" s="3">
        <f t="shared" si="66"/>
        <v>8</v>
      </c>
      <c r="F1466" s="3">
        <f t="shared" si="67"/>
        <v>2</v>
      </c>
      <c r="G1466" s="3">
        <f t="shared" si="68"/>
        <v>2015</v>
      </c>
      <c r="H1466" s="2">
        <v>0.70208333333333339</v>
      </c>
      <c r="K1466" t="s">
        <v>122</v>
      </c>
      <c r="L1466" t="s">
        <v>150</v>
      </c>
      <c r="M1466" t="s">
        <v>191</v>
      </c>
      <c r="N1466" t="s">
        <v>117</v>
      </c>
      <c r="R1466">
        <v>5.5</v>
      </c>
      <c r="Z1466">
        <v>1</v>
      </c>
      <c r="AA1466">
        <v>3.13</v>
      </c>
      <c r="BJ1466">
        <v>0.95</v>
      </c>
      <c r="BX1466">
        <v>10</v>
      </c>
      <c r="CC1466">
        <v>44</v>
      </c>
      <c r="CF1466">
        <v>30</v>
      </c>
      <c r="CG1466">
        <v>3007</v>
      </c>
    </row>
    <row r="1467" spans="1:85" x14ac:dyDescent="0.25">
      <c r="A1467" t="s">
        <v>113</v>
      </c>
      <c r="B1467">
        <v>12324200</v>
      </c>
      <c r="C1467" t="s">
        <v>424</v>
      </c>
      <c r="D1467" s="1">
        <v>42047</v>
      </c>
      <c r="E1467" s="3">
        <f t="shared" si="66"/>
        <v>12</v>
      </c>
      <c r="F1467" s="3">
        <f t="shared" si="67"/>
        <v>2</v>
      </c>
      <c r="G1467" s="3">
        <f t="shared" si="68"/>
        <v>2015</v>
      </c>
      <c r="H1467" s="2">
        <v>0.67222222222222217</v>
      </c>
      <c r="K1467" t="s">
        <v>122</v>
      </c>
      <c r="L1467" t="s">
        <v>150</v>
      </c>
      <c r="M1467" t="s">
        <v>191</v>
      </c>
      <c r="N1467" t="s">
        <v>117</v>
      </c>
      <c r="R1467">
        <v>5</v>
      </c>
      <c r="Z1467">
        <v>1</v>
      </c>
      <c r="AA1467">
        <v>3.08</v>
      </c>
      <c r="BJ1467">
        <v>0.94</v>
      </c>
      <c r="BX1467">
        <v>10</v>
      </c>
      <c r="CC1467">
        <v>60</v>
      </c>
      <c r="CF1467">
        <v>30</v>
      </c>
      <c r="CG1467">
        <v>3007</v>
      </c>
    </row>
    <row r="1468" spans="1:85" x14ac:dyDescent="0.25">
      <c r="A1468" t="s">
        <v>113</v>
      </c>
      <c r="B1468">
        <v>12324200</v>
      </c>
      <c r="C1468" t="s">
        <v>424</v>
      </c>
      <c r="D1468" s="1">
        <v>42047</v>
      </c>
      <c r="E1468" s="3">
        <f t="shared" si="66"/>
        <v>12</v>
      </c>
      <c r="F1468" s="3">
        <f t="shared" si="67"/>
        <v>2</v>
      </c>
      <c r="G1468" s="3">
        <f t="shared" si="68"/>
        <v>2015</v>
      </c>
      <c r="H1468" s="2">
        <v>0.67291666666666661</v>
      </c>
      <c r="K1468" t="s">
        <v>122</v>
      </c>
      <c r="L1468" t="s">
        <v>150</v>
      </c>
      <c r="M1468" t="s">
        <v>191</v>
      </c>
      <c r="N1468" t="s">
        <v>117</v>
      </c>
      <c r="R1468">
        <v>5</v>
      </c>
      <c r="Z1468">
        <v>1</v>
      </c>
      <c r="AA1468">
        <v>3.08</v>
      </c>
      <c r="BJ1468">
        <v>0.94</v>
      </c>
      <c r="BX1468">
        <v>10</v>
      </c>
      <c r="CC1468">
        <v>65</v>
      </c>
      <c r="CF1468">
        <v>30</v>
      </c>
      <c r="CG1468">
        <v>3007</v>
      </c>
    </row>
    <row r="1469" spans="1:85" x14ac:dyDescent="0.25">
      <c r="A1469" t="s">
        <v>113</v>
      </c>
      <c r="B1469">
        <v>12324200</v>
      </c>
      <c r="C1469" t="s">
        <v>424</v>
      </c>
      <c r="D1469" s="1">
        <v>42051</v>
      </c>
      <c r="E1469" s="3">
        <f t="shared" si="66"/>
        <v>16</v>
      </c>
      <c r="F1469" s="3">
        <f t="shared" si="67"/>
        <v>2</v>
      </c>
      <c r="G1469" s="3">
        <f t="shared" si="68"/>
        <v>2015</v>
      </c>
      <c r="H1469" s="2">
        <v>0.75</v>
      </c>
      <c r="K1469" t="s">
        <v>122</v>
      </c>
      <c r="L1469" t="s">
        <v>150</v>
      </c>
      <c r="M1469" t="s">
        <v>191</v>
      </c>
      <c r="N1469" t="s">
        <v>117</v>
      </c>
      <c r="R1469">
        <v>7.5</v>
      </c>
      <c r="Z1469">
        <v>1</v>
      </c>
      <c r="AA1469">
        <v>2.8</v>
      </c>
      <c r="BJ1469">
        <v>0.85</v>
      </c>
      <c r="BX1469">
        <v>10</v>
      </c>
      <c r="CC1469">
        <v>26</v>
      </c>
      <c r="CF1469">
        <v>30</v>
      </c>
      <c r="CG1469">
        <v>3007</v>
      </c>
    </row>
    <row r="1470" spans="1:85" x14ac:dyDescent="0.25">
      <c r="A1470" t="s">
        <v>113</v>
      </c>
      <c r="B1470">
        <v>12324200</v>
      </c>
      <c r="C1470" t="s">
        <v>424</v>
      </c>
      <c r="D1470" s="1">
        <v>42051</v>
      </c>
      <c r="E1470" s="3">
        <f t="shared" si="66"/>
        <v>16</v>
      </c>
      <c r="F1470" s="3">
        <f t="shared" si="67"/>
        <v>2</v>
      </c>
      <c r="G1470" s="3">
        <f t="shared" si="68"/>
        <v>2015</v>
      </c>
      <c r="H1470" s="2">
        <v>0.75069444444444444</v>
      </c>
      <c r="K1470" t="s">
        <v>122</v>
      </c>
      <c r="L1470" t="s">
        <v>150</v>
      </c>
      <c r="M1470" t="s">
        <v>191</v>
      </c>
      <c r="N1470" t="s">
        <v>117</v>
      </c>
      <c r="R1470">
        <v>7.5</v>
      </c>
      <c r="Z1470">
        <v>1</v>
      </c>
      <c r="AA1470">
        <v>2.8</v>
      </c>
      <c r="BJ1470">
        <v>0.85</v>
      </c>
      <c r="BX1470">
        <v>10</v>
      </c>
      <c r="CC1470">
        <v>29</v>
      </c>
      <c r="CF1470">
        <v>30</v>
      </c>
      <c r="CG1470">
        <v>3007</v>
      </c>
    </row>
    <row r="1471" spans="1:85" x14ac:dyDescent="0.25">
      <c r="A1471" t="s">
        <v>113</v>
      </c>
      <c r="B1471">
        <v>12324200</v>
      </c>
      <c r="C1471" t="s">
        <v>424</v>
      </c>
      <c r="D1471" s="1">
        <v>42055</v>
      </c>
      <c r="E1471" s="3">
        <f t="shared" si="66"/>
        <v>20</v>
      </c>
      <c r="F1471" s="3">
        <f t="shared" si="67"/>
        <v>2</v>
      </c>
      <c r="G1471" s="3">
        <f t="shared" si="68"/>
        <v>2015</v>
      </c>
      <c r="H1471" s="2">
        <v>0.72916666666666663</v>
      </c>
      <c r="K1471" t="s">
        <v>122</v>
      </c>
      <c r="L1471" t="s">
        <v>150</v>
      </c>
      <c r="M1471" t="s">
        <v>191</v>
      </c>
      <c r="N1471" t="s">
        <v>117</v>
      </c>
      <c r="R1471">
        <v>4</v>
      </c>
      <c r="Z1471">
        <v>1</v>
      </c>
      <c r="AA1471">
        <v>2.88</v>
      </c>
      <c r="BJ1471">
        <v>0.88</v>
      </c>
      <c r="BX1471">
        <v>10</v>
      </c>
      <c r="CC1471">
        <v>19</v>
      </c>
      <c r="CF1471">
        <v>30</v>
      </c>
      <c r="CG1471">
        <v>3007</v>
      </c>
    </row>
    <row r="1472" spans="1:85" x14ac:dyDescent="0.25">
      <c r="A1472" t="s">
        <v>113</v>
      </c>
      <c r="B1472">
        <v>12324200</v>
      </c>
      <c r="C1472" t="s">
        <v>424</v>
      </c>
      <c r="D1472" s="1">
        <v>42055</v>
      </c>
      <c r="E1472" s="3">
        <f t="shared" si="66"/>
        <v>20</v>
      </c>
      <c r="F1472" s="3">
        <f t="shared" si="67"/>
        <v>2</v>
      </c>
      <c r="G1472" s="3">
        <f t="shared" si="68"/>
        <v>2015</v>
      </c>
      <c r="H1472" s="2">
        <v>0.72986111111111107</v>
      </c>
      <c r="K1472" t="s">
        <v>122</v>
      </c>
      <c r="L1472" t="s">
        <v>150</v>
      </c>
      <c r="M1472" t="s">
        <v>191</v>
      </c>
      <c r="N1472" t="s">
        <v>117</v>
      </c>
      <c r="R1472">
        <v>4</v>
      </c>
      <c r="Z1472">
        <v>1</v>
      </c>
      <c r="AA1472">
        <v>2.88</v>
      </c>
      <c r="BJ1472">
        <v>0.88</v>
      </c>
      <c r="BX1472">
        <v>10</v>
      </c>
      <c r="CC1472">
        <v>19</v>
      </c>
      <c r="CF1472">
        <v>30</v>
      </c>
      <c r="CG1472">
        <v>3007</v>
      </c>
    </row>
    <row r="1473" spans="1:85" x14ac:dyDescent="0.25">
      <c r="A1473" t="s">
        <v>113</v>
      </c>
      <c r="B1473">
        <v>12324200</v>
      </c>
      <c r="C1473" t="s">
        <v>424</v>
      </c>
      <c r="D1473" s="1">
        <v>42059</v>
      </c>
      <c r="E1473" s="3">
        <f t="shared" si="66"/>
        <v>24</v>
      </c>
      <c r="F1473" s="3">
        <f t="shared" si="67"/>
        <v>2</v>
      </c>
      <c r="G1473" s="3">
        <f t="shared" si="68"/>
        <v>2015</v>
      </c>
      <c r="H1473" s="2">
        <v>0.66666666666666663</v>
      </c>
      <c r="K1473" t="s">
        <v>122</v>
      </c>
      <c r="L1473" t="s">
        <v>150</v>
      </c>
      <c r="M1473" t="s">
        <v>191</v>
      </c>
      <c r="N1473" t="s">
        <v>117</v>
      </c>
      <c r="R1473">
        <v>5</v>
      </c>
      <c r="Z1473">
        <v>1</v>
      </c>
      <c r="AA1473">
        <v>2.81</v>
      </c>
      <c r="BJ1473">
        <v>0.86</v>
      </c>
      <c r="BX1473">
        <v>10</v>
      </c>
      <c r="CC1473">
        <v>42</v>
      </c>
      <c r="CF1473">
        <v>30</v>
      </c>
      <c r="CG1473">
        <v>3007</v>
      </c>
    </row>
    <row r="1474" spans="1:85" x14ac:dyDescent="0.25">
      <c r="A1474" t="s">
        <v>113</v>
      </c>
      <c r="B1474">
        <v>12324200</v>
      </c>
      <c r="C1474" t="s">
        <v>424</v>
      </c>
      <c r="D1474" s="1">
        <v>42059</v>
      </c>
      <c r="E1474" s="3">
        <f t="shared" si="66"/>
        <v>24</v>
      </c>
      <c r="F1474" s="3">
        <f t="shared" si="67"/>
        <v>2</v>
      </c>
      <c r="G1474" s="3">
        <f t="shared" si="68"/>
        <v>2015</v>
      </c>
      <c r="H1474" s="2">
        <v>0.66736111111111107</v>
      </c>
      <c r="K1474" t="s">
        <v>122</v>
      </c>
      <c r="L1474" t="s">
        <v>150</v>
      </c>
      <c r="M1474" t="s">
        <v>191</v>
      </c>
      <c r="N1474" t="s">
        <v>117</v>
      </c>
      <c r="R1474">
        <v>5</v>
      </c>
      <c r="Z1474">
        <v>1</v>
      </c>
      <c r="AA1474">
        <v>2.81</v>
      </c>
      <c r="BJ1474">
        <v>0.86</v>
      </c>
      <c r="BX1474">
        <v>10</v>
      </c>
      <c r="CC1474">
        <v>39</v>
      </c>
      <c r="CF1474">
        <v>30</v>
      </c>
      <c r="CG1474">
        <v>3007</v>
      </c>
    </row>
    <row r="1475" spans="1:85" x14ac:dyDescent="0.25">
      <c r="A1475" t="s">
        <v>113</v>
      </c>
      <c r="B1475">
        <v>12324200</v>
      </c>
      <c r="C1475" t="s">
        <v>424</v>
      </c>
      <c r="D1475" s="1">
        <v>42063</v>
      </c>
      <c r="E1475" s="3">
        <f t="shared" ref="E1475:E1538" si="69">DAY(D1475)</f>
        <v>28</v>
      </c>
      <c r="F1475" s="3">
        <f t="shared" ref="F1475:F1538" si="70">MONTH(D1475)</f>
        <v>2</v>
      </c>
      <c r="G1475" s="3">
        <f t="shared" ref="G1475:G1538" si="71">YEAR(D1475)</f>
        <v>2015</v>
      </c>
      <c r="H1475" s="2">
        <v>0.65277777777777779</v>
      </c>
      <c r="K1475" t="s">
        <v>122</v>
      </c>
      <c r="L1475" t="s">
        <v>150</v>
      </c>
      <c r="M1475" t="s">
        <v>191</v>
      </c>
      <c r="N1475" t="s">
        <v>117</v>
      </c>
      <c r="R1475">
        <v>4.5</v>
      </c>
      <c r="Z1475">
        <v>1</v>
      </c>
      <c r="AA1475">
        <v>2.76</v>
      </c>
      <c r="BJ1475">
        <v>0.84</v>
      </c>
      <c r="BX1475">
        <v>10</v>
      </c>
      <c r="CC1475">
        <v>28</v>
      </c>
      <c r="CF1475">
        <v>30</v>
      </c>
      <c r="CG1475">
        <v>3007</v>
      </c>
    </row>
    <row r="1476" spans="1:85" x14ac:dyDescent="0.25">
      <c r="A1476" t="s">
        <v>113</v>
      </c>
      <c r="B1476">
        <v>12324200</v>
      </c>
      <c r="C1476" t="s">
        <v>424</v>
      </c>
      <c r="D1476" s="1">
        <v>42063</v>
      </c>
      <c r="E1476" s="3">
        <f t="shared" si="69"/>
        <v>28</v>
      </c>
      <c r="F1476" s="3">
        <f t="shared" si="70"/>
        <v>2</v>
      </c>
      <c r="G1476" s="3">
        <f t="shared" si="71"/>
        <v>2015</v>
      </c>
      <c r="H1476" s="2">
        <v>0.65347222222222223</v>
      </c>
      <c r="K1476" t="s">
        <v>122</v>
      </c>
      <c r="L1476" t="s">
        <v>150</v>
      </c>
      <c r="M1476" t="s">
        <v>191</v>
      </c>
      <c r="N1476" t="s">
        <v>117</v>
      </c>
      <c r="R1476">
        <v>4.5</v>
      </c>
      <c r="Z1476">
        <v>1</v>
      </c>
      <c r="AA1476">
        <v>2.76</v>
      </c>
      <c r="BJ1476">
        <v>0.84</v>
      </c>
      <c r="BX1476">
        <v>10</v>
      </c>
      <c r="CC1476">
        <v>30</v>
      </c>
      <c r="CF1476">
        <v>30</v>
      </c>
      <c r="CG1476">
        <v>3007</v>
      </c>
    </row>
    <row r="1477" spans="1:85" x14ac:dyDescent="0.25">
      <c r="A1477" t="s">
        <v>113</v>
      </c>
      <c r="B1477">
        <v>12324200</v>
      </c>
      <c r="C1477" t="s">
        <v>424</v>
      </c>
      <c r="D1477" s="1">
        <v>42067</v>
      </c>
      <c r="E1477" s="3">
        <f t="shared" si="69"/>
        <v>4</v>
      </c>
      <c r="F1477" s="3">
        <f t="shared" si="70"/>
        <v>3</v>
      </c>
      <c r="G1477" s="3">
        <f t="shared" si="71"/>
        <v>2015</v>
      </c>
      <c r="H1477" s="2">
        <v>0.69097222222222221</v>
      </c>
      <c r="K1477" t="s">
        <v>122</v>
      </c>
      <c r="L1477" t="s">
        <v>150</v>
      </c>
      <c r="M1477" t="s">
        <v>191</v>
      </c>
      <c r="N1477" t="s">
        <v>117</v>
      </c>
      <c r="R1477">
        <v>1</v>
      </c>
      <c r="Z1477">
        <v>1</v>
      </c>
      <c r="AA1477">
        <v>2.73</v>
      </c>
      <c r="BJ1477">
        <v>0.83</v>
      </c>
      <c r="BX1477">
        <v>10</v>
      </c>
      <c r="CC1477">
        <v>64</v>
      </c>
      <c r="CF1477">
        <v>30</v>
      </c>
      <c r="CG1477">
        <v>3007</v>
      </c>
    </row>
    <row r="1478" spans="1:85" x14ac:dyDescent="0.25">
      <c r="A1478" t="s">
        <v>113</v>
      </c>
      <c r="B1478">
        <v>12324200</v>
      </c>
      <c r="C1478" t="s">
        <v>424</v>
      </c>
      <c r="D1478" s="1">
        <v>42067</v>
      </c>
      <c r="E1478" s="3">
        <f t="shared" si="69"/>
        <v>4</v>
      </c>
      <c r="F1478" s="3">
        <f t="shared" si="70"/>
        <v>3</v>
      </c>
      <c r="G1478" s="3">
        <f t="shared" si="71"/>
        <v>2015</v>
      </c>
      <c r="H1478" s="2">
        <v>0.69166666666666676</v>
      </c>
      <c r="K1478" t="s">
        <v>122</v>
      </c>
      <c r="L1478" t="s">
        <v>150</v>
      </c>
      <c r="M1478" t="s">
        <v>191</v>
      </c>
      <c r="N1478" t="s">
        <v>117</v>
      </c>
      <c r="R1478">
        <v>1</v>
      </c>
      <c r="Z1478">
        <v>1</v>
      </c>
      <c r="AA1478">
        <v>2.73</v>
      </c>
      <c r="BJ1478">
        <v>0.83</v>
      </c>
      <c r="BX1478">
        <v>10</v>
      </c>
      <c r="CC1478">
        <v>38</v>
      </c>
      <c r="CF1478">
        <v>30</v>
      </c>
      <c r="CG1478">
        <v>3007</v>
      </c>
    </row>
    <row r="1479" spans="1:85" x14ac:dyDescent="0.25">
      <c r="A1479" t="s">
        <v>113</v>
      </c>
      <c r="B1479">
        <v>12324200</v>
      </c>
      <c r="C1479" t="s">
        <v>424</v>
      </c>
      <c r="D1479" s="1">
        <v>42071</v>
      </c>
      <c r="E1479" s="3">
        <f t="shared" si="69"/>
        <v>8</v>
      </c>
      <c r="F1479" s="3">
        <f t="shared" si="70"/>
        <v>3</v>
      </c>
      <c r="G1479" s="3">
        <f t="shared" si="71"/>
        <v>2015</v>
      </c>
      <c r="H1479" s="2">
        <v>0.74305555555555547</v>
      </c>
      <c r="K1479" t="s">
        <v>114</v>
      </c>
      <c r="L1479" t="s">
        <v>150</v>
      </c>
      <c r="M1479" t="s">
        <v>191</v>
      </c>
      <c r="N1479" t="s">
        <v>117</v>
      </c>
      <c r="R1479">
        <v>3.5</v>
      </c>
      <c r="Z1479">
        <v>1</v>
      </c>
      <c r="AA1479">
        <v>2.78</v>
      </c>
      <c r="BJ1479">
        <v>0.85</v>
      </c>
      <c r="BX1479">
        <v>10</v>
      </c>
      <c r="CC1479">
        <v>37</v>
      </c>
      <c r="CF1479">
        <v>30</v>
      </c>
      <c r="CG1479">
        <v>3007</v>
      </c>
    </row>
    <row r="1480" spans="1:85" x14ac:dyDescent="0.25">
      <c r="A1480" t="s">
        <v>113</v>
      </c>
      <c r="B1480">
        <v>12324200</v>
      </c>
      <c r="C1480" t="s">
        <v>424</v>
      </c>
      <c r="D1480" s="1">
        <v>42071</v>
      </c>
      <c r="E1480" s="3">
        <f t="shared" si="69"/>
        <v>8</v>
      </c>
      <c r="F1480" s="3">
        <f t="shared" si="70"/>
        <v>3</v>
      </c>
      <c r="G1480" s="3">
        <f t="shared" si="71"/>
        <v>2015</v>
      </c>
      <c r="H1480" s="2">
        <v>0.74375000000000002</v>
      </c>
      <c r="K1480" t="s">
        <v>114</v>
      </c>
      <c r="L1480" t="s">
        <v>150</v>
      </c>
      <c r="M1480" t="s">
        <v>191</v>
      </c>
      <c r="N1480" t="s">
        <v>117</v>
      </c>
      <c r="R1480">
        <v>3.5</v>
      </c>
      <c r="Z1480">
        <v>1</v>
      </c>
      <c r="AA1480">
        <v>2.78</v>
      </c>
      <c r="BJ1480">
        <v>0.85</v>
      </c>
      <c r="BX1480">
        <v>10</v>
      </c>
      <c r="CC1480">
        <v>36</v>
      </c>
      <c r="CF1480">
        <v>30</v>
      </c>
      <c r="CG1480">
        <v>3007</v>
      </c>
    </row>
    <row r="1481" spans="1:85" x14ac:dyDescent="0.25">
      <c r="A1481" t="s">
        <v>113</v>
      </c>
      <c r="B1481">
        <v>12324200</v>
      </c>
      <c r="C1481" t="s">
        <v>424</v>
      </c>
      <c r="D1481" s="1">
        <v>42075</v>
      </c>
      <c r="E1481" s="3">
        <f t="shared" si="69"/>
        <v>12</v>
      </c>
      <c r="F1481" s="3">
        <f t="shared" si="70"/>
        <v>3</v>
      </c>
      <c r="G1481" s="3">
        <f t="shared" si="71"/>
        <v>2015</v>
      </c>
      <c r="H1481" s="2">
        <v>0.64583333333333337</v>
      </c>
      <c r="K1481" t="s">
        <v>114</v>
      </c>
      <c r="L1481" t="s">
        <v>150</v>
      </c>
      <c r="M1481" t="s">
        <v>191</v>
      </c>
      <c r="N1481" t="s">
        <v>117</v>
      </c>
      <c r="R1481">
        <v>7.5</v>
      </c>
      <c r="Z1481">
        <v>1</v>
      </c>
      <c r="AA1481">
        <v>2.78</v>
      </c>
      <c r="BJ1481">
        <v>0.85</v>
      </c>
      <c r="BX1481">
        <v>10</v>
      </c>
      <c r="CC1481">
        <v>53</v>
      </c>
      <c r="CF1481">
        <v>30</v>
      </c>
      <c r="CG1481">
        <v>3007</v>
      </c>
    </row>
    <row r="1482" spans="1:85" x14ac:dyDescent="0.25">
      <c r="A1482" t="s">
        <v>113</v>
      </c>
      <c r="B1482">
        <v>12324200</v>
      </c>
      <c r="C1482" t="s">
        <v>424</v>
      </c>
      <c r="D1482" s="1">
        <v>42075</v>
      </c>
      <c r="E1482" s="3">
        <f t="shared" si="69"/>
        <v>12</v>
      </c>
      <c r="F1482" s="3">
        <f t="shared" si="70"/>
        <v>3</v>
      </c>
      <c r="G1482" s="3">
        <f t="shared" si="71"/>
        <v>2015</v>
      </c>
      <c r="H1482" s="2">
        <v>0.64652777777777781</v>
      </c>
      <c r="K1482" t="s">
        <v>114</v>
      </c>
      <c r="L1482" t="s">
        <v>150</v>
      </c>
      <c r="M1482" t="s">
        <v>191</v>
      </c>
      <c r="N1482" t="s">
        <v>117</v>
      </c>
      <c r="R1482">
        <v>7.5</v>
      </c>
      <c r="Z1482">
        <v>1</v>
      </c>
      <c r="AA1482">
        <v>2.78</v>
      </c>
      <c r="BJ1482">
        <v>0.85</v>
      </c>
      <c r="BX1482">
        <v>10</v>
      </c>
      <c r="CC1482">
        <v>34</v>
      </c>
      <c r="CF1482">
        <v>30</v>
      </c>
      <c r="CG1482">
        <v>3007</v>
      </c>
    </row>
    <row r="1483" spans="1:85" x14ac:dyDescent="0.25">
      <c r="A1483" t="s">
        <v>113</v>
      </c>
      <c r="B1483">
        <v>12324200</v>
      </c>
      <c r="C1483" t="s">
        <v>424</v>
      </c>
      <c r="D1483" s="1">
        <v>42076</v>
      </c>
      <c r="E1483" s="3">
        <f t="shared" si="69"/>
        <v>13</v>
      </c>
      <c r="F1483" s="3">
        <f t="shared" si="70"/>
        <v>3</v>
      </c>
      <c r="G1483" s="3">
        <f t="shared" si="71"/>
        <v>2015</v>
      </c>
      <c r="H1483" s="2">
        <v>0.75</v>
      </c>
      <c r="K1483" t="s">
        <v>114</v>
      </c>
      <c r="L1483" t="s">
        <v>150</v>
      </c>
      <c r="M1483" t="s">
        <v>191</v>
      </c>
      <c r="N1483" t="s">
        <v>117</v>
      </c>
      <c r="R1483">
        <v>8.1999999999999993</v>
      </c>
      <c r="Z1483">
        <v>1</v>
      </c>
      <c r="AA1483">
        <v>2.78</v>
      </c>
      <c r="BJ1483">
        <v>0.85</v>
      </c>
      <c r="BX1483">
        <v>10</v>
      </c>
      <c r="CC1483">
        <v>24</v>
      </c>
      <c r="CF1483">
        <v>30</v>
      </c>
      <c r="CG1483">
        <v>3007</v>
      </c>
    </row>
    <row r="1484" spans="1:85" x14ac:dyDescent="0.25">
      <c r="A1484" t="s">
        <v>113</v>
      </c>
      <c r="B1484">
        <v>12324200</v>
      </c>
      <c r="C1484" t="s">
        <v>424</v>
      </c>
      <c r="D1484" s="1">
        <v>42076</v>
      </c>
      <c r="E1484" s="3">
        <f t="shared" si="69"/>
        <v>13</v>
      </c>
      <c r="F1484" s="3">
        <f t="shared" si="70"/>
        <v>3</v>
      </c>
      <c r="G1484" s="3">
        <f t="shared" si="71"/>
        <v>2015</v>
      </c>
      <c r="H1484" s="2">
        <v>0.75069444444444444</v>
      </c>
      <c r="K1484" t="s">
        <v>114</v>
      </c>
      <c r="L1484" t="s">
        <v>150</v>
      </c>
      <c r="M1484" t="s">
        <v>191</v>
      </c>
      <c r="N1484" t="s">
        <v>117</v>
      </c>
      <c r="R1484">
        <v>8.1999999999999993</v>
      </c>
      <c r="Z1484">
        <v>1</v>
      </c>
      <c r="AA1484">
        <v>2.78</v>
      </c>
      <c r="BJ1484">
        <v>0.85</v>
      </c>
      <c r="BX1484">
        <v>10</v>
      </c>
      <c r="CC1484">
        <v>26</v>
      </c>
      <c r="CF1484">
        <v>30</v>
      </c>
      <c r="CG1484">
        <v>3007</v>
      </c>
    </row>
    <row r="1485" spans="1:85" x14ac:dyDescent="0.25">
      <c r="A1485" t="s">
        <v>113</v>
      </c>
      <c r="B1485">
        <v>12324200</v>
      </c>
      <c r="C1485" t="s">
        <v>424</v>
      </c>
      <c r="D1485" s="1">
        <v>42077</v>
      </c>
      <c r="E1485" s="3">
        <f t="shared" si="69"/>
        <v>14</v>
      </c>
      <c r="F1485" s="3">
        <f t="shared" si="70"/>
        <v>3</v>
      </c>
      <c r="G1485" s="3">
        <f t="shared" si="71"/>
        <v>2015</v>
      </c>
      <c r="H1485" s="2">
        <v>0.66666666666666663</v>
      </c>
      <c r="K1485" t="s">
        <v>114</v>
      </c>
      <c r="L1485" t="s">
        <v>150</v>
      </c>
      <c r="M1485" t="s">
        <v>191</v>
      </c>
      <c r="N1485" t="s">
        <v>117</v>
      </c>
      <c r="R1485">
        <v>9</v>
      </c>
      <c r="Z1485">
        <v>1</v>
      </c>
      <c r="AA1485">
        <v>2.8</v>
      </c>
      <c r="BJ1485">
        <v>0.85</v>
      </c>
      <c r="BX1485">
        <v>10</v>
      </c>
      <c r="CC1485">
        <v>29</v>
      </c>
      <c r="CF1485">
        <v>30</v>
      </c>
      <c r="CG1485">
        <v>3007</v>
      </c>
    </row>
    <row r="1486" spans="1:85" x14ac:dyDescent="0.25">
      <c r="A1486" t="s">
        <v>113</v>
      </c>
      <c r="B1486">
        <v>12324200</v>
      </c>
      <c r="C1486" t="s">
        <v>424</v>
      </c>
      <c r="D1486" s="1">
        <v>42077</v>
      </c>
      <c r="E1486" s="3">
        <f t="shared" si="69"/>
        <v>14</v>
      </c>
      <c r="F1486" s="3">
        <f t="shared" si="70"/>
        <v>3</v>
      </c>
      <c r="G1486" s="3">
        <f t="shared" si="71"/>
        <v>2015</v>
      </c>
      <c r="H1486" s="2">
        <v>0.66736111111111107</v>
      </c>
      <c r="K1486" t="s">
        <v>114</v>
      </c>
      <c r="L1486" t="s">
        <v>150</v>
      </c>
      <c r="M1486" t="s">
        <v>191</v>
      </c>
      <c r="N1486" t="s">
        <v>117</v>
      </c>
      <c r="R1486">
        <v>9</v>
      </c>
      <c r="Z1486">
        <v>1</v>
      </c>
      <c r="AA1486">
        <v>2.8</v>
      </c>
      <c r="BJ1486">
        <v>0.85</v>
      </c>
      <c r="BX1486">
        <v>10</v>
      </c>
      <c r="CC1486">
        <v>29</v>
      </c>
      <c r="CF1486">
        <v>30</v>
      </c>
      <c r="CG1486">
        <v>3007</v>
      </c>
    </row>
    <row r="1487" spans="1:85" x14ac:dyDescent="0.25">
      <c r="A1487" t="s">
        <v>113</v>
      </c>
      <c r="B1487">
        <v>12324200</v>
      </c>
      <c r="C1487" t="s">
        <v>424</v>
      </c>
      <c r="D1487" s="1">
        <v>42078</v>
      </c>
      <c r="E1487" s="3">
        <f t="shared" si="69"/>
        <v>15</v>
      </c>
      <c r="F1487" s="3">
        <f t="shared" si="70"/>
        <v>3</v>
      </c>
      <c r="G1487" s="3">
        <f t="shared" si="71"/>
        <v>2015</v>
      </c>
      <c r="H1487" s="2">
        <v>0.74236111111111114</v>
      </c>
      <c r="K1487" t="s">
        <v>114</v>
      </c>
      <c r="L1487" t="s">
        <v>150</v>
      </c>
      <c r="M1487" t="s">
        <v>191</v>
      </c>
      <c r="N1487" t="s">
        <v>117</v>
      </c>
      <c r="R1487">
        <v>10</v>
      </c>
      <c r="Z1487">
        <v>1</v>
      </c>
      <c r="AA1487">
        <v>2.83</v>
      </c>
      <c r="BJ1487">
        <v>0.86</v>
      </c>
      <c r="BX1487">
        <v>10</v>
      </c>
      <c r="CC1487">
        <v>22</v>
      </c>
      <c r="CF1487">
        <v>30</v>
      </c>
      <c r="CG1487">
        <v>3007</v>
      </c>
    </row>
    <row r="1488" spans="1:85" x14ac:dyDescent="0.25">
      <c r="A1488" t="s">
        <v>113</v>
      </c>
      <c r="B1488">
        <v>12324200</v>
      </c>
      <c r="C1488" t="s">
        <v>424</v>
      </c>
      <c r="D1488" s="1">
        <v>42078</v>
      </c>
      <c r="E1488" s="3">
        <f t="shared" si="69"/>
        <v>15</v>
      </c>
      <c r="F1488" s="3">
        <f t="shared" si="70"/>
        <v>3</v>
      </c>
      <c r="G1488" s="3">
        <f t="shared" si="71"/>
        <v>2015</v>
      </c>
      <c r="H1488" s="2">
        <v>0.74305555555555547</v>
      </c>
      <c r="K1488" t="s">
        <v>114</v>
      </c>
      <c r="L1488" t="s">
        <v>150</v>
      </c>
      <c r="M1488" t="s">
        <v>191</v>
      </c>
      <c r="N1488" t="s">
        <v>117</v>
      </c>
      <c r="R1488">
        <v>10</v>
      </c>
      <c r="Z1488">
        <v>1</v>
      </c>
      <c r="AA1488">
        <v>2.83</v>
      </c>
      <c r="BJ1488">
        <v>0.86</v>
      </c>
      <c r="BX1488">
        <v>10</v>
      </c>
      <c r="CC1488">
        <v>30</v>
      </c>
      <c r="CF1488">
        <v>30</v>
      </c>
      <c r="CG1488">
        <v>3007</v>
      </c>
    </row>
    <row r="1489" spans="1:85" x14ac:dyDescent="0.25">
      <c r="A1489" t="s">
        <v>113</v>
      </c>
      <c r="B1489">
        <v>12324200</v>
      </c>
      <c r="C1489" t="s">
        <v>424</v>
      </c>
      <c r="D1489" s="1">
        <v>42079</v>
      </c>
      <c r="E1489" s="3">
        <f t="shared" si="69"/>
        <v>16</v>
      </c>
      <c r="F1489" s="3">
        <f t="shared" si="70"/>
        <v>3</v>
      </c>
      <c r="G1489" s="3">
        <f t="shared" si="71"/>
        <v>2015</v>
      </c>
      <c r="H1489" s="2">
        <v>0.75</v>
      </c>
      <c r="K1489" t="s">
        <v>114</v>
      </c>
      <c r="L1489" t="s">
        <v>150</v>
      </c>
      <c r="M1489" t="s">
        <v>191</v>
      </c>
      <c r="N1489" t="s">
        <v>117</v>
      </c>
      <c r="R1489">
        <v>11.5</v>
      </c>
      <c r="Z1489">
        <v>1</v>
      </c>
      <c r="AA1489">
        <v>2.84</v>
      </c>
      <c r="BJ1489">
        <v>0.87</v>
      </c>
      <c r="BX1489">
        <v>10</v>
      </c>
      <c r="CC1489">
        <v>19</v>
      </c>
      <c r="CF1489">
        <v>30</v>
      </c>
      <c r="CG1489">
        <v>3007</v>
      </c>
    </row>
    <row r="1490" spans="1:85" x14ac:dyDescent="0.25">
      <c r="A1490" t="s">
        <v>113</v>
      </c>
      <c r="B1490">
        <v>12324200</v>
      </c>
      <c r="C1490" t="s">
        <v>424</v>
      </c>
      <c r="D1490" s="1">
        <v>42079</v>
      </c>
      <c r="E1490" s="3">
        <f t="shared" si="69"/>
        <v>16</v>
      </c>
      <c r="F1490" s="3">
        <f t="shared" si="70"/>
        <v>3</v>
      </c>
      <c r="G1490" s="3">
        <f t="shared" si="71"/>
        <v>2015</v>
      </c>
      <c r="H1490" s="2">
        <v>0.75069444444444444</v>
      </c>
      <c r="K1490" t="s">
        <v>114</v>
      </c>
      <c r="L1490" t="s">
        <v>150</v>
      </c>
      <c r="M1490" t="s">
        <v>191</v>
      </c>
      <c r="N1490" t="s">
        <v>117</v>
      </c>
      <c r="R1490">
        <v>11.5</v>
      </c>
      <c r="Z1490">
        <v>1</v>
      </c>
      <c r="AA1490">
        <v>2.84</v>
      </c>
      <c r="BJ1490">
        <v>0.87</v>
      </c>
      <c r="BX1490">
        <v>10</v>
      </c>
      <c r="CC1490">
        <v>28</v>
      </c>
      <c r="CF1490">
        <v>30</v>
      </c>
      <c r="CG1490">
        <v>3007</v>
      </c>
    </row>
    <row r="1491" spans="1:85" x14ac:dyDescent="0.25">
      <c r="A1491" t="s">
        <v>113</v>
      </c>
      <c r="B1491">
        <v>12324200</v>
      </c>
      <c r="C1491" t="s">
        <v>424</v>
      </c>
      <c r="D1491" s="1">
        <v>42080</v>
      </c>
      <c r="E1491" s="3">
        <f t="shared" si="69"/>
        <v>17</v>
      </c>
      <c r="F1491" s="3">
        <f t="shared" si="70"/>
        <v>3</v>
      </c>
      <c r="G1491" s="3">
        <f t="shared" si="71"/>
        <v>2015</v>
      </c>
      <c r="H1491" s="2">
        <v>0.78125</v>
      </c>
      <c r="K1491" t="s">
        <v>114</v>
      </c>
      <c r="L1491" t="s">
        <v>150</v>
      </c>
      <c r="M1491" t="s">
        <v>191</v>
      </c>
      <c r="N1491" t="s">
        <v>117</v>
      </c>
      <c r="R1491">
        <v>12</v>
      </c>
      <c r="Z1491">
        <v>1</v>
      </c>
      <c r="AA1491">
        <v>2.87</v>
      </c>
      <c r="BJ1491">
        <v>0.87</v>
      </c>
      <c r="BX1491">
        <v>10</v>
      </c>
      <c r="CC1491">
        <v>33</v>
      </c>
      <c r="CF1491">
        <v>30</v>
      </c>
      <c r="CG1491">
        <v>3007</v>
      </c>
    </row>
    <row r="1492" spans="1:85" x14ac:dyDescent="0.25">
      <c r="A1492" t="s">
        <v>113</v>
      </c>
      <c r="B1492">
        <v>12324200</v>
      </c>
      <c r="C1492" t="s">
        <v>424</v>
      </c>
      <c r="D1492" s="1">
        <v>42080</v>
      </c>
      <c r="E1492" s="3">
        <f t="shared" si="69"/>
        <v>17</v>
      </c>
      <c r="F1492" s="3">
        <f t="shared" si="70"/>
        <v>3</v>
      </c>
      <c r="G1492" s="3">
        <f t="shared" si="71"/>
        <v>2015</v>
      </c>
      <c r="H1492" s="2">
        <v>0.78194444444444444</v>
      </c>
      <c r="K1492" t="s">
        <v>114</v>
      </c>
      <c r="L1492" t="s">
        <v>150</v>
      </c>
      <c r="M1492" t="s">
        <v>191</v>
      </c>
      <c r="N1492" t="s">
        <v>117</v>
      </c>
      <c r="R1492">
        <v>12</v>
      </c>
      <c r="Z1492">
        <v>1</v>
      </c>
      <c r="AA1492">
        <v>2.87</v>
      </c>
      <c r="BJ1492">
        <v>0.87</v>
      </c>
      <c r="BX1492">
        <v>10</v>
      </c>
      <c r="CC1492">
        <v>30</v>
      </c>
      <c r="CF1492">
        <v>30</v>
      </c>
      <c r="CG1492">
        <v>3007</v>
      </c>
    </row>
    <row r="1493" spans="1:85" x14ac:dyDescent="0.25">
      <c r="A1493" t="s">
        <v>113</v>
      </c>
      <c r="B1493">
        <v>12324200</v>
      </c>
      <c r="C1493" t="s">
        <v>424</v>
      </c>
      <c r="D1493" s="1">
        <v>42081</v>
      </c>
      <c r="E1493" s="3">
        <f t="shared" si="69"/>
        <v>18</v>
      </c>
      <c r="F1493" s="3">
        <f t="shared" si="70"/>
        <v>3</v>
      </c>
      <c r="G1493" s="3">
        <f t="shared" si="71"/>
        <v>2015</v>
      </c>
      <c r="H1493" s="2">
        <v>0.58333333333333337</v>
      </c>
      <c r="K1493" t="s">
        <v>114</v>
      </c>
      <c r="L1493" t="s">
        <v>150</v>
      </c>
      <c r="M1493" t="s">
        <v>191</v>
      </c>
      <c r="N1493" t="s">
        <v>117</v>
      </c>
      <c r="R1493">
        <v>6</v>
      </c>
      <c r="Z1493">
        <v>1</v>
      </c>
      <c r="AA1493">
        <v>2.9</v>
      </c>
      <c r="BJ1493">
        <v>0.88</v>
      </c>
      <c r="BX1493">
        <v>10</v>
      </c>
      <c r="CC1493">
        <v>28</v>
      </c>
      <c r="CF1493">
        <v>30</v>
      </c>
      <c r="CG1493">
        <v>3007</v>
      </c>
    </row>
    <row r="1494" spans="1:85" x14ac:dyDescent="0.25">
      <c r="A1494" t="s">
        <v>113</v>
      </c>
      <c r="B1494">
        <v>12324200</v>
      </c>
      <c r="C1494" t="s">
        <v>424</v>
      </c>
      <c r="D1494" s="1">
        <v>42081</v>
      </c>
      <c r="E1494" s="3">
        <f t="shared" si="69"/>
        <v>18</v>
      </c>
      <c r="F1494" s="3">
        <f t="shared" si="70"/>
        <v>3</v>
      </c>
      <c r="G1494" s="3">
        <f t="shared" si="71"/>
        <v>2015</v>
      </c>
      <c r="H1494" s="2">
        <v>0.58402777777777781</v>
      </c>
      <c r="K1494" t="s">
        <v>114</v>
      </c>
      <c r="L1494" t="s">
        <v>150</v>
      </c>
      <c r="M1494" t="s">
        <v>191</v>
      </c>
      <c r="N1494" t="s">
        <v>117</v>
      </c>
      <c r="R1494">
        <v>6</v>
      </c>
      <c r="Z1494">
        <v>1</v>
      </c>
      <c r="AA1494">
        <v>2.9</v>
      </c>
      <c r="BJ1494">
        <v>0.88</v>
      </c>
      <c r="BX1494">
        <v>10</v>
      </c>
      <c r="CC1494">
        <v>39</v>
      </c>
      <c r="CF1494">
        <v>30</v>
      </c>
      <c r="CG1494">
        <v>3007</v>
      </c>
    </row>
    <row r="1495" spans="1:85" x14ac:dyDescent="0.25">
      <c r="A1495" t="s">
        <v>113</v>
      </c>
      <c r="B1495">
        <v>12324200</v>
      </c>
      <c r="C1495" t="s">
        <v>424</v>
      </c>
      <c r="D1495" s="1">
        <v>42082</v>
      </c>
      <c r="E1495" s="3">
        <f t="shared" si="69"/>
        <v>19</v>
      </c>
      <c r="F1495" s="3">
        <f t="shared" si="70"/>
        <v>3</v>
      </c>
      <c r="G1495" s="3">
        <f t="shared" si="71"/>
        <v>2015</v>
      </c>
      <c r="H1495" s="2">
        <v>0.7319444444444444</v>
      </c>
      <c r="K1495" t="s">
        <v>114</v>
      </c>
      <c r="L1495" t="s">
        <v>150</v>
      </c>
      <c r="M1495" t="s">
        <v>191</v>
      </c>
      <c r="N1495" t="s">
        <v>117</v>
      </c>
      <c r="R1495">
        <v>10</v>
      </c>
      <c r="Z1495">
        <v>1</v>
      </c>
      <c r="AA1495">
        <v>2.9</v>
      </c>
      <c r="BJ1495">
        <v>0.88</v>
      </c>
      <c r="BX1495">
        <v>10</v>
      </c>
      <c r="CC1495">
        <v>30</v>
      </c>
      <c r="CF1495">
        <v>30</v>
      </c>
      <c r="CG1495">
        <v>3007</v>
      </c>
    </row>
    <row r="1496" spans="1:85" x14ac:dyDescent="0.25">
      <c r="A1496" t="s">
        <v>113</v>
      </c>
      <c r="B1496">
        <v>12324200</v>
      </c>
      <c r="C1496" t="s">
        <v>424</v>
      </c>
      <c r="D1496" s="1">
        <v>42082</v>
      </c>
      <c r="E1496" s="3">
        <f t="shared" si="69"/>
        <v>19</v>
      </c>
      <c r="F1496" s="3">
        <f t="shared" si="70"/>
        <v>3</v>
      </c>
      <c r="G1496" s="3">
        <f t="shared" si="71"/>
        <v>2015</v>
      </c>
      <c r="H1496" s="2">
        <v>0.73263888888888884</v>
      </c>
      <c r="K1496" t="s">
        <v>114</v>
      </c>
      <c r="L1496" t="s">
        <v>150</v>
      </c>
      <c r="M1496" t="s">
        <v>191</v>
      </c>
      <c r="N1496" t="s">
        <v>117</v>
      </c>
      <c r="R1496">
        <v>10</v>
      </c>
      <c r="Z1496">
        <v>1</v>
      </c>
      <c r="AA1496">
        <v>2.9</v>
      </c>
      <c r="BJ1496">
        <v>0.88</v>
      </c>
      <c r="BX1496">
        <v>10</v>
      </c>
      <c r="CC1496">
        <v>29</v>
      </c>
      <c r="CF1496">
        <v>30</v>
      </c>
      <c r="CG1496">
        <v>3007</v>
      </c>
    </row>
    <row r="1497" spans="1:85" x14ac:dyDescent="0.25">
      <c r="A1497" t="s">
        <v>113</v>
      </c>
      <c r="B1497">
        <v>12324200</v>
      </c>
      <c r="C1497" t="s">
        <v>424</v>
      </c>
      <c r="D1497" s="1">
        <v>42083</v>
      </c>
      <c r="E1497" s="3">
        <f t="shared" si="69"/>
        <v>20</v>
      </c>
      <c r="F1497" s="3">
        <f t="shared" si="70"/>
        <v>3</v>
      </c>
      <c r="G1497" s="3">
        <f t="shared" si="71"/>
        <v>2015</v>
      </c>
      <c r="H1497" s="2">
        <v>0.70833333333333337</v>
      </c>
      <c r="K1497" t="s">
        <v>114</v>
      </c>
      <c r="L1497" t="s">
        <v>150</v>
      </c>
      <c r="M1497" t="s">
        <v>191</v>
      </c>
      <c r="N1497" t="s">
        <v>117</v>
      </c>
      <c r="R1497">
        <v>10</v>
      </c>
      <c r="Z1497">
        <v>1</v>
      </c>
      <c r="AA1497">
        <v>2.9</v>
      </c>
      <c r="BJ1497">
        <v>0.88</v>
      </c>
      <c r="BX1497">
        <v>10</v>
      </c>
      <c r="CC1497">
        <v>30</v>
      </c>
      <c r="CF1497">
        <v>30</v>
      </c>
      <c r="CG1497">
        <v>3007</v>
      </c>
    </row>
    <row r="1498" spans="1:85" x14ac:dyDescent="0.25">
      <c r="A1498" t="s">
        <v>113</v>
      </c>
      <c r="B1498">
        <v>12324200</v>
      </c>
      <c r="C1498" t="s">
        <v>424</v>
      </c>
      <c r="D1498" s="1">
        <v>42083</v>
      </c>
      <c r="E1498" s="3">
        <f t="shared" si="69"/>
        <v>20</v>
      </c>
      <c r="F1498" s="3">
        <f t="shared" si="70"/>
        <v>3</v>
      </c>
      <c r="G1498" s="3">
        <f t="shared" si="71"/>
        <v>2015</v>
      </c>
      <c r="H1498" s="2">
        <v>0.7090277777777777</v>
      </c>
      <c r="K1498" t="s">
        <v>114</v>
      </c>
      <c r="L1498" t="s">
        <v>150</v>
      </c>
      <c r="M1498" t="s">
        <v>191</v>
      </c>
      <c r="N1498" t="s">
        <v>117</v>
      </c>
      <c r="R1498">
        <v>10</v>
      </c>
      <c r="Z1498">
        <v>1</v>
      </c>
      <c r="AA1498">
        <v>2.9</v>
      </c>
      <c r="BJ1498">
        <v>0.88</v>
      </c>
      <c r="BX1498">
        <v>10</v>
      </c>
      <c r="CC1498">
        <v>29</v>
      </c>
      <c r="CF1498">
        <v>30</v>
      </c>
      <c r="CG1498">
        <v>3007</v>
      </c>
    </row>
    <row r="1499" spans="1:85" x14ac:dyDescent="0.25">
      <c r="A1499" t="s">
        <v>113</v>
      </c>
      <c r="B1499">
        <v>12324200</v>
      </c>
      <c r="C1499" t="s">
        <v>424</v>
      </c>
      <c r="D1499" s="1">
        <v>42084</v>
      </c>
      <c r="E1499" s="3">
        <f t="shared" si="69"/>
        <v>21</v>
      </c>
      <c r="F1499" s="3">
        <f t="shared" si="70"/>
        <v>3</v>
      </c>
      <c r="G1499" s="3">
        <f t="shared" si="71"/>
        <v>2015</v>
      </c>
      <c r="H1499" s="2">
        <v>0.79166666666666663</v>
      </c>
      <c r="K1499" t="s">
        <v>114</v>
      </c>
      <c r="L1499" t="s">
        <v>150</v>
      </c>
      <c r="M1499" t="s">
        <v>191</v>
      </c>
      <c r="N1499" t="s">
        <v>117</v>
      </c>
      <c r="R1499">
        <v>9.5</v>
      </c>
      <c r="Z1499">
        <v>1</v>
      </c>
      <c r="AA1499">
        <v>2.9</v>
      </c>
      <c r="BJ1499">
        <v>0.88</v>
      </c>
      <c r="BX1499">
        <v>10</v>
      </c>
      <c r="CC1499">
        <v>31</v>
      </c>
      <c r="CF1499">
        <v>30</v>
      </c>
      <c r="CG1499">
        <v>3007</v>
      </c>
    </row>
    <row r="1500" spans="1:85" x14ac:dyDescent="0.25">
      <c r="A1500" t="s">
        <v>113</v>
      </c>
      <c r="B1500">
        <v>12324200</v>
      </c>
      <c r="C1500" t="s">
        <v>424</v>
      </c>
      <c r="D1500" s="1">
        <v>42084</v>
      </c>
      <c r="E1500" s="3">
        <f t="shared" si="69"/>
        <v>21</v>
      </c>
      <c r="F1500" s="3">
        <f t="shared" si="70"/>
        <v>3</v>
      </c>
      <c r="G1500" s="3">
        <f t="shared" si="71"/>
        <v>2015</v>
      </c>
      <c r="H1500" s="2">
        <v>0.79236111111111107</v>
      </c>
      <c r="K1500" t="s">
        <v>114</v>
      </c>
      <c r="L1500" t="s">
        <v>150</v>
      </c>
      <c r="M1500" t="s">
        <v>191</v>
      </c>
      <c r="N1500" t="s">
        <v>117</v>
      </c>
      <c r="R1500">
        <v>9.5</v>
      </c>
      <c r="Z1500">
        <v>1</v>
      </c>
      <c r="AA1500">
        <v>2.9</v>
      </c>
      <c r="BJ1500">
        <v>0.88</v>
      </c>
      <c r="BX1500">
        <v>10</v>
      </c>
      <c r="CC1500">
        <v>29</v>
      </c>
      <c r="CF1500">
        <v>30</v>
      </c>
      <c r="CG1500">
        <v>3007</v>
      </c>
    </row>
    <row r="1501" spans="1:85" x14ac:dyDescent="0.25">
      <c r="A1501" t="s">
        <v>113</v>
      </c>
      <c r="B1501">
        <v>12324200</v>
      </c>
      <c r="C1501" t="s">
        <v>424</v>
      </c>
      <c r="D1501" s="1">
        <v>42085</v>
      </c>
      <c r="E1501" s="3">
        <f t="shared" si="69"/>
        <v>22</v>
      </c>
      <c r="F1501" s="3">
        <f t="shared" si="70"/>
        <v>3</v>
      </c>
      <c r="G1501" s="3">
        <f t="shared" si="71"/>
        <v>2015</v>
      </c>
      <c r="H1501" s="2">
        <v>0.69027777777777777</v>
      </c>
      <c r="K1501" t="s">
        <v>114</v>
      </c>
      <c r="L1501" t="s">
        <v>150</v>
      </c>
      <c r="M1501" t="s">
        <v>191</v>
      </c>
      <c r="N1501" t="s">
        <v>117</v>
      </c>
      <c r="R1501">
        <v>8.5</v>
      </c>
      <c r="Z1501">
        <v>1</v>
      </c>
      <c r="AA1501">
        <v>2.85</v>
      </c>
      <c r="BJ1501">
        <v>0.87</v>
      </c>
      <c r="BX1501">
        <v>10</v>
      </c>
      <c r="CC1501">
        <v>32</v>
      </c>
      <c r="CF1501">
        <v>30</v>
      </c>
      <c r="CG1501">
        <v>3007</v>
      </c>
    </row>
    <row r="1502" spans="1:85" x14ac:dyDescent="0.25">
      <c r="A1502" t="s">
        <v>113</v>
      </c>
      <c r="B1502">
        <v>12324200</v>
      </c>
      <c r="C1502" t="s">
        <v>424</v>
      </c>
      <c r="D1502" s="1">
        <v>42085</v>
      </c>
      <c r="E1502" s="3">
        <f t="shared" si="69"/>
        <v>22</v>
      </c>
      <c r="F1502" s="3">
        <f t="shared" si="70"/>
        <v>3</v>
      </c>
      <c r="G1502" s="3">
        <f t="shared" si="71"/>
        <v>2015</v>
      </c>
      <c r="H1502" s="2">
        <v>0.69097222222222221</v>
      </c>
      <c r="K1502" t="s">
        <v>114</v>
      </c>
      <c r="L1502" t="s">
        <v>150</v>
      </c>
      <c r="M1502" t="s">
        <v>191</v>
      </c>
      <c r="N1502" t="s">
        <v>117</v>
      </c>
      <c r="R1502">
        <v>8.5</v>
      </c>
      <c r="Z1502">
        <v>1</v>
      </c>
      <c r="AA1502">
        <v>2.85</v>
      </c>
      <c r="BJ1502">
        <v>0.87</v>
      </c>
      <c r="BX1502">
        <v>10</v>
      </c>
      <c r="CC1502">
        <v>31</v>
      </c>
      <c r="CF1502">
        <v>30</v>
      </c>
      <c r="CG1502">
        <v>3007</v>
      </c>
    </row>
    <row r="1503" spans="1:85" x14ac:dyDescent="0.25">
      <c r="A1503" t="s">
        <v>113</v>
      </c>
      <c r="B1503">
        <v>12324200</v>
      </c>
      <c r="C1503" t="s">
        <v>424</v>
      </c>
      <c r="D1503" s="1">
        <v>42086</v>
      </c>
      <c r="E1503" s="3">
        <f t="shared" si="69"/>
        <v>23</v>
      </c>
      <c r="F1503" s="3">
        <f t="shared" si="70"/>
        <v>3</v>
      </c>
      <c r="G1503" s="3">
        <f t="shared" si="71"/>
        <v>2015</v>
      </c>
      <c r="H1503" s="2">
        <v>0.73263888888888884</v>
      </c>
      <c r="K1503" t="s">
        <v>114</v>
      </c>
      <c r="L1503" t="s">
        <v>150</v>
      </c>
      <c r="M1503" t="s">
        <v>191</v>
      </c>
      <c r="N1503" t="s">
        <v>117</v>
      </c>
      <c r="R1503">
        <v>7</v>
      </c>
      <c r="Z1503">
        <v>1</v>
      </c>
      <c r="AA1503">
        <v>2.91</v>
      </c>
      <c r="BJ1503">
        <v>0.89</v>
      </c>
      <c r="BX1503">
        <v>10</v>
      </c>
      <c r="CC1503">
        <v>27</v>
      </c>
      <c r="CF1503">
        <v>30</v>
      </c>
      <c r="CG1503">
        <v>3007</v>
      </c>
    </row>
    <row r="1504" spans="1:85" x14ac:dyDescent="0.25">
      <c r="A1504" t="s">
        <v>113</v>
      </c>
      <c r="B1504">
        <v>12324200</v>
      </c>
      <c r="C1504" t="s">
        <v>424</v>
      </c>
      <c r="D1504" s="1">
        <v>42086</v>
      </c>
      <c r="E1504" s="3">
        <f t="shared" si="69"/>
        <v>23</v>
      </c>
      <c r="F1504" s="3">
        <f t="shared" si="70"/>
        <v>3</v>
      </c>
      <c r="G1504" s="3">
        <f t="shared" si="71"/>
        <v>2015</v>
      </c>
      <c r="H1504" s="2">
        <v>0.73333333333333339</v>
      </c>
      <c r="K1504" t="s">
        <v>114</v>
      </c>
      <c r="L1504" t="s">
        <v>150</v>
      </c>
      <c r="M1504" t="s">
        <v>191</v>
      </c>
      <c r="N1504" t="s">
        <v>117</v>
      </c>
      <c r="R1504">
        <v>7</v>
      </c>
      <c r="Z1504">
        <v>1</v>
      </c>
      <c r="AA1504">
        <v>2.91</v>
      </c>
      <c r="BJ1504">
        <v>0.89</v>
      </c>
      <c r="BX1504">
        <v>10</v>
      </c>
      <c r="CC1504">
        <v>27</v>
      </c>
      <c r="CF1504">
        <v>30</v>
      </c>
      <c r="CG1504">
        <v>3007</v>
      </c>
    </row>
    <row r="1505" spans="1:106" x14ac:dyDescent="0.25">
      <c r="A1505" t="s">
        <v>113</v>
      </c>
      <c r="B1505">
        <v>12324200</v>
      </c>
      <c r="C1505" t="s">
        <v>424</v>
      </c>
      <c r="D1505" s="1">
        <v>42087</v>
      </c>
      <c r="E1505" s="3">
        <f t="shared" si="69"/>
        <v>24</v>
      </c>
      <c r="F1505" s="3">
        <f t="shared" si="70"/>
        <v>3</v>
      </c>
      <c r="G1505" s="3">
        <f t="shared" si="71"/>
        <v>2015</v>
      </c>
      <c r="H1505" s="2">
        <v>0.54513888888888895</v>
      </c>
      <c r="K1505" t="s">
        <v>114</v>
      </c>
      <c r="L1505" t="s">
        <v>150</v>
      </c>
      <c r="M1505" t="s">
        <v>116</v>
      </c>
      <c r="N1505" t="s">
        <v>117</v>
      </c>
      <c r="R1505">
        <v>4</v>
      </c>
      <c r="S1505">
        <v>2</v>
      </c>
      <c r="Y1505">
        <v>286</v>
      </c>
      <c r="AA1505">
        <v>2.92</v>
      </c>
      <c r="AB1505">
        <v>438</v>
      </c>
      <c r="AC1505">
        <v>1.0000000000000001E-5</v>
      </c>
      <c r="AD1505">
        <v>8.3000000000000007</v>
      </c>
      <c r="AE1505">
        <v>8.1</v>
      </c>
      <c r="AG1505">
        <v>203</v>
      </c>
      <c r="AI1505">
        <v>59.1</v>
      </c>
      <c r="AJ1505">
        <v>13.3</v>
      </c>
      <c r="AS1505">
        <v>8.6999999999999993</v>
      </c>
      <c r="AT1505">
        <v>14</v>
      </c>
      <c r="AU1505">
        <v>6.8000000000000005E-2</v>
      </c>
      <c r="AV1505">
        <v>0.184</v>
      </c>
      <c r="AW1505">
        <v>5.4</v>
      </c>
      <c r="AX1505">
        <v>38.200000000000003</v>
      </c>
      <c r="AY1505">
        <v>634</v>
      </c>
      <c r="AZ1505">
        <v>14.2</v>
      </c>
      <c r="BA1505">
        <v>0.126</v>
      </c>
      <c r="BB1505">
        <v>5.15</v>
      </c>
      <c r="BC1505">
        <v>106</v>
      </c>
      <c r="BD1505">
        <v>31.7</v>
      </c>
      <c r="BE1505">
        <v>6.7</v>
      </c>
      <c r="BF1505">
        <v>33.200000000000003</v>
      </c>
      <c r="BJ1505">
        <v>0.89</v>
      </c>
      <c r="BL1505">
        <v>8.1</v>
      </c>
      <c r="BW1505">
        <v>76</v>
      </c>
      <c r="CC1505">
        <v>25</v>
      </c>
      <c r="CD1505">
        <v>19</v>
      </c>
      <c r="CF1505">
        <v>10</v>
      </c>
      <c r="CG1505">
        <v>3044</v>
      </c>
      <c r="CJ1505">
        <v>436</v>
      </c>
      <c r="CO1505">
        <v>20</v>
      </c>
      <c r="CP1505">
        <v>30</v>
      </c>
      <c r="CR1505">
        <v>4181060</v>
      </c>
      <c r="DB1505">
        <v>8372</v>
      </c>
    </row>
    <row r="1506" spans="1:106" x14ac:dyDescent="0.25">
      <c r="A1506" t="s">
        <v>113</v>
      </c>
      <c r="B1506">
        <v>12324200</v>
      </c>
      <c r="C1506" t="s">
        <v>424</v>
      </c>
      <c r="D1506" s="1">
        <v>42087</v>
      </c>
      <c r="E1506" s="3">
        <f t="shared" si="69"/>
        <v>24</v>
      </c>
      <c r="F1506" s="3">
        <f t="shared" si="70"/>
        <v>3</v>
      </c>
      <c r="G1506" s="3">
        <f t="shared" si="71"/>
        <v>2015</v>
      </c>
      <c r="H1506" s="2">
        <v>0.54583333333333328</v>
      </c>
      <c r="K1506" t="s">
        <v>114</v>
      </c>
      <c r="L1506" t="s">
        <v>150</v>
      </c>
      <c r="M1506" t="s">
        <v>116</v>
      </c>
      <c r="N1506" t="s">
        <v>117</v>
      </c>
      <c r="R1506">
        <v>4</v>
      </c>
      <c r="S1506">
        <v>2</v>
      </c>
      <c r="Y1506">
        <v>250</v>
      </c>
      <c r="Z1506">
        <v>1</v>
      </c>
      <c r="AA1506">
        <v>2.92</v>
      </c>
      <c r="AB1506">
        <v>438</v>
      </c>
      <c r="BJ1506">
        <v>0.89</v>
      </c>
      <c r="BL1506">
        <v>7.1</v>
      </c>
      <c r="BX1506">
        <v>10</v>
      </c>
      <c r="CC1506">
        <v>25</v>
      </c>
      <c r="CD1506">
        <v>17</v>
      </c>
      <c r="CF1506">
        <v>30</v>
      </c>
      <c r="CG1506">
        <v>3007</v>
      </c>
    </row>
    <row r="1507" spans="1:106" x14ac:dyDescent="0.25">
      <c r="A1507" t="s">
        <v>113</v>
      </c>
      <c r="B1507">
        <v>12324200</v>
      </c>
      <c r="C1507" t="s">
        <v>424</v>
      </c>
      <c r="D1507" s="1">
        <v>42087</v>
      </c>
      <c r="E1507" s="3">
        <f t="shared" si="69"/>
        <v>24</v>
      </c>
      <c r="F1507" s="3">
        <f t="shared" si="70"/>
        <v>3</v>
      </c>
      <c r="G1507" s="3">
        <f t="shared" si="71"/>
        <v>2015</v>
      </c>
      <c r="H1507" s="2">
        <v>0.54652777777777783</v>
      </c>
      <c r="K1507" t="s">
        <v>114</v>
      </c>
      <c r="L1507" t="s">
        <v>150</v>
      </c>
      <c r="M1507" t="s">
        <v>116</v>
      </c>
      <c r="N1507" t="s">
        <v>117</v>
      </c>
      <c r="R1507">
        <v>4</v>
      </c>
      <c r="S1507">
        <v>2</v>
      </c>
      <c r="Y1507">
        <v>250</v>
      </c>
      <c r="Z1507">
        <v>1</v>
      </c>
      <c r="AA1507">
        <v>2.92</v>
      </c>
      <c r="AB1507">
        <v>438</v>
      </c>
      <c r="BJ1507">
        <v>0.89</v>
      </c>
      <c r="BL1507">
        <v>7.1</v>
      </c>
      <c r="BX1507">
        <v>10</v>
      </c>
      <c r="CC1507">
        <v>23</v>
      </c>
      <c r="CD1507">
        <v>16</v>
      </c>
      <c r="CF1507">
        <v>30</v>
      </c>
      <c r="CG1507">
        <v>3007</v>
      </c>
    </row>
    <row r="1508" spans="1:106" x14ac:dyDescent="0.25">
      <c r="A1508" t="s">
        <v>113</v>
      </c>
      <c r="B1508">
        <v>12324200</v>
      </c>
      <c r="C1508" t="s">
        <v>424</v>
      </c>
      <c r="D1508" s="1">
        <v>42087</v>
      </c>
      <c r="E1508" s="3">
        <f t="shared" si="69"/>
        <v>24</v>
      </c>
      <c r="F1508" s="3">
        <f t="shared" si="70"/>
        <v>3</v>
      </c>
      <c r="G1508" s="3">
        <f t="shared" si="71"/>
        <v>2015</v>
      </c>
      <c r="H1508" s="2">
        <v>0.75</v>
      </c>
      <c r="K1508" t="s">
        <v>114</v>
      </c>
      <c r="L1508" t="s">
        <v>150</v>
      </c>
      <c r="M1508" t="s">
        <v>191</v>
      </c>
      <c r="N1508" t="s">
        <v>117</v>
      </c>
      <c r="R1508">
        <v>5</v>
      </c>
      <c r="Z1508">
        <v>1</v>
      </c>
      <c r="AA1508">
        <v>2.93</v>
      </c>
      <c r="BJ1508">
        <v>0.89</v>
      </c>
      <c r="BX1508">
        <v>10</v>
      </c>
      <c r="CC1508">
        <v>25</v>
      </c>
      <c r="CF1508">
        <v>30</v>
      </c>
      <c r="CG1508">
        <v>3007</v>
      </c>
    </row>
    <row r="1509" spans="1:106" x14ac:dyDescent="0.25">
      <c r="A1509" t="s">
        <v>113</v>
      </c>
      <c r="B1509">
        <v>12324200</v>
      </c>
      <c r="C1509" t="s">
        <v>424</v>
      </c>
      <c r="D1509" s="1">
        <v>42087</v>
      </c>
      <c r="E1509" s="3">
        <f t="shared" si="69"/>
        <v>24</v>
      </c>
      <c r="F1509" s="3">
        <f t="shared" si="70"/>
        <v>3</v>
      </c>
      <c r="G1509" s="3">
        <f t="shared" si="71"/>
        <v>2015</v>
      </c>
      <c r="H1509" s="2">
        <v>0.75069444444444444</v>
      </c>
      <c r="K1509" t="s">
        <v>114</v>
      </c>
      <c r="L1509" t="s">
        <v>150</v>
      </c>
      <c r="M1509" t="s">
        <v>191</v>
      </c>
      <c r="N1509" t="s">
        <v>117</v>
      </c>
      <c r="R1509">
        <v>5</v>
      </c>
      <c r="Z1509">
        <v>1</v>
      </c>
      <c r="AA1509">
        <v>2.93</v>
      </c>
      <c r="BJ1509">
        <v>0.89</v>
      </c>
      <c r="BX1509">
        <v>10</v>
      </c>
      <c r="CC1509">
        <v>28</v>
      </c>
      <c r="CF1509">
        <v>30</v>
      </c>
      <c r="CG1509">
        <v>3007</v>
      </c>
    </row>
    <row r="1510" spans="1:106" x14ac:dyDescent="0.25">
      <c r="A1510" t="s">
        <v>113</v>
      </c>
      <c r="B1510">
        <v>12324200</v>
      </c>
      <c r="C1510" t="s">
        <v>424</v>
      </c>
      <c r="D1510" s="1">
        <v>42088</v>
      </c>
      <c r="E1510" s="3">
        <f t="shared" si="69"/>
        <v>25</v>
      </c>
      <c r="F1510" s="3">
        <f t="shared" si="70"/>
        <v>3</v>
      </c>
      <c r="G1510" s="3">
        <f t="shared" si="71"/>
        <v>2015</v>
      </c>
      <c r="H1510" s="2">
        <v>0.67569444444444438</v>
      </c>
      <c r="K1510" t="s">
        <v>114</v>
      </c>
      <c r="L1510" t="s">
        <v>150</v>
      </c>
      <c r="M1510" t="s">
        <v>191</v>
      </c>
      <c r="N1510" t="s">
        <v>117</v>
      </c>
      <c r="R1510">
        <v>7.5</v>
      </c>
      <c r="Z1510">
        <v>1</v>
      </c>
      <c r="AA1510">
        <v>2.92</v>
      </c>
      <c r="BJ1510">
        <v>0.89</v>
      </c>
      <c r="BX1510">
        <v>10</v>
      </c>
      <c r="CC1510">
        <v>30</v>
      </c>
      <c r="CF1510">
        <v>30</v>
      </c>
      <c r="CG1510">
        <v>3007</v>
      </c>
    </row>
    <row r="1511" spans="1:106" x14ac:dyDescent="0.25">
      <c r="A1511" t="s">
        <v>113</v>
      </c>
      <c r="B1511">
        <v>12324200</v>
      </c>
      <c r="C1511" t="s">
        <v>424</v>
      </c>
      <c r="D1511" s="1">
        <v>42088</v>
      </c>
      <c r="E1511" s="3">
        <f t="shared" si="69"/>
        <v>25</v>
      </c>
      <c r="F1511" s="3">
        <f t="shared" si="70"/>
        <v>3</v>
      </c>
      <c r="G1511" s="3">
        <f t="shared" si="71"/>
        <v>2015</v>
      </c>
      <c r="H1511" s="2">
        <v>0.67638888888888893</v>
      </c>
      <c r="K1511" t="s">
        <v>114</v>
      </c>
      <c r="L1511" t="s">
        <v>150</v>
      </c>
      <c r="M1511" t="s">
        <v>191</v>
      </c>
      <c r="N1511" t="s">
        <v>117</v>
      </c>
      <c r="R1511">
        <v>7.5</v>
      </c>
      <c r="Z1511">
        <v>1</v>
      </c>
      <c r="AA1511">
        <v>2.92</v>
      </c>
      <c r="BJ1511">
        <v>0.89</v>
      </c>
      <c r="BX1511">
        <v>10</v>
      </c>
      <c r="CC1511">
        <v>27</v>
      </c>
      <c r="CF1511">
        <v>30</v>
      </c>
      <c r="CG1511">
        <v>3007</v>
      </c>
    </row>
    <row r="1512" spans="1:106" x14ac:dyDescent="0.25">
      <c r="A1512" t="s">
        <v>113</v>
      </c>
      <c r="B1512">
        <v>12324200</v>
      </c>
      <c r="C1512" t="s">
        <v>424</v>
      </c>
      <c r="D1512" s="1">
        <v>42089</v>
      </c>
      <c r="E1512" s="3">
        <f t="shared" si="69"/>
        <v>26</v>
      </c>
      <c r="F1512" s="3">
        <f t="shared" si="70"/>
        <v>3</v>
      </c>
      <c r="G1512" s="3">
        <f t="shared" si="71"/>
        <v>2015</v>
      </c>
      <c r="H1512" s="2">
        <v>0.64861111111111114</v>
      </c>
      <c r="K1512" t="s">
        <v>114</v>
      </c>
      <c r="L1512" t="s">
        <v>150</v>
      </c>
      <c r="M1512" t="s">
        <v>191</v>
      </c>
      <c r="N1512" t="s">
        <v>117</v>
      </c>
      <c r="R1512">
        <v>3</v>
      </c>
      <c r="Z1512">
        <v>1</v>
      </c>
      <c r="AA1512">
        <v>2.89</v>
      </c>
      <c r="BJ1512">
        <v>0.88</v>
      </c>
      <c r="BX1512">
        <v>10</v>
      </c>
      <c r="CC1512">
        <v>32</v>
      </c>
      <c r="CF1512">
        <v>30</v>
      </c>
      <c r="CG1512">
        <v>3007</v>
      </c>
    </row>
    <row r="1513" spans="1:106" x14ac:dyDescent="0.25">
      <c r="A1513" t="s">
        <v>113</v>
      </c>
      <c r="B1513">
        <v>12324200</v>
      </c>
      <c r="C1513" t="s">
        <v>424</v>
      </c>
      <c r="D1513" s="1">
        <v>42089</v>
      </c>
      <c r="E1513" s="3">
        <f t="shared" si="69"/>
        <v>26</v>
      </c>
      <c r="F1513" s="3">
        <f t="shared" si="70"/>
        <v>3</v>
      </c>
      <c r="G1513" s="3">
        <f t="shared" si="71"/>
        <v>2015</v>
      </c>
      <c r="H1513" s="2">
        <v>0.64930555555555558</v>
      </c>
      <c r="K1513" t="s">
        <v>114</v>
      </c>
      <c r="L1513" t="s">
        <v>150</v>
      </c>
      <c r="M1513" t="s">
        <v>191</v>
      </c>
      <c r="N1513" t="s">
        <v>117</v>
      </c>
      <c r="R1513">
        <v>3</v>
      </c>
      <c r="Z1513">
        <v>1</v>
      </c>
      <c r="AA1513">
        <v>2.89</v>
      </c>
      <c r="BJ1513">
        <v>0.88</v>
      </c>
      <c r="BX1513">
        <v>10</v>
      </c>
      <c r="CC1513">
        <v>27</v>
      </c>
      <c r="CF1513">
        <v>30</v>
      </c>
      <c r="CG1513">
        <v>3007</v>
      </c>
    </row>
    <row r="1514" spans="1:106" x14ac:dyDescent="0.25">
      <c r="A1514" t="s">
        <v>113</v>
      </c>
      <c r="B1514">
        <v>12324200</v>
      </c>
      <c r="C1514" t="s">
        <v>424</v>
      </c>
      <c r="D1514" s="1">
        <v>42090</v>
      </c>
      <c r="E1514" s="3">
        <f t="shared" si="69"/>
        <v>27</v>
      </c>
      <c r="F1514" s="3">
        <f t="shared" si="70"/>
        <v>3</v>
      </c>
      <c r="G1514" s="3">
        <f t="shared" si="71"/>
        <v>2015</v>
      </c>
      <c r="H1514" s="2">
        <v>0.68541666666666667</v>
      </c>
      <c r="K1514" t="s">
        <v>114</v>
      </c>
      <c r="L1514" t="s">
        <v>150</v>
      </c>
      <c r="M1514" t="s">
        <v>191</v>
      </c>
      <c r="N1514" t="s">
        <v>117</v>
      </c>
      <c r="R1514">
        <v>11</v>
      </c>
      <c r="Z1514">
        <v>1</v>
      </c>
      <c r="AA1514">
        <v>2.88</v>
      </c>
      <c r="BJ1514">
        <v>0.88</v>
      </c>
      <c r="BX1514">
        <v>10</v>
      </c>
      <c r="CC1514">
        <v>28</v>
      </c>
      <c r="CF1514">
        <v>30</v>
      </c>
      <c r="CG1514">
        <v>3007</v>
      </c>
    </row>
    <row r="1515" spans="1:106" x14ac:dyDescent="0.25">
      <c r="A1515" t="s">
        <v>113</v>
      </c>
      <c r="B1515">
        <v>12324200</v>
      </c>
      <c r="C1515" t="s">
        <v>424</v>
      </c>
      <c r="D1515" s="1">
        <v>42090</v>
      </c>
      <c r="E1515" s="3">
        <f t="shared" si="69"/>
        <v>27</v>
      </c>
      <c r="F1515" s="3">
        <f t="shared" si="70"/>
        <v>3</v>
      </c>
      <c r="G1515" s="3">
        <f t="shared" si="71"/>
        <v>2015</v>
      </c>
      <c r="H1515" s="2">
        <v>0.68611111111111101</v>
      </c>
      <c r="K1515" t="s">
        <v>114</v>
      </c>
      <c r="L1515" t="s">
        <v>150</v>
      </c>
      <c r="M1515" t="s">
        <v>191</v>
      </c>
      <c r="N1515" t="s">
        <v>117</v>
      </c>
      <c r="R1515">
        <v>11</v>
      </c>
      <c r="Z1515">
        <v>1</v>
      </c>
      <c r="AA1515">
        <v>2.88</v>
      </c>
      <c r="BJ1515">
        <v>0.88</v>
      </c>
      <c r="BX1515">
        <v>10</v>
      </c>
      <c r="CC1515">
        <v>26</v>
      </c>
      <c r="CF1515">
        <v>30</v>
      </c>
      <c r="CG1515">
        <v>3007</v>
      </c>
    </row>
    <row r="1516" spans="1:106" x14ac:dyDescent="0.25">
      <c r="A1516" t="s">
        <v>113</v>
      </c>
      <c r="B1516">
        <v>12324200</v>
      </c>
      <c r="C1516" t="s">
        <v>424</v>
      </c>
      <c r="D1516" s="1">
        <v>42091</v>
      </c>
      <c r="E1516" s="3">
        <f t="shared" si="69"/>
        <v>28</v>
      </c>
      <c r="F1516" s="3">
        <f t="shared" si="70"/>
        <v>3</v>
      </c>
      <c r="G1516" s="3">
        <f t="shared" si="71"/>
        <v>2015</v>
      </c>
      <c r="H1516" s="2">
        <v>0.72569444444444453</v>
      </c>
      <c r="K1516" t="s">
        <v>114</v>
      </c>
      <c r="L1516" t="s">
        <v>150</v>
      </c>
      <c r="M1516" t="s">
        <v>191</v>
      </c>
      <c r="N1516" t="s">
        <v>117</v>
      </c>
      <c r="R1516">
        <v>10</v>
      </c>
      <c r="Z1516">
        <v>1</v>
      </c>
      <c r="AA1516">
        <v>2.89</v>
      </c>
      <c r="BJ1516">
        <v>0.88</v>
      </c>
      <c r="BX1516">
        <v>10</v>
      </c>
      <c r="CC1516">
        <v>22</v>
      </c>
      <c r="CF1516">
        <v>30</v>
      </c>
      <c r="CG1516">
        <v>3007</v>
      </c>
    </row>
    <row r="1517" spans="1:106" x14ac:dyDescent="0.25">
      <c r="A1517" t="s">
        <v>113</v>
      </c>
      <c r="B1517">
        <v>12324200</v>
      </c>
      <c r="C1517" t="s">
        <v>424</v>
      </c>
      <c r="D1517" s="1">
        <v>42091</v>
      </c>
      <c r="E1517" s="3">
        <f t="shared" si="69"/>
        <v>28</v>
      </c>
      <c r="F1517" s="3">
        <f t="shared" si="70"/>
        <v>3</v>
      </c>
      <c r="G1517" s="3">
        <f t="shared" si="71"/>
        <v>2015</v>
      </c>
      <c r="H1517" s="2">
        <v>0.72638888888888886</v>
      </c>
      <c r="K1517" t="s">
        <v>114</v>
      </c>
      <c r="L1517" t="s">
        <v>150</v>
      </c>
      <c r="M1517" t="s">
        <v>191</v>
      </c>
      <c r="N1517" t="s">
        <v>117</v>
      </c>
      <c r="R1517">
        <v>10</v>
      </c>
      <c r="Z1517">
        <v>1</v>
      </c>
      <c r="AA1517">
        <v>2.89</v>
      </c>
      <c r="BJ1517">
        <v>0.88</v>
      </c>
      <c r="BX1517">
        <v>10</v>
      </c>
      <c r="CC1517">
        <v>23</v>
      </c>
      <c r="CF1517">
        <v>30</v>
      </c>
      <c r="CG1517">
        <v>3007</v>
      </c>
    </row>
    <row r="1518" spans="1:106" x14ac:dyDescent="0.25">
      <c r="A1518" t="s">
        <v>113</v>
      </c>
      <c r="B1518">
        <v>12324200</v>
      </c>
      <c r="C1518" t="s">
        <v>424</v>
      </c>
      <c r="D1518" s="1">
        <v>42092</v>
      </c>
      <c r="E1518" s="3">
        <f t="shared" si="69"/>
        <v>29</v>
      </c>
      <c r="F1518" s="3">
        <f t="shared" si="70"/>
        <v>3</v>
      </c>
      <c r="G1518" s="3">
        <f t="shared" si="71"/>
        <v>2015</v>
      </c>
      <c r="H1518" s="2">
        <v>0.62708333333333333</v>
      </c>
      <c r="K1518" t="s">
        <v>114</v>
      </c>
      <c r="L1518" t="s">
        <v>150</v>
      </c>
      <c r="M1518" t="s">
        <v>191</v>
      </c>
      <c r="N1518" t="s">
        <v>117</v>
      </c>
      <c r="R1518">
        <v>10</v>
      </c>
      <c r="Z1518">
        <v>1</v>
      </c>
      <c r="AA1518">
        <v>2.9</v>
      </c>
      <c r="BJ1518">
        <v>0.88</v>
      </c>
      <c r="BX1518">
        <v>10</v>
      </c>
      <c r="CC1518">
        <v>24</v>
      </c>
      <c r="CF1518">
        <v>30</v>
      </c>
      <c r="CG1518">
        <v>3007</v>
      </c>
    </row>
    <row r="1519" spans="1:106" x14ac:dyDescent="0.25">
      <c r="A1519" t="s">
        <v>113</v>
      </c>
      <c r="B1519">
        <v>12324200</v>
      </c>
      <c r="C1519" t="s">
        <v>424</v>
      </c>
      <c r="D1519" s="1">
        <v>42092</v>
      </c>
      <c r="E1519" s="3">
        <f t="shared" si="69"/>
        <v>29</v>
      </c>
      <c r="F1519" s="3">
        <f t="shared" si="70"/>
        <v>3</v>
      </c>
      <c r="G1519" s="3">
        <f t="shared" si="71"/>
        <v>2015</v>
      </c>
      <c r="H1519" s="2">
        <v>0.62777777777777777</v>
      </c>
      <c r="K1519" t="s">
        <v>114</v>
      </c>
      <c r="L1519" t="s">
        <v>150</v>
      </c>
      <c r="M1519" t="s">
        <v>191</v>
      </c>
      <c r="N1519" t="s">
        <v>117</v>
      </c>
      <c r="R1519">
        <v>10</v>
      </c>
      <c r="Z1519">
        <v>1</v>
      </c>
      <c r="AA1519">
        <v>2.9</v>
      </c>
      <c r="BJ1519">
        <v>0.88</v>
      </c>
      <c r="BX1519">
        <v>10</v>
      </c>
      <c r="CC1519">
        <v>23</v>
      </c>
      <c r="CF1519">
        <v>30</v>
      </c>
      <c r="CG1519">
        <v>3007</v>
      </c>
    </row>
    <row r="1520" spans="1:106" x14ac:dyDescent="0.25">
      <c r="A1520" t="s">
        <v>113</v>
      </c>
      <c r="B1520">
        <v>12324200</v>
      </c>
      <c r="C1520" t="s">
        <v>424</v>
      </c>
      <c r="D1520" s="1">
        <v>42093</v>
      </c>
      <c r="E1520" s="3">
        <f t="shared" si="69"/>
        <v>30</v>
      </c>
      <c r="F1520" s="3">
        <f t="shared" si="70"/>
        <v>3</v>
      </c>
      <c r="G1520" s="3">
        <f t="shared" si="71"/>
        <v>2015</v>
      </c>
      <c r="H1520" s="2">
        <v>0.71527777777777779</v>
      </c>
      <c r="K1520" t="s">
        <v>114</v>
      </c>
      <c r="L1520" t="s">
        <v>150</v>
      </c>
      <c r="M1520" t="s">
        <v>191</v>
      </c>
      <c r="N1520" t="s">
        <v>117</v>
      </c>
      <c r="R1520">
        <v>11</v>
      </c>
      <c r="Z1520">
        <v>1</v>
      </c>
      <c r="AA1520">
        <v>2.91</v>
      </c>
      <c r="BJ1520">
        <v>0.89</v>
      </c>
      <c r="BX1520">
        <v>10</v>
      </c>
      <c r="CC1520">
        <v>27</v>
      </c>
      <c r="CF1520">
        <v>30</v>
      </c>
      <c r="CG1520">
        <v>3007</v>
      </c>
    </row>
    <row r="1521" spans="1:85" x14ac:dyDescent="0.25">
      <c r="A1521" t="s">
        <v>113</v>
      </c>
      <c r="B1521">
        <v>12324200</v>
      </c>
      <c r="C1521" t="s">
        <v>424</v>
      </c>
      <c r="D1521" s="1">
        <v>42093</v>
      </c>
      <c r="E1521" s="3">
        <f t="shared" si="69"/>
        <v>30</v>
      </c>
      <c r="F1521" s="3">
        <f t="shared" si="70"/>
        <v>3</v>
      </c>
      <c r="G1521" s="3">
        <f t="shared" si="71"/>
        <v>2015</v>
      </c>
      <c r="H1521" s="2">
        <v>0.71597222222222223</v>
      </c>
      <c r="K1521" t="s">
        <v>114</v>
      </c>
      <c r="L1521" t="s">
        <v>150</v>
      </c>
      <c r="M1521" t="s">
        <v>191</v>
      </c>
      <c r="N1521" t="s">
        <v>117</v>
      </c>
      <c r="R1521">
        <v>11</v>
      </c>
      <c r="Z1521">
        <v>1</v>
      </c>
      <c r="AA1521">
        <v>2.91</v>
      </c>
      <c r="BJ1521">
        <v>0.89</v>
      </c>
      <c r="BX1521">
        <v>10</v>
      </c>
      <c r="CC1521">
        <v>24</v>
      </c>
      <c r="CF1521">
        <v>30</v>
      </c>
      <c r="CG1521">
        <v>3007</v>
      </c>
    </row>
    <row r="1522" spans="1:85" x14ac:dyDescent="0.25">
      <c r="A1522" t="s">
        <v>113</v>
      </c>
      <c r="B1522">
        <v>12324200</v>
      </c>
      <c r="C1522" t="s">
        <v>424</v>
      </c>
      <c r="D1522" s="1">
        <v>42094</v>
      </c>
      <c r="E1522" s="3">
        <f t="shared" si="69"/>
        <v>31</v>
      </c>
      <c r="F1522" s="3">
        <f t="shared" si="70"/>
        <v>3</v>
      </c>
      <c r="G1522" s="3">
        <f t="shared" si="71"/>
        <v>2015</v>
      </c>
      <c r="H1522" s="2">
        <v>0.72777777777777775</v>
      </c>
      <c r="K1522" t="s">
        <v>114</v>
      </c>
      <c r="L1522" t="s">
        <v>150</v>
      </c>
      <c r="M1522" t="s">
        <v>191</v>
      </c>
      <c r="N1522" t="s">
        <v>117</v>
      </c>
      <c r="R1522">
        <v>10</v>
      </c>
      <c r="Z1522">
        <v>1</v>
      </c>
      <c r="AA1522">
        <v>2.9</v>
      </c>
      <c r="BJ1522">
        <v>0.88</v>
      </c>
      <c r="BX1522">
        <v>10</v>
      </c>
      <c r="CC1522">
        <v>62</v>
      </c>
      <c r="CF1522">
        <v>30</v>
      </c>
      <c r="CG1522">
        <v>3007</v>
      </c>
    </row>
    <row r="1523" spans="1:85" x14ac:dyDescent="0.25">
      <c r="A1523" t="s">
        <v>113</v>
      </c>
      <c r="B1523">
        <v>12324200</v>
      </c>
      <c r="C1523" t="s">
        <v>424</v>
      </c>
      <c r="D1523" s="1">
        <v>42094</v>
      </c>
      <c r="E1523" s="3">
        <f t="shared" si="69"/>
        <v>31</v>
      </c>
      <c r="F1523" s="3">
        <f t="shared" si="70"/>
        <v>3</v>
      </c>
      <c r="G1523" s="3">
        <f t="shared" si="71"/>
        <v>2015</v>
      </c>
      <c r="H1523" s="2">
        <v>0.7284722222222223</v>
      </c>
      <c r="K1523" t="s">
        <v>114</v>
      </c>
      <c r="L1523" t="s">
        <v>150</v>
      </c>
      <c r="M1523" t="s">
        <v>191</v>
      </c>
      <c r="N1523" t="s">
        <v>117</v>
      </c>
      <c r="R1523">
        <v>10</v>
      </c>
      <c r="Z1523">
        <v>1</v>
      </c>
      <c r="AA1523">
        <v>2.9</v>
      </c>
      <c r="BJ1523">
        <v>0.88</v>
      </c>
      <c r="BX1523">
        <v>10</v>
      </c>
      <c r="CC1523">
        <v>25</v>
      </c>
      <c r="CF1523">
        <v>30</v>
      </c>
      <c r="CG1523">
        <v>3007</v>
      </c>
    </row>
    <row r="1524" spans="1:85" x14ac:dyDescent="0.25">
      <c r="A1524" t="s">
        <v>113</v>
      </c>
      <c r="B1524">
        <v>12324200</v>
      </c>
      <c r="C1524" t="s">
        <v>424</v>
      </c>
      <c r="D1524" s="1">
        <v>42096</v>
      </c>
      <c r="E1524" s="3">
        <f t="shared" si="69"/>
        <v>2</v>
      </c>
      <c r="F1524" s="3">
        <f t="shared" si="70"/>
        <v>4</v>
      </c>
      <c r="G1524" s="3">
        <f t="shared" si="71"/>
        <v>2015</v>
      </c>
      <c r="H1524" s="2">
        <v>0.66666666666666663</v>
      </c>
      <c r="K1524" t="s">
        <v>114</v>
      </c>
      <c r="L1524" t="s">
        <v>150</v>
      </c>
      <c r="M1524" t="s">
        <v>191</v>
      </c>
      <c r="N1524" t="s">
        <v>117</v>
      </c>
      <c r="R1524">
        <v>9</v>
      </c>
      <c r="Z1524">
        <v>1</v>
      </c>
      <c r="AA1524">
        <v>2.91</v>
      </c>
      <c r="BJ1524">
        <v>0.89</v>
      </c>
      <c r="BX1524">
        <v>10</v>
      </c>
      <c r="CC1524">
        <v>29</v>
      </c>
      <c r="CF1524">
        <v>30</v>
      </c>
      <c r="CG1524">
        <v>3007</v>
      </c>
    </row>
    <row r="1525" spans="1:85" x14ac:dyDescent="0.25">
      <c r="A1525" t="s">
        <v>113</v>
      </c>
      <c r="B1525">
        <v>12324200</v>
      </c>
      <c r="C1525" t="s">
        <v>424</v>
      </c>
      <c r="D1525" s="1">
        <v>42096</v>
      </c>
      <c r="E1525" s="3">
        <f t="shared" si="69"/>
        <v>2</v>
      </c>
      <c r="F1525" s="3">
        <f t="shared" si="70"/>
        <v>4</v>
      </c>
      <c r="G1525" s="3">
        <f t="shared" si="71"/>
        <v>2015</v>
      </c>
      <c r="H1525" s="2">
        <v>0.66736111111111107</v>
      </c>
      <c r="K1525" t="s">
        <v>114</v>
      </c>
      <c r="L1525" t="s">
        <v>150</v>
      </c>
      <c r="M1525" t="s">
        <v>191</v>
      </c>
      <c r="N1525" t="s">
        <v>117</v>
      </c>
      <c r="R1525">
        <v>9</v>
      </c>
      <c r="Z1525">
        <v>1</v>
      </c>
      <c r="AA1525">
        <v>2.91</v>
      </c>
      <c r="BJ1525">
        <v>0.89</v>
      </c>
      <c r="BX1525">
        <v>10</v>
      </c>
      <c r="CC1525">
        <v>27</v>
      </c>
      <c r="CF1525">
        <v>30</v>
      </c>
      <c r="CG1525">
        <v>3007</v>
      </c>
    </row>
    <row r="1526" spans="1:85" x14ac:dyDescent="0.25">
      <c r="A1526" t="s">
        <v>113</v>
      </c>
      <c r="B1526">
        <v>12324200</v>
      </c>
      <c r="C1526" t="s">
        <v>424</v>
      </c>
      <c r="D1526" s="1">
        <v>42097</v>
      </c>
      <c r="E1526" s="3">
        <f t="shared" si="69"/>
        <v>3</v>
      </c>
      <c r="F1526" s="3">
        <f t="shared" si="70"/>
        <v>4</v>
      </c>
      <c r="G1526" s="3">
        <f t="shared" si="71"/>
        <v>2015</v>
      </c>
      <c r="H1526" s="2">
        <v>0.70416666666666661</v>
      </c>
      <c r="K1526" t="s">
        <v>114</v>
      </c>
      <c r="L1526" t="s">
        <v>150</v>
      </c>
      <c r="M1526" t="s">
        <v>191</v>
      </c>
      <c r="N1526" t="s">
        <v>117</v>
      </c>
      <c r="R1526">
        <v>5</v>
      </c>
      <c r="Z1526">
        <v>1</v>
      </c>
      <c r="AA1526">
        <v>2.92</v>
      </c>
      <c r="BJ1526">
        <v>0.89</v>
      </c>
      <c r="BX1526">
        <v>10</v>
      </c>
      <c r="CC1526">
        <v>21</v>
      </c>
      <c r="CF1526">
        <v>30</v>
      </c>
      <c r="CG1526">
        <v>3007</v>
      </c>
    </row>
    <row r="1527" spans="1:85" x14ac:dyDescent="0.25">
      <c r="A1527" t="s">
        <v>113</v>
      </c>
      <c r="B1527">
        <v>12324200</v>
      </c>
      <c r="C1527" t="s">
        <v>424</v>
      </c>
      <c r="D1527" s="1">
        <v>42097</v>
      </c>
      <c r="E1527" s="3">
        <f t="shared" si="69"/>
        <v>3</v>
      </c>
      <c r="F1527" s="3">
        <f t="shared" si="70"/>
        <v>4</v>
      </c>
      <c r="G1527" s="3">
        <f t="shared" si="71"/>
        <v>2015</v>
      </c>
      <c r="H1527" s="2">
        <v>0.70486111111111116</v>
      </c>
      <c r="K1527" t="s">
        <v>114</v>
      </c>
      <c r="L1527" t="s">
        <v>150</v>
      </c>
      <c r="M1527" t="s">
        <v>191</v>
      </c>
      <c r="N1527" t="s">
        <v>117</v>
      </c>
      <c r="R1527">
        <v>5</v>
      </c>
      <c r="Z1527">
        <v>1</v>
      </c>
      <c r="AA1527">
        <v>2.92</v>
      </c>
      <c r="BJ1527">
        <v>0.89</v>
      </c>
      <c r="BX1527">
        <v>10</v>
      </c>
      <c r="CC1527">
        <v>22</v>
      </c>
      <c r="CF1527">
        <v>30</v>
      </c>
      <c r="CG1527">
        <v>3007</v>
      </c>
    </row>
    <row r="1528" spans="1:85" x14ac:dyDescent="0.25">
      <c r="A1528" t="s">
        <v>113</v>
      </c>
      <c r="B1528">
        <v>12324200</v>
      </c>
      <c r="C1528" t="s">
        <v>424</v>
      </c>
      <c r="D1528" s="1">
        <v>42098</v>
      </c>
      <c r="E1528" s="3">
        <f t="shared" si="69"/>
        <v>4</v>
      </c>
      <c r="F1528" s="3">
        <f t="shared" si="70"/>
        <v>4</v>
      </c>
      <c r="G1528" s="3">
        <f t="shared" si="71"/>
        <v>2015</v>
      </c>
      <c r="H1528" s="2">
        <v>0.71319444444444446</v>
      </c>
      <c r="K1528" t="s">
        <v>114</v>
      </c>
      <c r="L1528" t="s">
        <v>150</v>
      </c>
      <c r="M1528" t="s">
        <v>191</v>
      </c>
      <c r="N1528" t="s">
        <v>117</v>
      </c>
      <c r="R1528">
        <v>7.5</v>
      </c>
      <c r="Z1528">
        <v>1</v>
      </c>
      <c r="AA1528">
        <v>2.91</v>
      </c>
      <c r="BJ1528">
        <v>0.89</v>
      </c>
      <c r="BX1528">
        <v>10</v>
      </c>
      <c r="CC1528">
        <v>23</v>
      </c>
      <c r="CF1528">
        <v>30</v>
      </c>
      <c r="CG1528">
        <v>3007</v>
      </c>
    </row>
    <row r="1529" spans="1:85" x14ac:dyDescent="0.25">
      <c r="A1529" t="s">
        <v>113</v>
      </c>
      <c r="B1529">
        <v>12324200</v>
      </c>
      <c r="C1529" t="s">
        <v>424</v>
      </c>
      <c r="D1529" s="1">
        <v>42098</v>
      </c>
      <c r="E1529" s="3">
        <f t="shared" si="69"/>
        <v>4</v>
      </c>
      <c r="F1529" s="3">
        <f t="shared" si="70"/>
        <v>4</v>
      </c>
      <c r="G1529" s="3">
        <f t="shared" si="71"/>
        <v>2015</v>
      </c>
      <c r="H1529" s="2">
        <v>0.71388888888888891</v>
      </c>
      <c r="K1529" t="s">
        <v>114</v>
      </c>
      <c r="L1529" t="s">
        <v>150</v>
      </c>
      <c r="M1529" t="s">
        <v>191</v>
      </c>
      <c r="N1529" t="s">
        <v>117</v>
      </c>
      <c r="R1529">
        <v>7.5</v>
      </c>
      <c r="Z1529">
        <v>1</v>
      </c>
      <c r="AA1529">
        <v>2.91</v>
      </c>
      <c r="BJ1529">
        <v>0.89</v>
      </c>
      <c r="BX1529">
        <v>10</v>
      </c>
      <c r="CC1529">
        <v>23</v>
      </c>
      <c r="CF1529">
        <v>30</v>
      </c>
      <c r="CG1529">
        <v>3007</v>
      </c>
    </row>
    <row r="1530" spans="1:85" x14ac:dyDescent="0.25">
      <c r="A1530" t="s">
        <v>113</v>
      </c>
      <c r="B1530">
        <v>12324200</v>
      </c>
      <c r="C1530" t="s">
        <v>424</v>
      </c>
      <c r="D1530" s="1">
        <v>42099</v>
      </c>
      <c r="E1530" s="3">
        <f t="shared" si="69"/>
        <v>5</v>
      </c>
      <c r="F1530" s="3">
        <f t="shared" si="70"/>
        <v>4</v>
      </c>
      <c r="G1530" s="3">
        <f t="shared" si="71"/>
        <v>2015</v>
      </c>
      <c r="H1530" s="2">
        <v>0.68402777777777779</v>
      </c>
      <c r="K1530" t="s">
        <v>114</v>
      </c>
      <c r="L1530" t="s">
        <v>150</v>
      </c>
      <c r="M1530" t="s">
        <v>191</v>
      </c>
      <c r="N1530" t="s">
        <v>117</v>
      </c>
      <c r="R1530">
        <v>7</v>
      </c>
      <c r="Z1530">
        <v>1</v>
      </c>
      <c r="AA1530">
        <v>2.93</v>
      </c>
      <c r="BJ1530">
        <v>0.89</v>
      </c>
      <c r="BX1530">
        <v>10</v>
      </c>
      <c r="CC1530">
        <v>24</v>
      </c>
      <c r="CF1530">
        <v>30</v>
      </c>
      <c r="CG1530">
        <v>3007</v>
      </c>
    </row>
    <row r="1531" spans="1:85" x14ac:dyDescent="0.25">
      <c r="A1531" t="s">
        <v>113</v>
      </c>
      <c r="B1531">
        <v>12324200</v>
      </c>
      <c r="C1531" t="s">
        <v>424</v>
      </c>
      <c r="D1531" s="1">
        <v>42099</v>
      </c>
      <c r="E1531" s="3">
        <f t="shared" si="69"/>
        <v>5</v>
      </c>
      <c r="F1531" s="3">
        <f t="shared" si="70"/>
        <v>4</v>
      </c>
      <c r="G1531" s="3">
        <f t="shared" si="71"/>
        <v>2015</v>
      </c>
      <c r="H1531" s="2">
        <v>0.68472222222222223</v>
      </c>
      <c r="K1531" t="s">
        <v>114</v>
      </c>
      <c r="L1531" t="s">
        <v>150</v>
      </c>
      <c r="M1531" t="s">
        <v>191</v>
      </c>
      <c r="N1531" t="s">
        <v>117</v>
      </c>
      <c r="R1531">
        <v>7</v>
      </c>
      <c r="Z1531">
        <v>1</v>
      </c>
      <c r="AA1531">
        <v>2.93</v>
      </c>
      <c r="BJ1531">
        <v>0.89</v>
      </c>
      <c r="BX1531">
        <v>10</v>
      </c>
      <c r="CC1531">
        <v>24</v>
      </c>
      <c r="CF1531">
        <v>30</v>
      </c>
      <c r="CG1531">
        <v>3007</v>
      </c>
    </row>
    <row r="1532" spans="1:85" x14ac:dyDescent="0.25">
      <c r="A1532" t="s">
        <v>113</v>
      </c>
      <c r="B1532">
        <v>12324200</v>
      </c>
      <c r="C1532" t="s">
        <v>424</v>
      </c>
      <c r="D1532" s="1">
        <v>42100</v>
      </c>
      <c r="E1532" s="3">
        <f t="shared" si="69"/>
        <v>6</v>
      </c>
      <c r="F1532" s="3">
        <f t="shared" si="70"/>
        <v>4</v>
      </c>
      <c r="G1532" s="3">
        <f t="shared" si="71"/>
        <v>2015</v>
      </c>
      <c r="H1532" s="2">
        <v>0.70833333333333337</v>
      </c>
      <c r="K1532" t="s">
        <v>114</v>
      </c>
      <c r="L1532" t="s">
        <v>150</v>
      </c>
      <c r="M1532" t="s">
        <v>191</v>
      </c>
      <c r="N1532" t="s">
        <v>117</v>
      </c>
      <c r="R1532">
        <v>5</v>
      </c>
      <c r="Z1532">
        <v>1</v>
      </c>
      <c r="AA1532">
        <v>2.93</v>
      </c>
      <c r="BJ1532">
        <v>0.89</v>
      </c>
      <c r="BX1532">
        <v>10</v>
      </c>
      <c r="CC1532">
        <v>21</v>
      </c>
      <c r="CF1532">
        <v>30</v>
      </c>
      <c r="CG1532">
        <v>3007</v>
      </c>
    </row>
    <row r="1533" spans="1:85" x14ac:dyDescent="0.25">
      <c r="A1533" t="s">
        <v>113</v>
      </c>
      <c r="B1533">
        <v>12324200</v>
      </c>
      <c r="C1533" t="s">
        <v>424</v>
      </c>
      <c r="D1533" s="1">
        <v>42100</v>
      </c>
      <c r="E1533" s="3">
        <f t="shared" si="69"/>
        <v>6</v>
      </c>
      <c r="F1533" s="3">
        <f t="shared" si="70"/>
        <v>4</v>
      </c>
      <c r="G1533" s="3">
        <f t="shared" si="71"/>
        <v>2015</v>
      </c>
      <c r="H1533" s="2">
        <v>0.7090277777777777</v>
      </c>
      <c r="K1533" t="s">
        <v>114</v>
      </c>
      <c r="L1533" t="s">
        <v>150</v>
      </c>
      <c r="M1533" t="s">
        <v>191</v>
      </c>
      <c r="N1533" t="s">
        <v>117</v>
      </c>
      <c r="R1533">
        <v>5</v>
      </c>
      <c r="Z1533">
        <v>1</v>
      </c>
      <c r="AA1533">
        <v>2.93</v>
      </c>
      <c r="BJ1533">
        <v>0.89</v>
      </c>
      <c r="BX1533">
        <v>10</v>
      </c>
      <c r="CC1533">
        <v>20</v>
      </c>
      <c r="CF1533">
        <v>30</v>
      </c>
      <c r="CG1533">
        <v>3007</v>
      </c>
    </row>
    <row r="1534" spans="1:85" x14ac:dyDescent="0.25">
      <c r="A1534" t="s">
        <v>113</v>
      </c>
      <c r="B1534">
        <v>12324200</v>
      </c>
      <c r="C1534" t="s">
        <v>424</v>
      </c>
      <c r="D1534" s="1">
        <v>42101</v>
      </c>
      <c r="E1534" s="3">
        <f t="shared" si="69"/>
        <v>7</v>
      </c>
      <c r="F1534" s="3">
        <f t="shared" si="70"/>
        <v>4</v>
      </c>
      <c r="G1534" s="3">
        <f t="shared" si="71"/>
        <v>2015</v>
      </c>
      <c r="H1534" s="2">
        <v>0.65069444444444446</v>
      </c>
      <c r="K1534" t="s">
        <v>114</v>
      </c>
      <c r="L1534" t="s">
        <v>150</v>
      </c>
      <c r="M1534" t="s">
        <v>191</v>
      </c>
      <c r="N1534" t="s">
        <v>117</v>
      </c>
      <c r="R1534">
        <v>6</v>
      </c>
      <c r="Z1534">
        <v>1</v>
      </c>
      <c r="AA1534">
        <v>2.93</v>
      </c>
      <c r="BJ1534">
        <v>0.89</v>
      </c>
      <c r="BX1534">
        <v>10</v>
      </c>
      <c r="CC1534">
        <v>26</v>
      </c>
      <c r="CF1534">
        <v>30</v>
      </c>
      <c r="CG1534">
        <v>3007</v>
      </c>
    </row>
    <row r="1535" spans="1:85" x14ac:dyDescent="0.25">
      <c r="A1535" t="s">
        <v>113</v>
      </c>
      <c r="B1535">
        <v>12324200</v>
      </c>
      <c r="C1535" t="s">
        <v>424</v>
      </c>
      <c r="D1535" s="1">
        <v>42101</v>
      </c>
      <c r="E1535" s="3">
        <f t="shared" si="69"/>
        <v>7</v>
      </c>
      <c r="F1535" s="3">
        <f t="shared" si="70"/>
        <v>4</v>
      </c>
      <c r="G1535" s="3">
        <f t="shared" si="71"/>
        <v>2015</v>
      </c>
      <c r="H1535" s="2">
        <v>0.65138888888888891</v>
      </c>
      <c r="K1535" t="s">
        <v>114</v>
      </c>
      <c r="L1535" t="s">
        <v>150</v>
      </c>
      <c r="M1535" t="s">
        <v>191</v>
      </c>
      <c r="N1535" t="s">
        <v>117</v>
      </c>
      <c r="R1535">
        <v>6</v>
      </c>
      <c r="Z1535">
        <v>1</v>
      </c>
      <c r="AA1535">
        <v>2.93</v>
      </c>
      <c r="BJ1535">
        <v>0.89</v>
      </c>
      <c r="BX1535">
        <v>10</v>
      </c>
      <c r="CC1535">
        <v>24</v>
      </c>
      <c r="CF1535">
        <v>30</v>
      </c>
      <c r="CG1535">
        <v>3007</v>
      </c>
    </row>
    <row r="1536" spans="1:85" x14ac:dyDescent="0.25">
      <c r="A1536" t="s">
        <v>113</v>
      </c>
      <c r="B1536">
        <v>12324200</v>
      </c>
      <c r="C1536" t="s">
        <v>424</v>
      </c>
      <c r="D1536" s="1">
        <v>42102</v>
      </c>
      <c r="E1536" s="3">
        <f t="shared" si="69"/>
        <v>8</v>
      </c>
      <c r="F1536" s="3">
        <f t="shared" si="70"/>
        <v>4</v>
      </c>
      <c r="G1536" s="3">
        <f t="shared" si="71"/>
        <v>2015</v>
      </c>
      <c r="H1536" s="2">
        <v>0.65277777777777779</v>
      </c>
      <c r="K1536" t="s">
        <v>114</v>
      </c>
      <c r="L1536" t="s">
        <v>150</v>
      </c>
      <c r="M1536" t="s">
        <v>191</v>
      </c>
      <c r="N1536" t="s">
        <v>117</v>
      </c>
      <c r="R1536">
        <v>8.5</v>
      </c>
      <c r="Z1536">
        <v>1</v>
      </c>
      <c r="AA1536">
        <v>2.94</v>
      </c>
      <c r="BJ1536">
        <v>0.9</v>
      </c>
      <c r="BX1536">
        <v>10</v>
      </c>
      <c r="CC1536">
        <v>23</v>
      </c>
      <c r="CF1536">
        <v>30</v>
      </c>
      <c r="CG1536">
        <v>3007</v>
      </c>
    </row>
    <row r="1537" spans="1:85" x14ac:dyDescent="0.25">
      <c r="A1537" t="s">
        <v>113</v>
      </c>
      <c r="B1537">
        <v>12324200</v>
      </c>
      <c r="C1537" t="s">
        <v>424</v>
      </c>
      <c r="D1537" s="1">
        <v>42102</v>
      </c>
      <c r="E1537" s="3">
        <f t="shared" si="69"/>
        <v>8</v>
      </c>
      <c r="F1537" s="3">
        <f t="shared" si="70"/>
        <v>4</v>
      </c>
      <c r="G1537" s="3">
        <f t="shared" si="71"/>
        <v>2015</v>
      </c>
      <c r="H1537" s="2">
        <v>0.65347222222222223</v>
      </c>
      <c r="K1537" t="s">
        <v>114</v>
      </c>
      <c r="L1537" t="s">
        <v>150</v>
      </c>
      <c r="M1537" t="s">
        <v>191</v>
      </c>
      <c r="N1537" t="s">
        <v>117</v>
      </c>
      <c r="R1537">
        <v>8.5</v>
      </c>
      <c r="Z1537">
        <v>1</v>
      </c>
      <c r="AA1537">
        <v>2.94</v>
      </c>
      <c r="BJ1537">
        <v>0.9</v>
      </c>
      <c r="BX1537">
        <v>10</v>
      </c>
      <c r="CC1537">
        <v>26</v>
      </c>
      <c r="CF1537">
        <v>30</v>
      </c>
      <c r="CG1537">
        <v>3007</v>
      </c>
    </row>
    <row r="1538" spans="1:85" x14ac:dyDescent="0.25">
      <c r="A1538" t="s">
        <v>113</v>
      </c>
      <c r="B1538">
        <v>12324200</v>
      </c>
      <c r="C1538" t="s">
        <v>424</v>
      </c>
      <c r="D1538" s="1">
        <v>42103</v>
      </c>
      <c r="E1538" s="3">
        <f t="shared" si="69"/>
        <v>9</v>
      </c>
      <c r="F1538" s="3">
        <f t="shared" si="70"/>
        <v>4</v>
      </c>
      <c r="G1538" s="3">
        <f t="shared" si="71"/>
        <v>2015</v>
      </c>
      <c r="H1538" s="2">
        <v>0.67013888888888884</v>
      </c>
      <c r="K1538" t="s">
        <v>114</v>
      </c>
      <c r="L1538" t="s">
        <v>150</v>
      </c>
      <c r="M1538" t="s">
        <v>191</v>
      </c>
      <c r="N1538" t="s">
        <v>117</v>
      </c>
      <c r="R1538">
        <v>10</v>
      </c>
      <c r="Z1538">
        <v>1</v>
      </c>
      <c r="AA1538">
        <v>2.93</v>
      </c>
      <c r="BJ1538">
        <v>0.89</v>
      </c>
      <c r="BX1538">
        <v>10</v>
      </c>
      <c r="CC1538">
        <v>29</v>
      </c>
      <c r="CF1538">
        <v>30</v>
      </c>
      <c r="CG1538">
        <v>3007</v>
      </c>
    </row>
    <row r="1539" spans="1:85" x14ac:dyDescent="0.25">
      <c r="A1539" t="s">
        <v>113</v>
      </c>
      <c r="B1539">
        <v>12324200</v>
      </c>
      <c r="C1539" t="s">
        <v>424</v>
      </c>
      <c r="D1539" s="1">
        <v>42103</v>
      </c>
      <c r="E1539" s="3">
        <f t="shared" ref="E1539:E1602" si="72">DAY(D1539)</f>
        <v>9</v>
      </c>
      <c r="F1539" s="3">
        <f t="shared" ref="F1539:F1602" si="73">MONTH(D1539)</f>
        <v>4</v>
      </c>
      <c r="G1539" s="3">
        <f t="shared" ref="G1539:G1602" si="74">YEAR(D1539)</f>
        <v>2015</v>
      </c>
      <c r="H1539" s="2">
        <v>0.67083333333333339</v>
      </c>
      <c r="K1539" t="s">
        <v>114</v>
      </c>
      <c r="L1539" t="s">
        <v>150</v>
      </c>
      <c r="M1539" t="s">
        <v>191</v>
      </c>
      <c r="N1539" t="s">
        <v>117</v>
      </c>
      <c r="R1539">
        <v>10</v>
      </c>
      <c r="Z1539">
        <v>1</v>
      </c>
      <c r="AA1539">
        <v>2.93</v>
      </c>
      <c r="BJ1539">
        <v>0.89</v>
      </c>
      <c r="BX1539">
        <v>10</v>
      </c>
      <c r="CC1539">
        <v>28</v>
      </c>
      <c r="CF1539">
        <v>30</v>
      </c>
      <c r="CG1539">
        <v>3007</v>
      </c>
    </row>
    <row r="1540" spans="1:85" x14ac:dyDescent="0.25">
      <c r="A1540" t="s">
        <v>113</v>
      </c>
      <c r="B1540">
        <v>12324200</v>
      </c>
      <c r="C1540" t="s">
        <v>424</v>
      </c>
      <c r="D1540" s="1">
        <v>42104</v>
      </c>
      <c r="E1540" s="3">
        <f t="shared" si="72"/>
        <v>10</v>
      </c>
      <c r="F1540" s="3">
        <f t="shared" si="73"/>
        <v>4</v>
      </c>
      <c r="G1540" s="3">
        <f t="shared" si="74"/>
        <v>2015</v>
      </c>
      <c r="H1540" s="2">
        <v>0.64166666666666672</v>
      </c>
      <c r="K1540" t="s">
        <v>114</v>
      </c>
      <c r="L1540" t="s">
        <v>150</v>
      </c>
      <c r="M1540" t="s">
        <v>191</v>
      </c>
      <c r="N1540" t="s">
        <v>117</v>
      </c>
      <c r="R1540">
        <v>13</v>
      </c>
      <c r="Z1540">
        <v>1</v>
      </c>
      <c r="AA1540">
        <v>3.01</v>
      </c>
      <c r="BJ1540">
        <v>0.92</v>
      </c>
      <c r="BX1540">
        <v>10</v>
      </c>
      <c r="CC1540">
        <v>22</v>
      </c>
      <c r="CF1540">
        <v>30</v>
      </c>
      <c r="CG1540">
        <v>3007</v>
      </c>
    </row>
    <row r="1541" spans="1:85" x14ac:dyDescent="0.25">
      <c r="A1541" t="s">
        <v>113</v>
      </c>
      <c r="B1541">
        <v>12324200</v>
      </c>
      <c r="C1541" t="s">
        <v>424</v>
      </c>
      <c r="D1541" s="1">
        <v>42104</v>
      </c>
      <c r="E1541" s="3">
        <f t="shared" si="72"/>
        <v>10</v>
      </c>
      <c r="F1541" s="3">
        <f t="shared" si="73"/>
        <v>4</v>
      </c>
      <c r="G1541" s="3">
        <f t="shared" si="74"/>
        <v>2015</v>
      </c>
      <c r="H1541" s="2">
        <v>0.64236111111111105</v>
      </c>
      <c r="K1541" t="s">
        <v>114</v>
      </c>
      <c r="L1541" t="s">
        <v>150</v>
      </c>
      <c r="M1541" t="s">
        <v>191</v>
      </c>
      <c r="N1541" t="s">
        <v>117</v>
      </c>
      <c r="R1541">
        <v>13</v>
      </c>
      <c r="Z1541">
        <v>1</v>
      </c>
      <c r="AA1541">
        <v>3.01</v>
      </c>
      <c r="BJ1541">
        <v>0.92</v>
      </c>
      <c r="BX1541">
        <v>10</v>
      </c>
      <c r="CC1541">
        <v>23</v>
      </c>
      <c r="CF1541">
        <v>30</v>
      </c>
      <c r="CG1541">
        <v>3007</v>
      </c>
    </row>
    <row r="1542" spans="1:85" x14ac:dyDescent="0.25">
      <c r="A1542" t="s">
        <v>113</v>
      </c>
      <c r="B1542">
        <v>12324200</v>
      </c>
      <c r="C1542" t="s">
        <v>424</v>
      </c>
      <c r="D1542" s="1">
        <v>42105</v>
      </c>
      <c r="E1542" s="3">
        <f t="shared" si="72"/>
        <v>11</v>
      </c>
      <c r="F1542" s="3">
        <f t="shared" si="73"/>
        <v>4</v>
      </c>
      <c r="G1542" s="3">
        <f t="shared" si="74"/>
        <v>2015</v>
      </c>
      <c r="H1542" s="2">
        <v>0.75</v>
      </c>
      <c r="K1542" t="s">
        <v>114</v>
      </c>
      <c r="L1542" t="s">
        <v>150</v>
      </c>
      <c r="M1542" t="s">
        <v>191</v>
      </c>
      <c r="N1542" t="s">
        <v>117</v>
      </c>
      <c r="R1542">
        <v>12.5</v>
      </c>
      <c r="Z1542">
        <v>1</v>
      </c>
      <c r="AA1542">
        <v>3</v>
      </c>
      <c r="BJ1542">
        <v>0.91</v>
      </c>
      <c r="BX1542">
        <v>10</v>
      </c>
      <c r="CC1542">
        <v>46</v>
      </c>
      <c r="CF1542">
        <v>30</v>
      </c>
      <c r="CG1542">
        <v>3007</v>
      </c>
    </row>
    <row r="1543" spans="1:85" x14ac:dyDescent="0.25">
      <c r="A1543" t="s">
        <v>113</v>
      </c>
      <c r="B1543">
        <v>12324200</v>
      </c>
      <c r="C1543" t="s">
        <v>424</v>
      </c>
      <c r="D1543" s="1">
        <v>42105</v>
      </c>
      <c r="E1543" s="3">
        <f t="shared" si="72"/>
        <v>11</v>
      </c>
      <c r="F1543" s="3">
        <f t="shared" si="73"/>
        <v>4</v>
      </c>
      <c r="G1543" s="3">
        <f t="shared" si="74"/>
        <v>2015</v>
      </c>
      <c r="H1543" s="2">
        <v>0.75069444444444444</v>
      </c>
      <c r="K1543" t="s">
        <v>114</v>
      </c>
      <c r="L1543" t="s">
        <v>150</v>
      </c>
      <c r="M1543" t="s">
        <v>191</v>
      </c>
      <c r="N1543" t="s">
        <v>117</v>
      </c>
      <c r="R1543">
        <v>12.5</v>
      </c>
      <c r="Z1543">
        <v>1</v>
      </c>
      <c r="AA1543">
        <v>3</v>
      </c>
      <c r="BJ1543">
        <v>0.91</v>
      </c>
      <c r="BX1543">
        <v>10</v>
      </c>
      <c r="CC1543">
        <v>49</v>
      </c>
      <c r="CF1543">
        <v>30</v>
      </c>
      <c r="CG1543">
        <v>3007</v>
      </c>
    </row>
    <row r="1544" spans="1:85" x14ac:dyDescent="0.25">
      <c r="A1544" t="s">
        <v>113</v>
      </c>
      <c r="B1544">
        <v>12324200</v>
      </c>
      <c r="C1544" t="s">
        <v>424</v>
      </c>
      <c r="D1544" s="1">
        <v>42106</v>
      </c>
      <c r="E1544" s="3">
        <f t="shared" si="72"/>
        <v>12</v>
      </c>
      <c r="F1544" s="3">
        <f t="shared" si="73"/>
        <v>4</v>
      </c>
      <c r="G1544" s="3">
        <f t="shared" si="74"/>
        <v>2015</v>
      </c>
      <c r="H1544" s="2">
        <v>0.74305555555555547</v>
      </c>
      <c r="K1544" t="s">
        <v>114</v>
      </c>
      <c r="L1544" t="s">
        <v>150</v>
      </c>
      <c r="M1544" t="s">
        <v>191</v>
      </c>
      <c r="N1544" t="s">
        <v>117</v>
      </c>
      <c r="R1544">
        <v>7.5</v>
      </c>
      <c r="Z1544">
        <v>1</v>
      </c>
      <c r="AA1544">
        <v>2.98</v>
      </c>
      <c r="BJ1544">
        <v>0.91</v>
      </c>
      <c r="BX1544">
        <v>10</v>
      </c>
      <c r="CC1544">
        <v>41</v>
      </c>
      <c r="CF1544">
        <v>30</v>
      </c>
      <c r="CG1544">
        <v>3007</v>
      </c>
    </row>
    <row r="1545" spans="1:85" x14ac:dyDescent="0.25">
      <c r="A1545" t="s">
        <v>113</v>
      </c>
      <c r="B1545">
        <v>12324200</v>
      </c>
      <c r="C1545" t="s">
        <v>424</v>
      </c>
      <c r="D1545" s="1">
        <v>42106</v>
      </c>
      <c r="E1545" s="3">
        <f t="shared" si="72"/>
        <v>12</v>
      </c>
      <c r="F1545" s="3">
        <f t="shared" si="73"/>
        <v>4</v>
      </c>
      <c r="G1545" s="3">
        <f t="shared" si="74"/>
        <v>2015</v>
      </c>
      <c r="H1545" s="2">
        <v>0.74375000000000002</v>
      </c>
      <c r="K1545" t="s">
        <v>114</v>
      </c>
      <c r="L1545" t="s">
        <v>150</v>
      </c>
      <c r="M1545" t="s">
        <v>191</v>
      </c>
      <c r="N1545" t="s">
        <v>117</v>
      </c>
      <c r="R1545">
        <v>7.5</v>
      </c>
      <c r="Z1545">
        <v>1</v>
      </c>
      <c r="AA1545">
        <v>2.98</v>
      </c>
      <c r="BJ1545">
        <v>0.91</v>
      </c>
      <c r="BX1545">
        <v>10</v>
      </c>
      <c r="CC1545">
        <v>28</v>
      </c>
      <c r="CF1545">
        <v>30</v>
      </c>
      <c r="CG1545">
        <v>3007</v>
      </c>
    </row>
    <row r="1546" spans="1:85" x14ac:dyDescent="0.25">
      <c r="A1546" t="s">
        <v>113</v>
      </c>
      <c r="B1546">
        <v>12324200</v>
      </c>
      <c r="C1546" t="s">
        <v>424</v>
      </c>
      <c r="D1546" s="1">
        <v>42107</v>
      </c>
      <c r="E1546" s="3">
        <f t="shared" si="72"/>
        <v>13</v>
      </c>
      <c r="F1546" s="3">
        <f t="shared" si="73"/>
        <v>4</v>
      </c>
      <c r="G1546" s="3">
        <f t="shared" si="74"/>
        <v>2015</v>
      </c>
      <c r="H1546" s="2">
        <v>0.44444444444444442</v>
      </c>
      <c r="K1546" t="s">
        <v>114</v>
      </c>
      <c r="L1546" t="s">
        <v>150</v>
      </c>
      <c r="M1546" t="s">
        <v>191</v>
      </c>
      <c r="N1546" t="s">
        <v>117</v>
      </c>
      <c r="R1546">
        <v>9</v>
      </c>
      <c r="Z1546">
        <v>1</v>
      </c>
      <c r="AA1546">
        <v>2.97</v>
      </c>
      <c r="BJ1546">
        <v>0.91</v>
      </c>
      <c r="BX1546">
        <v>10</v>
      </c>
      <c r="CC1546">
        <v>38</v>
      </c>
      <c r="CF1546">
        <v>30</v>
      </c>
      <c r="CG1546">
        <v>3007</v>
      </c>
    </row>
    <row r="1547" spans="1:85" x14ac:dyDescent="0.25">
      <c r="A1547" t="s">
        <v>113</v>
      </c>
      <c r="B1547">
        <v>12324200</v>
      </c>
      <c r="C1547" t="s">
        <v>424</v>
      </c>
      <c r="D1547" s="1">
        <v>42107</v>
      </c>
      <c r="E1547" s="3">
        <f t="shared" si="72"/>
        <v>13</v>
      </c>
      <c r="F1547" s="3">
        <f t="shared" si="73"/>
        <v>4</v>
      </c>
      <c r="G1547" s="3">
        <f t="shared" si="74"/>
        <v>2015</v>
      </c>
      <c r="H1547" s="2">
        <v>0.44513888888888892</v>
      </c>
      <c r="K1547" t="s">
        <v>114</v>
      </c>
      <c r="L1547" t="s">
        <v>150</v>
      </c>
      <c r="M1547" t="s">
        <v>191</v>
      </c>
      <c r="N1547" t="s">
        <v>117</v>
      </c>
      <c r="R1547">
        <v>9</v>
      </c>
      <c r="Z1547">
        <v>1</v>
      </c>
      <c r="AA1547">
        <v>2.97</v>
      </c>
      <c r="BJ1547">
        <v>0.91</v>
      </c>
      <c r="BX1547">
        <v>10</v>
      </c>
      <c r="CC1547">
        <v>45</v>
      </c>
      <c r="CF1547">
        <v>30</v>
      </c>
      <c r="CG1547">
        <v>3007</v>
      </c>
    </row>
    <row r="1548" spans="1:85" x14ac:dyDescent="0.25">
      <c r="A1548" t="s">
        <v>113</v>
      </c>
      <c r="B1548">
        <v>12324200</v>
      </c>
      <c r="C1548" t="s">
        <v>424</v>
      </c>
      <c r="D1548" s="1">
        <v>42108</v>
      </c>
      <c r="E1548" s="3">
        <f t="shared" si="72"/>
        <v>14</v>
      </c>
      <c r="F1548" s="3">
        <f t="shared" si="73"/>
        <v>4</v>
      </c>
      <c r="G1548" s="3">
        <f t="shared" si="74"/>
        <v>2015</v>
      </c>
      <c r="H1548" s="2">
        <v>0.76388888888888884</v>
      </c>
      <c r="K1548" t="s">
        <v>114</v>
      </c>
      <c r="L1548" t="s">
        <v>150</v>
      </c>
      <c r="M1548" t="s">
        <v>191</v>
      </c>
      <c r="N1548" t="s">
        <v>117</v>
      </c>
      <c r="R1548">
        <v>8.6999999999999993</v>
      </c>
      <c r="Z1548">
        <v>1</v>
      </c>
      <c r="AA1548">
        <v>2.96</v>
      </c>
      <c r="BJ1548">
        <v>0.9</v>
      </c>
      <c r="BX1548">
        <v>10</v>
      </c>
      <c r="CC1548">
        <v>33</v>
      </c>
      <c r="CF1548">
        <v>30</v>
      </c>
      <c r="CG1548">
        <v>3007</v>
      </c>
    </row>
    <row r="1549" spans="1:85" x14ac:dyDescent="0.25">
      <c r="A1549" t="s">
        <v>113</v>
      </c>
      <c r="B1549">
        <v>12324200</v>
      </c>
      <c r="C1549" t="s">
        <v>424</v>
      </c>
      <c r="D1549" s="1">
        <v>42108</v>
      </c>
      <c r="E1549" s="3">
        <f t="shared" si="72"/>
        <v>14</v>
      </c>
      <c r="F1549" s="3">
        <f t="shared" si="73"/>
        <v>4</v>
      </c>
      <c r="G1549" s="3">
        <f t="shared" si="74"/>
        <v>2015</v>
      </c>
      <c r="H1549" s="2">
        <v>0.76458333333333339</v>
      </c>
      <c r="K1549" t="s">
        <v>114</v>
      </c>
      <c r="L1549" t="s">
        <v>150</v>
      </c>
      <c r="M1549" t="s">
        <v>191</v>
      </c>
      <c r="N1549" t="s">
        <v>117</v>
      </c>
      <c r="R1549">
        <v>8.6999999999999993</v>
      </c>
      <c r="Z1549">
        <v>1</v>
      </c>
      <c r="AA1549">
        <v>2.96</v>
      </c>
      <c r="BJ1549">
        <v>0.9</v>
      </c>
      <c r="BX1549">
        <v>10</v>
      </c>
      <c r="CC1549">
        <v>22</v>
      </c>
      <c r="CF1549">
        <v>30</v>
      </c>
      <c r="CG1549">
        <v>3007</v>
      </c>
    </row>
    <row r="1550" spans="1:85" x14ac:dyDescent="0.25">
      <c r="A1550" t="s">
        <v>113</v>
      </c>
      <c r="B1550">
        <v>12324200</v>
      </c>
      <c r="C1550" t="s">
        <v>424</v>
      </c>
      <c r="D1550" s="1">
        <v>42109</v>
      </c>
      <c r="E1550" s="3">
        <f t="shared" si="72"/>
        <v>15</v>
      </c>
      <c r="F1550" s="3">
        <f t="shared" si="73"/>
        <v>4</v>
      </c>
      <c r="G1550" s="3">
        <f t="shared" si="74"/>
        <v>2015</v>
      </c>
      <c r="H1550" s="2">
        <v>0.70833333333333337</v>
      </c>
      <c r="K1550" t="s">
        <v>114</v>
      </c>
      <c r="L1550" t="s">
        <v>150</v>
      </c>
      <c r="M1550" t="s">
        <v>191</v>
      </c>
      <c r="N1550" t="s">
        <v>117</v>
      </c>
      <c r="R1550">
        <v>5</v>
      </c>
      <c r="Z1550">
        <v>1</v>
      </c>
      <c r="AA1550">
        <v>2.95</v>
      </c>
      <c r="BJ1550">
        <v>0.9</v>
      </c>
      <c r="BX1550">
        <v>10</v>
      </c>
      <c r="CC1550">
        <v>19</v>
      </c>
      <c r="CF1550">
        <v>30</v>
      </c>
      <c r="CG1550">
        <v>3007</v>
      </c>
    </row>
    <row r="1551" spans="1:85" x14ac:dyDescent="0.25">
      <c r="A1551" t="s">
        <v>113</v>
      </c>
      <c r="B1551">
        <v>12324200</v>
      </c>
      <c r="C1551" t="s">
        <v>424</v>
      </c>
      <c r="D1551" s="1">
        <v>42109</v>
      </c>
      <c r="E1551" s="3">
        <f t="shared" si="72"/>
        <v>15</v>
      </c>
      <c r="F1551" s="3">
        <f t="shared" si="73"/>
        <v>4</v>
      </c>
      <c r="G1551" s="3">
        <f t="shared" si="74"/>
        <v>2015</v>
      </c>
      <c r="H1551" s="2">
        <v>0.7090277777777777</v>
      </c>
      <c r="K1551" t="s">
        <v>114</v>
      </c>
      <c r="L1551" t="s">
        <v>150</v>
      </c>
      <c r="M1551" t="s">
        <v>191</v>
      </c>
      <c r="N1551" t="s">
        <v>117</v>
      </c>
      <c r="R1551">
        <v>5</v>
      </c>
      <c r="Z1551">
        <v>1</v>
      </c>
      <c r="AA1551">
        <v>2.95</v>
      </c>
      <c r="BJ1551">
        <v>0.9</v>
      </c>
      <c r="BX1551">
        <v>10</v>
      </c>
      <c r="CC1551">
        <v>21</v>
      </c>
      <c r="CF1551">
        <v>30</v>
      </c>
      <c r="CG1551">
        <v>3007</v>
      </c>
    </row>
    <row r="1552" spans="1:85" x14ac:dyDescent="0.25">
      <c r="A1552" t="s">
        <v>113</v>
      </c>
      <c r="B1552">
        <v>12324200</v>
      </c>
      <c r="C1552" t="s">
        <v>424</v>
      </c>
      <c r="D1552" s="1">
        <v>42110</v>
      </c>
      <c r="E1552" s="3">
        <f t="shared" si="72"/>
        <v>16</v>
      </c>
      <c r="F1552" s="3">
        <f t="shared" si="73"/>
        <v>4</v>
      </c>
      <c r="G1552" s="3">
        <f t="shared" si="74"/>
        <v>2015</v>
      </c>
      <c r="H1552" s="2">
        <v>0.84027777777777779</v>
      </c>
      <c r="K1552" t="s">
        <v>114</v>
      </c>
      <c r="L1552" t="s">
        <v>150</v>
      </c>
      <c r="M1552" t="s">
        <v>191</v>
      </c>
      <c r="N1552" t="s">
        <v>117</v>
      </c>
      <c r="R1552">
        <v>9</v>
      </c>
      <c r="Z1552">
        <v>1</v>
      </c>
      <c r="AA1552">
        <v>2.87</v>
      </c>
      <c r="BJ1552">
        <v>0.87</v>
      </c>
      <c r="BX1552">
        <v>10</v>
      </c>
      <c r="CC1552">
        <v>21</v>
      </c>
      <c r="CF1552">
        <v>30</v>
      </c>
      <c r="CG1552">
        <v>3007</v>
      </c>
    </row>
    <row r="1553" spans="1:106" x14ac:dyDescent="0.25">
      <c r="A1553" t="s">
        <v>113</v>
      </c>
      <c r="B1553">
        <v>12324200</v>
      </c>
      <c r="C1553" t="s">
        <v>424</v>
      </c>
      <c r="D1553" s="1">
        <v>42110</v>
      </c>
      <c r="E1553" s="3">
        <f t="shared" si="72"/>
        <v>16</v>
      </c>
      <c r="F1553" s="3">
        <f t="shared" si="73"/>
        <v>4</v>
      </c>
      <c r="G1553" s="3">
        <f t="shared" si="74"/>
        <v>2015</v>
      </c>
      <c r="H1553" s="2">
        <v>0.84097222222222223</v>
      </c>
      <c r="K1553" t="s">
        <v>114</v>
      </c>
      <c r="L1553" t="s">
        <v>150</v>
      </c>
      <c r="M1553" t="s">
        <v>191</v>
      </c>
      <c r="N1553" t="s">
        <v>117</v>
      </c>
      <c r="R1553">
        <v>9</v>
      </c>
      <c r="Z1553">
        <v>1</v>
      </c>
      <c r="AA1553">
        <v>2.87</v>
      </c>
      <c r="BJ1553">
        <v>0.87</v>
      </c>
      <c r="BX1553">
        <v>10</v>
      </c>
      <c r="CC1553">
        <v>21</v>
      </c>
      <c r="CF1553">
        <v>30</v>
      </c>
      <c r="CG1553">
        <v>3007</v>
      </c>
    </row>
    <row r="1554" spans="1:106" x14ac:dyDescent="0.25">
      <c r="A1554" t="s">
        <v>113</v>
      </c>
      <c r="B1554">
        <v>12324200</v>
      </c>
      <c r="C1554" t="s">
        <v>424</v>
      </c>
      <c r="D1554" s="1">
        <v>42111</v>
      </c>
      <c r="E1554" s="3">
        <f t="shared" si="72"/>
        <v>17</v>
      </c>
      <c r="F1554" s="3">
        <f t="shared" si="73"/>
        <v>4</v>
      </c>
      <c r="G1554" s="3">
        <f t="shared" si="74"/>
        <v>2015</v>
      </c>
      <c r="H1554" s="2">
        <v>0.28125</v>
      </c>
      <c r="K1554" t="s">
        <v>114</v>
      </c>
      <c r="L1554" t="s">
        <v>150</v>
      </c>
      <c r="M1554" t="s">
        <v>191</v>
      </c>
      <c r="N1554" t="s">
        <v>117</v>
      </c>
      <c r="R1554">
        <v>5.3</v>
      </c>
      <c r="Z1554">
        <v>1</v>
      </c>
      <c r="AA1554">
        <v>2.85</v>
      </c>
      <c r="BJ1554">
        <v>0.87</v>
      </c>
      <c r="BX1554">
        <v>10</v>
      </c>
      <c r="CC1554">
        <v>19</v>
      </c>
      <c r="CF1554">
        <v>30</v>
      </c>
      <c r="CG1554">
        <v>3007</v>
      </c>
    </row>
    <row r="1555" spans="1:106" x14ac:dyDescent="0.25">
      <c r="A1555" t="s">
        <v>113</v>
      </c>
      <c r="B1555">
        <v>12324200</v>
      </c>
      <c r="C1555" t="s">
        <v>424</v>
      </c>
      <c r="D1555" s="1">
        <v>42111</v>
      </c>
      <c r="E1555" s="3">
        <f t="shared" si="72"/>
        <v>17</v>
      </c>
      <c r="F1555" s="3">
        <f t="shared" si="73"/>
        <v>4</v>
      </c>
      <c r="G1555" s="3">
        <f t="shared" si="74"/>
        <v>2015</v>
      </c>
      <c r="H1555" s="2">
        <v>0.28194444444444444</v>
      </c>
      <c r="K1555" t="s">
        <v>114</v>
      </c>
      <c r="L1555" t="s">
        <v>150</v>
      </c>
      <c r="M1555" t="s">
        <v>191</v>
      </c>
      <c r="N1555" t="s">
        <v>117</v>
      </c>
      <c r="R1555">
        <v>5.3</v>
      </c>
      <c r="Z1555">
        <v>1</v>
      </c>
      <c r="AA1555">
        <v>2.85</v>
      </c>
      <c r="BJ1555">
        <v>0.87</v>
      </c>
      <c r="BX1555">
        <v>10</v>
      </c>
      <c r="CC1555">
        <v>23</v>
      </c>
      <c r="CF1555">
        <v>30</v>
      </c>
      <c r="CG1555">
        <v>3007</v>
      </c>
    </row>
    <row r="1556" spans="1:106" x14ac:dyDescent="0.25">
      <c r="A1556" t="s">
        <v>113</v>
      </c>
      <c r="B1556">
        <v>12324200</v>
      </c>
      <c r="C1556" t="s">
        <v>424</v>
      </c>
      <c r="D1556" s="1">
        <v>42112</v>
      </c>
      <c r="E1556" s="3">
        <f t="shared" si="72"/>
        <v>18</v>
      </c>
      <c r="F1556" s="3">
        <f t="shared" si="73"/>
        <v>4</v>
      </c>
      <c r="G1556" s="3">
        <f t="shared" si="74"/>
        <v>2015</v>
      </c>
      <c r="H1556" s="2">
        <v>0.79861111111111116</v>
      </c>
      <c r="K1556" t="s">
        <v>114</v>
      </c>
      <c r="L1556" t="s">
        <v>150</v>
      </c>
      <c r="M1556" t="s">
        <v>191</v>
      </c>
      <c r="N1556" t="s">
        <v>117</v>
      </c>
      <c r="R1556">
        <v>6.5</v>
      </c>
      <c r="Z1556">
        <v>1</v>
      </c>
      <c r="AA1556">
        <v>2.86</v>
      </c>
      <c r="BJ1556">
        <v>0.87</v>
      </c>
      <c r="BX1556">
        <v>10</v>
      </c>
      <c r="CC1556">
        <v>22</v>
      </c>
      <c r="CF1556">
        <v>30</v>
      </c>
      <c r="CG1556">
        <v>3007</v>
      </c>
    </row>
    <row r="1557" spans="1:106" x14ac:dyDescent="0.25">
      <c r="A1557" t="s">
        <v>113</v>
      </c>
      <c r="B1557">
        <v>12324200</v>
      </c>
      <c r="C1557" t="s">
        <v>424</v>
      </c>
      <c r="D1557" s="1">
        <v>42112</v>
      </c>
      <c r="E1557" s="3">
        <f t="shared" si="72"/>
        <v>18</v>
      </c>
      <c r="F1557" s="3">
        <f t="shared" si="73"/>
        <v>4</v>
      </c>
      <c r="G1557" s="3">
        <f t="shared" si="74"/>
        <v>2015</v>
      </c>
      <c r="H1557" s="2">
        <v>0.7993055555555556</v>
      </c>
      <c r="K1557" t="s">
        <v>114</v>
      </c>
      <c r="L1557" t="s">
        <v>150</v>
      </c>
      <c r="M1557" t="s">
        <v>191</v>
      </c>
      <c r="N1557" t="s">
        <v>117</v>
      </c>
      <c r="R1557">
        <v>6.5</v>
      </c>
      <c r="Z1557">
        <v>1</v>
      </c>
      <c r="AA1557">
        <v>2.86</v>
      </c>
      <c r="BJ1557">
        <v>0.87</v>
      </c>
      <c r="BX1557">
        <v>10</v>
      </c>
      <c r="CC1557">
        <v>18</v>
      </c>
      <c r="CF1557">
        <v>30</v>
      </c>
      <c r="CG1557">
        <v>3007</v>
      </c>
    </row>
    <row r="1558" spans="1:106" x14ac:dyDescent="0.25">
      <c r="A1558" t="s">
        <v>113</v>
      </c>
      <c r="B1558">
        <v>12324200</v>
      </c>
      <c r="C1558" t="s">
        <v>424</v>
      </c>
      <c r="D1558" s="1">
        <v>42113</v>
      </c>
      <c r="E1558" s="3">
        <f t="shared" si="72"/>
        <v>19</v>
      </c>
      <c r="F1558" s="3">
        <f t="shared" si="73"/>
        <v>4</v>
      </c>
      <c r="G1558" s="3">
        <f t="shared" si="74"/>
        <v>2015</v>
      </c>
      <c r="H1558" s="2">
        <v>0.78125</v>
      </c>
      <c r="K1558" t="s">
        <v>114</v>
      </c>
      <c r="L1558" t="s">
        <v>150</v>
      </c>
      <c r="M1558" t="s">
        <v>191</v>
      </c>
      <c r="N1558" t="s">
        <v>117</v>
      </c>
      <c r="R1558">
        <v>9</v>
      </c>
      <c r="Z1558">
        <v>1</v>
      </c>
      <c r="AA1558">
        <v>2.87</v>
      </c>
      <c r="BJ1558">
        <v>0.87</v>
      </c>
      <c r="BX1558">
        <v>10</v>
      </c>
      <c r="CC1558">
        <v>23</v>
      </c>
      <c r="CF1558">
        <v>30</v>
      </c>
      <c r="CG1558">
        <v>3007</v>
      </c>
    </row>
    <row r="1559" spans="1:106" x14ac:dyDescent="0.25">
      <c r="A1559" t="s">
        <v>113</v>
      </c>
      <c r="B1559">
        <v>12324200</v>
      </c>
      <c r="C1559" t="s">
        <v>424</v>
      </c>
      <c r="D1559" s="1">
        <v>42113</v>
      </c>
      <c r="E1559" s="3">
        <f t="shared" si="72"/>
        <v>19</v>
      </c>
      <c r="F1559" s="3">
        <f t="shared" si="73"/>
        <v>4</v>
      </c>
      <c r="G1559" s="3">
        <f t="shared" si="74"/>
        <v>2015</v>
      </c>
      <c r="H1559" s="2">
        <v>0.78194444444444444</v>
      </c>
      <c r="K1559" t="s">
        <v>114</v>
      </c>
      <c r="L1559" t="s">
        <v>150</v>
      </c>
      <c r="M1559" t="s">
        <v>191</v>
      </c>
      <c r="N1559" t="s">
        <v>117</v>
      </c>
      <c r="R1559">
        <v>9</v>
      </c>
      <c r="Z1559">
        <v>1</v>
      </c>
      <c r="AA1559">
        <v>2.87</v>
      </c>
      <c r="BJ1559">
        <v>0.87</v>
      </c>
      <c r="BX1559">
        <v>10</v>
      </c>
      <c r="CC1559">
        <v>21</v>
      </c>
      <c r="CF1559">
        <v>30</v>
      </c>
      <c r="CG1559">
        <v>3007</v>
      </c>
    </row>
    <row r="1560" spans="1:106" x14ac:dyDescent="0.25">
      <c r="A1560" t="s">
        <v>113</v>
      </c>
      <c r="B1560">
        <v>12324200</v>
      </c>
      <c r="C1560" t="s">
        <v>424</v>
      </c>
      <c r="D1560" s="1">
        <v>42114</v>
      </c>
      <c r="E1560" s="3">
        <f t="shared" si="72"/>
        <v>20</v>
      </c>
      <c r="F1560" s="3">
        <f t="shared" si="73"/>
        <v>4</v>
      </c>
      <c r="G1560" s="3">
        <f t="shared" si="74"/>
        <v>2015</v>
      </c>
      <c r="H1560" s="2">
        <v>0.30277777777777776</v>
      </c>
      <c r="K1560" t="s">
        <v>114</v>
      </c>
      <c r="L1560" t="s">
        <v>150</v>
      </c>
      <c r="M1560" t="s">
        <v>191</v>
      </c>
      <c r="N1560" t="s">
        <v>117</v>
      </c>
      <c r="R1560">
        <v>13</v>
      </c>
      <c r="Z1560">
        <v>1</v>
      </c>
      <c r="AA1560">
        <v>2.88</v>
      </c>
      <c r="BJ1560">
        <v>0.88</v>
      </c>
      <c r="BX1560">
        <v>10</v>
      </c>
      <c r="CC1560">
        <v>24</v>
      </c>
      <c r="CF1560">
        <v>30</v>
      </c>
      <c r="CG1560">
        <v>3007</v>
      </c>
    </row>
    <row r="1561" spans="1:106" x14ac:dyDescent="0.25">
      <c r="A1561" t="s">
        <v>113</v>
      </c>
      <c r="B1561">
        <v>12324200</v>
      </c>
      <c r="C1561" t="s">
        <v>424</v>
      </c>
      <c r="D1561" s="1">
        <v>42114</v>
      </c>
      <c r="E1561" s="3">
        <f t="shared" si="72"/>
        <v>20</v>
      </c>
      <c r="F1561" s="3">
        <f t="shared" si="73"/>
        <v>4</v>
      </c>
      <c r="G1561" s="3">
        <f t="shared" si="74"/>
        <v>2015</v>
      </c>
      <c r="H1561" s="2">
        <v>0.3034722222222222</v>
      </c>
      <c r="K1561" t="s">
        <v>114</v>
      </c>
      <c r="L1561" t="s">
        <v>150</v>
      </c>
      <c r="M1561" t="s">
        <v>191</v>
      </c>
      <c r="N1561" t="s">
        <v>117</v>
      </c>
      <c r="R1561">
        <v>13</v>
      </c>
      <c r="Z1561">
        <v>1</v>
      </c>
      <c r="AA1561">
        <v>2.88</v>
      </c>
      <c r="BJ1561">
        <v>0.88</v>
      </c>
      <c r="BX1561">
        <v>10</v>
      </c>
      <c r="CC1561">
        <v>32</v>
      </c>
      <c r="CF1561">
        <v>30</v>
      </c>
      <c r="CG1561">
        <v>3007</v>
      </c>
    </row>
    <row r="1562" spans="1:106" x14ac:dyDescent="0.25">
      <c r="A1562" t="s">
        <v>113</v>
      </c>
      <c r="B1562">
        <v>12324200</v>
      </c>
      <c r="C1562" t="s">
        <v>424</v>
      </c>
      <c r="D1562" s="1">
        <v>42115</v>
      </c>
      <c r="E1562" s="3">
        <f t="shared" si="72"/>
        <v>21</v>
      </c>
      <c r="F1562" s="3">
        <f t="shared" si="73"/>
        <v>4</v>
      </c>
      <c r="G1562" s="3">
        <f t="shared" si="74"/>
        <v>2015</v>
      </c>
      <c r="H1562" s="2">
        <v>0.55902777777777779</v>
      </c>
      <c r="K1562" t="s">
        <v>114</v>
      </c>
      <c r="L1562" t="s">
        <v>150</v>
      </c>
      <c r="M1562" t="s">
        <v>116</v>
      </c>
      <c r="N1562" t="s">
        <v>117</v>
      </c>
      <c r="R1562">
        <v>11.5</v>
      </c>
      <c r="S1562">
        <v>18</v>
      </c>
      <c r="Y1562">
        <v>245</v>
      </c>
      <c r="AA1562">
        <v>2.84</v>
      </c>
      <c r="AB1562">
        <v>465</v>
      </c>
      <c r="AC1562">
        <v>1.0000000000000001E-5</v>
      </c>
      <c r="AD1562">
        <v>8.3000000000000007</v>
      </c>
      <c r="AE1562">
        <v>8.1</v>
      </c>
      <c r="AG1562">
        <v>212</v>
      </c>
      <c r="AI1562">
        <v>62.2</v>
      </c>
      <c r="AJ1562">
        <v>13.7</v>
      </c>
      <c r="AS1562">
        <v>10.8</v>
      </c>
      <c r="AT1562">
        <v>13.8</v>
      </c>
      <c r="AU1562">
        <v>7.5999999999999998E-2</v>
      </c>
      <c r="AV1562">
        <v>0.14000000000000001</v>
      </c>
      <c r="AW1562">
        <v>6.5</v>
      </c>
      <c r="AX1562">
        <v>28.5</v>
      </c>
      <c r="AY1562">
        <v>449</v>
      </c>
      <c r="AZ1562">
        <v>17.3</v>
      </c>
      <c r="BA1562">
        <v>0.152</v>
      </c>
      <c r="BB1562">
        <v>3.12</v>
      </c>
      <c r="BC1562">
        <v>89.5</v>
      </c>
      <c r="BD1562">
        <v>30.9</v>
      </c>
      <c r="BE1562">
        <v>5.9</v>
      </c>
      <c r="BF1562">
        <v>24</v>
      </c>
      <c r="BJ1562">
        <v>0.87</v>
      </c>
      <c r="BL1562">
        <v>6.9</v>
      </c>
      <c r="BW1562">
        <v>83</v>
      </c>
      <c r="CC1562">
        <v>16</v>
      </c>
      <c r="CD1562">
        <v>11</v>
      </c>
      <c r="CF1562">
        <v>10</v>
      </c>
      <c r="CG1562">
        <v>3044</v>
      </c>
      <c r="CJ1562">
        <v>456</v>
      </c>
      <c r="CO1562">
        <v>20</v>
      </c>
      <c r="CP1562">
        <v>30</v>
      </c>
      <c r="CR1562">
        <v>4181060</v>
      </c>
      <c r="DB1562">
        <v>1395</v>
      </c>
    </row>
    <row r="1563" spans="1:106" x14ac:dyDescent="0.25">
      <c r="A1563" t="s">
        <v>113</v>
      </c>
      <c r="B1563">
        <v>12324200</v>
      </c>
      <c r="C1563" t="s">
        <v>424</v>
      </c>
      <c r="D1563" s="1">
        <v>42115</v>
      </c>
      <c r="E1563" s="3">
        <f t="shared" si="72"/>
        <v>21</v>
      </c>
      <c r="F1563" s="3">
        <f t="shared" si="73"/>
        <v>4</v>
      </c>
      <c r="G1563" s="3">
        <f t="shared" si="74"/>
        <v>2015</v>
      </c>
      <c r="H1563" s="2">
        <v>0.55972222222222223</v>
      </c>
      <c r="K1563" t="s">
        <v>114</v>
      </c>
      <c r="L1563" t="s">
        <v>150</v>
      </c>
      <c r="M1563" t="s">
        <v>116</v>
      </c>
      <c r="N1563" t="s">
        <v>117</v>
      </c>
      <c r="R1563">
        <v>11.5</v>
      </c>
      <c r="S1563">
        <v>18</v>
      </c>
      <c r="Y1563">
        <v>216</v>
      </c>
      <c r="Z1563">
        <v>1</v>
      </c>
      <c r="AA1563">
        <v>2.84</v>
      </c>
      <c r="BJ1563">
        <v>0.87</v>
      </c>
      <c r="BL1563">
        <v>6.1</v>
      </c>
      <c r="BX1563">
        <v>10</v>
      </c>
      <c r="CC1563">
        <v>15</v>
      </c>
      <c r="CD1563">
        <v>8.6999999999999993</v>
      </c>
      <c r="CF1563">
        <v>30</v>
      </c>
      <c r="CG1563">
        <v>3007</v>
      </c>
    </row>
    <row r="1564" spans="1:106" x14ac:dyDescent="0.25">
      <c r="A1564" t="s">
        <v>113</v>
      </c>
      <c r="B1564">
        <v>12324200</v>
      </c>
      <c r="C1564" t="s">
        <v>424</v>
      </c>
      <c r="D1564" s="1">
        <v>42115</v>
      </c>
      <c r="E1564" s="3">
        <f t="shared" si="72"/>
        <v>21</v>
      </c>
      <c r="F1564" s="3">
        <f t="shared" si="73"/>
        <v>4</v>
      </c>
      <c r="G1564" s="3">
        <f t="shared" si="74"/>
        <v>2015</v>
      </c>
      <c r="H1564" s="2">
        <v>0.56041666666666667</v>
      </c>
      <c r="K1564" t="s">
        <v>114</v>
      </c>
      <c r="L1564" t="s">
        <v>150</v>
      </c>
      <c r="M1564" t="s">
        <v>116</v>
      </c>
      <c r="N1564" t="s">
        <v>117</v>
      </c>
      <c r="R1564">
        <v>11.5</v>
      </c>
      <c r="S1564">
        <v>18</v>
      </c>
      <c r="Y1564">
        <v>216</v>
      </c>
      <c r="Z1564">
        <v>1</v>
      </c>
      <c r="AA1564">
        <v>2.84</v>
      </c>
      <c r="BJ1564">
        <v>0.87</v>
      </c>
      <c r="BL1564">
        <v>6.1</v>
      </c>
      <c r="BX1564">
        <v>10</v>
      </c>
      <c r="CC1564">
        <v>17</v>
      </c>
      <c r="CD1564">
        <v>9.9</v>
      </c>
      <c r="CF1564">
        <v>30</v>
      </c>
      <c r="CG1564">
        <v>3007</v>
      </c>
    </row>
    <row r="1565" spans="1:106" x14ac:dyDescent="0.25">
      <c r="A1565" t="s">
        <v>113</v>
      </c>
      <c r="B1565">
        <v>12324200</v>
      </c>
      <c r="C1565" t="s">
        <v>424</v>
      </c>
      <c r="D1565" s="1">
        <v>42115</v>
      </c>
      <c r="E1565" s="3">
        <f t="shared" si="72"/>
        <v>21</v>
      </c>
      <c r="F1565" s="3">
        <f t="shared" si="73"/>
        <v>4</v>
      </c>
      <c r="G1565" s="3">
        <f t="shared" si="74"/>
        <v>2015</v>
      </c>
      <c r="H1565" s="2">
        <v>0.75</v>
      </c>
      <c r="K1565" t="s">
        <v>114</v>
      </c>
      <c r="L1565" t="s">
        <v>150</v>
      </c>
      <c r="M1565" t="s">
        <v>191</v>
      </c>
      <c r="N1565" t="s">
        <v>117</v>
      </c>
      <c r="R1565">
        <v>14.5</v>
      </c>
      <c r="Z1565">
        <v>1</v>
      </c>
      <c r="AA1565">
        <v>2.86</v>
      </c>
      <c r="BJ1565">
        <v>0.87</v>
      </c>
      <c r="BX1565">
        <v>10</v>
      </c>
      <c r="CC1565">
        <v>33</v>
      </c>
      <c r="CF1565">
        <v>30</v>
      </c>
      <c r="CG1565">
        <v>3007</v>
      </c>
    </row>
    <row r="1566" spans="1:106" x14ac:dyDescent="0.25">
      <c r="A1566" t="s">
        <v>113</v>
      </c>
      <c r="B1566">
        <v>12324200</v>
      </c>
      <c r="C1566" t="s">
        <v>424</v>
      </c>
      <c r="D1566" s="1">
        <v>42115</v>
      </c>
      <c r="E1566" s="3">
        <f t="shared" si="72"/>
        <v>21</v>
      </c>
      <c r="F1566" s="3">
        <f t="shared" si="73"/>
        <v>4</v>
      </c>
      <c r="G1566" s="3">
        <f t="shared" si="74"/>
        <v>2015</v>
      </c>
      <c r="H1566" s="2">
        <v>0.75069444444444444</v>
      </c>
      <c r="K1566" t="s">
        <v>114</v>
      </c>
      <c r="L1566" t="s">
        <v>150</v>
      </c>
      <c r="M1566" t="s">
        <v>191</v>
      </c>
      <c r="N1566" t="s">
        <v>117</v>
      </c>
      <c r="R1566">
        <v>14.5</v>
      </c>
      <c r="Z1566">
        <v>1</v>
      </c>
      <c r="AA1566">
        <v>2.86</v>
      </c>
      <c r="BJ1566">
        <v>0.87</v>
      </c>
      <c r="BX1566">
        <v>10</v>
      </c>
      <c r="CC1566">
        <v>38</v>
      </c>
      <c r="CF1566">
        <v>30</v>
      </c>
      <c r="CG1566">
        <v>3007</v>
      </c>
    </row>
    <row r="1567" spans="1:106" x14ac:dyDescent="0.25">
      <c r="A1567" t="s">
        <v>113</v>
      </c>
      <c r="B1567">
        <v>12324200</v>
      </c>
      <c r="C1567" t="s">
        <v>424</v>
      </c>
      <c r="D1567" s="1">
        <v>42116</v>
      </c>
      <c r="E1567" s="3">
        <f t="shared" si="72"/>
        <v>22</v>
      </c>
      <c r="F1567" s="3">
        <f t="shared" si="73"/>
        <v>4</v>
      </c>
      <c r="G1567" s="3">
        <f t="shared" si="74"/>
        <v>2015</v>
      </c>
      <c r="H1567" s="2">
        <v>0.71527777777777779</v>
      </c>
      <c r="K1567" t="s">
        <v>114</v>
      </c>
      <c r="L1567" t="s">
        <v>150</v>
      </c>
      <c r="M1567" t="s">
        <v>191</v>
      </c>
      <c r="N1567" t="s">
        <v>117</v>
      </c>
      <c r="R1567">
        <v>14</v>
      </c>
      <c r="Z1567">
        <v>1</v>
      </c>
      <c r="AA1567">
        <v>2.9</v>
      </c>
      <c r="BJ1567">
        <v>0.88</v>
      </c>
      <c r="BX1567">
        <v>10</v>
      </c>
      <c r="CC1567">
        <v>65</v>
      </c>
      <c r="CF1567">
        <v>30</v>
      </c>
      <c r="CG1567">
        <v>3007</v>
      </c>
    </row>
    <row r="1568" spans="1:106" x14ac:dyDescent="0.25">
      <c r="A1568" t="s">
        <v>113</v>
      </c>
      <c r="B1568">
        <v>12324200</v>
      </c>
      <c r="C1568" t="s">
        <v>424</v>
      </c>
      <c r="D1568" s="1">
        <v>42116</v>
      </c>
      <c r="E1568" s="3">
        <f t="shared" si="72"/>
        <v>22</v>
      </c>
      <c r="F1568" s="3">
        <f t="shared" si="73"/>
        <v>4</v>
      </c>
      <c r="G1568" s="3">
        <f t="shared" si="74"/>
        <v>2015</v>
      </c>
      <c r="H1568" s="2">
        <v>0.71597222222222223</v>
      </c>
      <c r="K1568" t="s">
        <v>114</v>
      </c>
      <c r="L1568" t="s">
        <v>150</v>
      </c>
      <c r="M1568" t="s">
        <v>191</v>
      </c>
      <c r="N1568" t="s">
        <v>117</v>
      </c>
      <c r="R1568">
        <v>14</v>
      </c>
      <c r="Z1568">
        <v>1</v>
      </c>
      <c r="AA1568">
        <v>2.9</v>
      </c>
      <c r="BJ1568">
        <v>0.88</v>
      </c>
      <c r="BX1568">
        <v>10</v>
      </c>
      <c r="CC1568">
        <v>36</v>
      </c>
      <c r="CF1568">
        <v>30</v>
      </c>
      <c r="CG1568">
        <v>3007</v>
      </c>
    </row>
    <row r="1569" spans="1:85" x14ac:dyDescent="0.25">
      <c r="A1569" t="s">
        <v>113</v>
      </c>
      <c r="B1569">
        <v>12324200</v>
      </c>
      <c r="C1569" t="s">
        <v>424</v>
      </c>
      <c r="D1569" s="1">
        <v>42117</v>
      </c>
      <c r="E1569" s="3">
        <f t="shared" si="72"/>
        <v>23</v>
      </c>
      <c r="F1569" s="3">
        <f t="shared" si="73"/>
        <v>4</v>
      </c>
      <c r="G1569" s="3">
        <f t="shared" si="74"/>
        <v>2015</v>
      </c>
      <c r="H1569" s="2">
        <v>0.79861111111111116</v>
      </c>
      <c r="K1569" t="s">
        <v>114</v>
      </c>
      <c r="L1569" t="s">
        <v>150</v>
      </c>
      <c r="M1569" t="s">
        <v>191</v>
      </c>
      <c r="N1569" t="s">
        <v>117</v>
      </c>
      <c r="R1569">
        <v>11.5</v>
      </c>
      <c r="Z1569">
        <v>1</v>
      </c>
      <c r="AA1569">
        <v>2.92</v>
      </c>
      <c r="BJ1569">
        <v>0.89</v>
      </c>
      <c r="BX1569">
        <v>10</v>
      </c>
      <c r="CC1569">
        <v>39</v>
      </c>
      <c r="CF1569">
        <v>30</v>
      </c>
      <c r="CG1569">
        <v>3007</v>
      </c>
    </row>
    <row r="1570" spans="1:85" x14ac:dyDescent="0.25">
      <c r="A1570" t="s">
        <v>113</v>
      </c>
      <c r="B1570">
        <v>12324200</v>
      </c>
      <c r="C1570" t="s">
        <v>424</v>
      </c>
      <c r="D1570" s="1">
        <v>42117</v>
      </c>
      <c r="E1570" s="3">
        <f t="shared" si="72"/>
        <v>23</v>
      </c>
      <c r="F1570" s="3">
        <f t="shared" si="73"/>
        <v>4</v>
      </c>
      <c r="G1570" s="3">
        <f t="shared" si="74"/>
        <v>2015</v>
      </c>
      <c r="H1570" s="2">
        <v>0.7993055555555556</v>
      </c>
      <c r="K1570" t="s">
        <v>114</v>
      </c>
      <c r="L1570" t="s">
        <v>150</v>
      </c>
      <c r="M1570" t="s">
        <v>191</v>
      </c>
      <c r="N1570" t="s">
        <v>117</v>
      </c>
      <c r="R1570">
        <v>11.5</v>
      </c>
      <c r="Z1570">
        <v>1</v>
      </c>
      <c r="AA1570">
        <v>2.92</v>
      </c>
      <c r="BJ1570">
        <v>0.89</v>
      </c>
      <c r="BX1570">
        <v>10</v>
      </c>
      <c r="CC1570">
        <v>47</v>
      </c>
      <c r="CF1570">
        <v>30</v>
      </c>
      <c r="CG1570">
        <v>3007</v>
      </c>
    </row>
    <row r="1571" spans="1:85" x14ac:dyDescent="0.25">
      <c r="A1571" t="s">
        <v>113</v>
      </c>
      <c r="B1571">
        <v>12324200</v>
      </c>
      <c r="C1571" t="s">
        <v>424</v>
      </c>
      <c r="D1571" s="1">
        <v>42119</v>
      </c>
      <c r="E1571" s="3">
        <f t="shared" si="72"/>
        <v>25</v>
      </c>
      <c r="F1571" s="3">
        <f t="shared" si="73"/>
        <v>4</v>
      </c>
      <c r="G1571" s="3">
        <f t="shared" si="74"/>
        <v>2015</v>
      </c>
      <c r="H1571" s="2">
        <v>0.61319444444444449</v>
      </c>
      <c r="K1571" t="s">
        <v>114</v>
      </c>
      <c r="L1571" t="s">
        <v>150</v>
      </c>
      <c r="M1571" t="s">
        <v>191</v>
      </c>
      <c r="N1571" t="s">
        <v>117</v>
      </c>
      <c r="R1571">
        <v>10</v>
      </c>
      <c r="Z1571">
        <v>1</v>
      </c>
      <c r="AA1571">
        <v>2.96</v>
      </c>
      <c r="BJ1571">
        <v>0.9</v>
      </c>
      <c r="BX1571">
        <v>10</v>
      </c>
      <c r="CC1571">
        <v>31</v>
      </c>
      <c r="CF1571">
        <v>30</v>
      </c>
      <c r="CG1571">
        <v>3007</v>
      </c>
    </row>
    <row r="1572" spans="1:85" x14ac:dyDescent="0.25">
      <c r="A1572" t="s">
        <v>113</v>
      </c>
      <c r="B1572">
        <v>12324200</v>
      </c>
      <c r="C1572" t="s">
        <v>424</v>
      </c>
      <c r="D1572" s="1">
        <v>42119</v>
      </c>
      <c r="E1572" s="3">
        <f t="shared" si="72"/>
        <v>25</v>
      </c>
      <c r="F1572" s="3">
        <f t="shared" si="73"/>
        <v>4</v>
      </c>
      <c r="G1572" s="3">
        <f t="shared" si="74"/>
        <v>2015</v>
      </c>
      <c r="H1572" s="2">
        <v>0.61388888888888882</v>
      </c>
      <c r="K1572" t="s">
        <v>114</v>
      </c>
      <c r="L1572" t="s">
        <v>150</v>
      </c>
      <c r="M1572" t="s">
        <v>191</v>
      </c>
      <c r="N1572" t="s">
        <v>117</v>
      </c>
      <c r="R1572">
        <v>10</v>
      </c>
      <c r="Z1572">
        <v>1</v>
      </c>
      <c r="AA1572">
        <v>2.96</v>
      </c>
      <c r="BJ1572">
        <v>0.9</v>
      </c>
      <c r="BX1572">
        <v>10</v>
      </c>
      <c r="CC1572">
        <v>25</v>
      </c>
      <c r="CF1572">
        <v>30</v>
      </c>
      <c r="CG1572">
        <v>3007</v>
      </c>
    </row>
    <row r="1573" spans="1:85" x14ac:dyDescent="0.25">
      <c r="A1573" t="s">
        <v>113</v>
      </c>
      <c r="B1573">
        <v>12324200</v>
      </c>
      <c r="C1573" t="s">
        <v>424</v>
      </c>
      <c r="D1573" s="1">
        <v>42120</v>
      </c>
      <c r="E1573" s="3">
        <f t="shared" si="72"/>
        <v>26</v>
      </c>
      <c r="F1573" s="3">
        <f t="shared" si="73"/>
        <v>4</v>
      </c>
      <c r="G1573" s="3">
        <f t="shared" si="74"/>
        <v>2015</v>
      </c>
      <c r="H1573" s="2">
        <v>0.66666666666666663</v>
      </c>
      <c r="K1573" t="s">
        <v>114</v>
      </c>
      <c r="L1573" t="s">
        <v>150</v>
      </c>
      <c r="M1573" t="s">
        <v>191</v>
      </c>
      <c r="N1573" t="s">
        <v>117</v>
      </c>
      <c r="R1573">
        <v>9.5</v>
      </c>
      <c r="Z1573">
        <v>1</v>
      </c>
      <c r="AA1573">
        <v>2.93</v>
      </c>
      <c r="BJ1573">
        <v>0.89</v>
      </c>
      <c r="BX1573">
        <v>10</v>
      </c>
      <c r="CC1573">
        <v>21</v>
      </c>
      <c r="CF1573">
        <v>30</v>
      </c>
      <c r="CG1573">
        <v>3007</v>
      </c>
    </row>
    <row r="1574" spans="1:85" x14ac:dyDescent="0.25">
      <c r="A1574" t="s">
        <v>113</v>
      </c>
      <c r="B1574">
        <v>12324200</v>
      </c>
      <c r="C1574" t="s">
        <v>424</v>
      </c>
      <c r="D1574" s="1">
        <v>42120</v>
      </c>
      <c r="E1574" s="3">
        <f t="shared" si="72"/>
        <v>26</v>
      </c>
      <c r="F1574" s="3">
        <f t="shared" si="73"/>
        <v>4</v>
      </c>
      <c r="G1574" s="3">
        <f t="shared" si="74"/>
        <v>2015</v>
      </c>
      <c r="H1574" s="2">
        <v>0.66736111111111107</v>
      </c>
      <c r="K1574" t="s">
        <v>114</v>
      </c>
      <c r="L1574" t="s">
        <v>150</v>
      </c>
      <c r="M1574" t="s">
        <v>191</v>
      </c>
      <c r="N1574" t="s">
        <v>117</v>
      </c>
      <c r="R1574">
        <v>9.5</v>
      </c>
      <c r="Z1574">
        <v>1</v>
      </c>
      <c r="AA1574">
        <v>2.93</v>
      </c>
      <c r="BJ1574">
        <v>0.89</v>
      </c>
      <c r="BX1574">
        <v>10</v>
      </c>
      <c r="CC1574">
        <v>20</v>
      </c>
      <c r="CF1574">
        <v>30</v>
      </c>
      <c r="CG1574">
        <v>3007</v>
      </c>
    </row>
    <row r="1575" spans="1:85" x14ac:dyDescent="0.25">
      <c r="A1575" t="s">
        <v>113</v>
      </c>
      <c r="B1575">
        <v>12324200</v>
      </c>
      <c r="C1575" t="s">
        <v>424</v>
      </c>
      <c r="D1575" s="1">
        <v>42121</v>
      </c>
      <c r="E1575" s="3">
        <f t="shared" si="72"/>
        <v>27</v>
      </c>
      <c r="F1575" s="3">
        <f t="shared" si="73"/>
        <v>4</v>
      </c>
      <c r="G1575" s="3">
        <f t="shared" si="74"/>
        <v>2015</v>
      </c>
      <c r="H1575" s="2">
        <v>0.72569444444444453</v>
      </c>
      <c r="K1575" t="s">
        <v>114</v>
      </c>
      <c r="L1575" t="s">
        <v>150</v>
      </c>
      <c r="M1575" t="s">
        <v>191</v>
      </c>
      <c r="N1575" t="s">
        <v>117</v>
      </c>
      <c r="R1575">
        <v>12.5</v>
      </c>
      <c r="Z1575">
        <v>1</v>
      </c>
      <c r="AA1575">
        <v>2.94</v>
      </c>
      <c r="BJ1575">
        <v>0.9</v>
      </c>
      <c r="BX1575">
        <v>10</v>
      </c>
      <c r="CC1575">
        <v>19</v>
      </c>
      <c r="CF1575">
        <v>30</v>
      </c>
      <c r="CG1575">
        <v>3007</v>
      </c>
    </row>
    <row r="1576" spans="1:85" x14ac:dyDescent="0.25">
      <c r="A1576" t="s">
        <v>113</v>
      </c>
      <c r="B1576">
        <v>12324200</v>
      </c>
      <c r="C1576" t="s">
        <v>424</v>
      </c>
      <c r="D1576" s="1">
        <v>42121</v>
      </c>
      <c r="E1576" s="3">
        <f t="shared" si="72"/>
        <v>27</v>
      </c>
      <c r="F1576" s="3">
        <f t="shared" si="73"/>
        <v>4</v>
      </c>
      <c r="G1576" s="3">
        <f t="shared" si="74"/>
        <v>2015</v>
      </c>
      <c r="H1576" s="2">
        <v>0.72638888888888886</v>
      </c>
      <c r="K1576" t="s">
        <v>114</v>
      </c>
      <c r="L1576" t="s">
        <v>150</v>
      </c>
      <c r="M1576" t="s">
        <v>191</v>
      </c>
      <c r="N1576" t="s">
        <v>117</v>
      </c>
      <c r="R1576">
        <v>12.5</v>
      </c>
      <c r="Z1576">
        <v>1</v>
      </c>
      <c r="AA1576">
        <v>2.94</v>
      </c>
      <c r="BJ1576">
        <v>0.9</v>
      </c>
      <c r="BX1576">
        <v>10</v>
      </c>
      <c r="CC1576">
        <v>19</v>
      </c>
      <c r="CF1576">
        <v>30</v>
      </c>
      <c r="CG1576">
        <v>3007</v>
      </c>
    </row>
    <row r="1577" spans="1:85" x14ac:dyDescent="0.25">
      <c r="A1577" t="s">
        <v>113</v>
      </c>
      <c r="B1577">
        <v>12324200</v>
      </c>
      <c r="C1577" t="s">
        <v>424</v>
      </c>
      <c r="D1577" s="1">
        <v>42122</v>
      </c>
      <c r="E1577" s="3">
        <f t="shared" si="72"/>
        <v>28</v>
      </c>
      <c r="F1577" s="3">
        <f t="shared" si="73"/>
        <v>4</v>
      </c>
      <c r="G1577" s="3">
        <f t="shared" si="74"/>
        <v>2015</v>
      </c>
      <c r="H1577" s="2">
        <v>0.76388888888888884</v>
      </c>
      <c r="K1577" t="s">
        <v>114</v>
      </c>
      <c r="L1577" t="s">
        <v>150</v>
      </c>
      <c r="M1577" t="s">
        <v>191</v>
      </c>
      <c r="N1577" t="s">
        <v>117</v>
      </c>
      <c r="R1577">
        <v>15</v>
      </c>
      <c r="Z1577">
        <v>1</v>
      </c>
      <c r="AA1577">
        <v>2.9</v>
      </c>
      <c r="BJ1577">
        <v>0.88</v>
      </c>
      <c r="BX1577">
        <v>10</v>
      </c>
      <c r="CC1577">
        <v>22</v>
      </c>
      <c r="CF1577">
        <v>30</v>
      </c>
      <c r="CG1577">
        <v>3007</v>
      </c>
    </row>
    <row r="1578" spans="1:85" x14ac:dyDescent="0.25">
      <c r="A1578" t="s">
        <v>113</v>
      </c>
      <c r="B1578">
        <v>12324200</v>
      </c>
      <c r="C1578" t="s">
        <v>424</v>
      </c>
      <c r="D1578" s="1">
        <v>42122</v>
      </c>
      <c r="E1578" s="3">
        <f t="shared" si="72"/>
        <v>28</v>
      </c>
      <c r="F1578" s="3">
        <f t="shared" si="73"/>
        <v>4</v>
      </c>
      <c r="G1578" s="3">
        <f t="shared" si="74"/>
        <v>2015</v>
      </c>
      <c r="H1578" s="2">
        <v>0.76458333333333339</v>
      </c>
      <c r="K1578" t="s">
        <v>114</v>
      </c>
      <c r="L1578" t="s">
        <v>150</v>
      </c>
      <c r="M1578" t="s">
        <v>191</v>
      </c>
      <c r="N1578" t="s">
        <v>117</v>
      </c>
      <c r="R1578">
        <v>15</v>
      </c>
      <c r="Z1578">
        <v>1</v>
      </c>
      <c r="AA1578">
        <v>2.9</v>
      </c>
      <c r="BJ1578">
        <v>0.88</v>
      </c>
      <c r="BX1578">
        <v>10</v>
      </c>
      <c r="CC1578">
        <v>20</v>
      </c>
      <c r="CF1578">
        <v>30</v>
      </c>
      <c r="CG1578">
        <v>3007</v>
      </c>
    </row>
    <row r="1579" spans="1:85" x14ac:dyDescent="0.25">
      <c r="A1579" t="s">
        <v>113</v>
      </c>
      <c r="B1579">
        <v>12324200</v>
      </c>
      <c r="C1579" t="s">
        <v>424</v>
      </c>
      <c r="D1579" s="1">
        <v>42123</v>
      </c>
      <c r="E1579" s="3">
        <f t="shared" si="72"/>
        <v>29</v>
      </c>
      <c r="F1579" s="3">
        <f t="shared" si="73"/>
        <v>4</v>
      </c>
      <c r="G1579" s="3">
        <f t="shared" si="74"/>
        <v>2015</v>
      </c>
      <c r="H1579" s="2">
        <v>0.25694444444444448</v>
      </c>
      <c r="K1579" t="s">
        <v>114</v>
      </c>
      <c r="L1579" t="s">
        <v>150</v>
      </c>
      <c r="M1579" t="s">
        <v>191</v>
      </c>
      <c r="N1579" t="s">
        <v>117</v>
      </c>
      <c r="R1579">
        <v>13.2</v>
      </c>
      <c r="Z1579">
        <v>1</v>
      </c>
      <c r="AA1579">
        <v>2.89</v>
      </c>
      <c r="BJ1579">
        <v>0.88</v>
      </c>
      <c r="BX1579">
        <v>10</v>
      </c>
      <c r="CC1579">
        <v>20</v>
      </c>
      <c r="CF1579">
        <v>30</v>
      </c>
      <c r="CG1579">
        <v>3007</v>
      </c>
    </row>
    <row r="1580" spans="1:85" x14ac:dyDescent="0.25">
      <c r="A1580" t="s">
        <v>113</v>
      </c>
      <c r="B1580">
        <v>12324200</v>
      </c>
      <c r="C1580" t="s">
        <v>424</v>
      </c>
      <c r="D1580" s="1">
        <v>42123</v>
      </c>
      <c r="E1580" s="3">
        <f t="shared" si="72"/>
        <v>29</v>
      </c>
      <c r="F1580" s="3">
        <f t="shared" si="73"/>
        <v>4</v>
      </c>
      <c r="G1580" s="3">
        <f t="shared" si="74"/>
        <v>2015</v>
      </c>
      <c r="H1580" s="2">
        <v>0.25763888888888892</v>
      </c>
      <c r="K1580" t="s">
        <v>114</v>
      </c>
      <c r="L1580" t="s">
        <v>150</v>
      </c>
      <c r="M1580" t="s">
        <v>191</v>
      </c>
      <c r="N1580" t="s">
        <v>117</v>
      </c>
      <c r="R1580">
        <v>13.2</v>
      </c>
      <c r="Z1580">
        <v>1</v>
      </c>
      <c r="AA1580">
        <v>2.89</v>
      </c>
      <c r="BJ1580">
        <v>0.88</v>
      </c>
      <c r="BX1580">
        <v>10</v>
      </c>
      <c r="CC1580">
        <v>20</v>
      </c>
      <c r="CF1580">
        <v>30</v>
      </c>
      <c r="CG1580">
        <v>3007</v>
      </c>
    </row>
    <row r="1581" spans="1:85" x14ac:dyDescent="0.25">
      <c r="A1581" t="s">
        <v>113</v>
      </c>
      <c r="B1581">
        <v>12324200</v>
      </c>
      <c r="C1581" t="s">
        <v>424</v>
      </c>
      <c r="D1581" s="1">
        <v>42124</v>
      </c>
      <c r="E1581" s="3">
        <f t="shared" si="72"/>
        <v>30</v>
      </c>
      <c r="F1581" s="3">
        <f t="shared" si="73"/>
        <v>4</v>
      </c>
      <c r="G1581" s="3">
        <f t="shared" si="74"/>
        <v>2015</v>
      </c>
      <c r="H1581" s="2">
        <v>0.81597222222222221</v>
      </c>
      <c r="K1581" t="s">
        <v>114</v>
      </c>
      <c r="L1581" t="s">
        <v>150</v>
      </c>
      <c r="M1581" t="s">
        <v>191</v>
      </c>
      <c r="N1581" t="s">
        <v>117</v>
      </c>
      <c r="R1581">
        <v>15.5</v>
      </c>
      <c r="Z1581">
        <v>1</v>
      </c>
      <c r="AA1581">
        <v>2.92</v>
      </c>
      <c r="BJ1581">
        <v>0.89</v>
      </c>
      <c r="BX1581">
        <v>10</v>
      </c>
      <c r="CC1581">
        <v>19</v>
      </c>
      <c r="CF1581">
        <v>30</v>
      </c>
      <c r="CG1581">
        <v>3007</v>
      </c>
    </row>
    <row r="1582" spans="1:85" x14ac:dyDescent="0.25">
      <c r="A1582" t="s">
        <v>113</v>
      </c>
      <c r="B1582">
        <v>12324200</v>
      </c>
      <c r="C1582" t="s">
        <v>424</v>
      </c>
      <c r="D1582" s="1">
        <v>42124</v>
      </c>
      <c r="E1582" s="3">
        <f t="shared" si="72"/>
        <v>30</v>
      </c>
      <c r="F1582" s="3">
        <f t="shared" si="73"/>
        <v>4</v>
      </c>
      <c r="G1582" s="3">
        <f t="shared" si="74"/>
        <v>2015</v>
      </c>
      <c r="H1582" s="2">
        <v>0.81666666666666676</v>
      </c>
      <c r="K1582" t="s">
        <v>114</v>
      </c>
      <c r="L1582" t="s">
        <v>150</v>
      </c>
      <c r="M1582" t="s">
        <v>191</v>
      </c>
      <c r="N1582" t="s">
        <v>117</v>
      </c>
      <c r="R1582">
        <v>15.5</v>
      </c>
      <c r="Z1582">
        <v>1</v>
      </c>
      <c r="AA1582">
        <v>2.92</v>
      </c>
      <c r="BJ1582">
        <v>0.89</v>
      </c>
      <c r="BX1582">
        <v>10</v>
      </c>
      <c r="CC1582">
        <v>19</v>
      </c>
      <c r="CF1582">
        <v>30</v>
      </c>
      <c r="CG1582">
        <v>3007</v>
      </c>
    </row>
    <row r="1583" spans="1:85" x14ac:dyDescent="0.25">
      <c r="A1583" t="s">
        <v>113</v>
      </c>
      <c r="B1583">
        <v>12324200</v>
      </c>
      <c r="C1583" t="s">
        <v>424</v>
      </c>
      <c r="D1583" s="1">
        <v>42125</v>
      </c>
      <c r="E1583" s="3">
        <f t="shared" si="72"/>
        <v>1</v>
      </c>
      <c r="F1583" s="3">
        <f t="shared" si="73"/>
        <v>5</v>
      </c>
      <c r="G1583" s="3">
        <f t="shared" si="74"/>
        <v>2015</v>
      </c>
      <c r="H1583" s="2">
        <v>0.75</v>
      </c>
      <c r="K1583" t="s">
        <v>114</v>
      </c>
      <c r="L1583" t="s">
        <v>150</v>
      </c>
      <c r="M1583" t="s">
        <v>191</v>
      </c>
      <c r="N1583" t="s">
        <v>117</v>
      </c>
      <c r="R1583">
        <v>10.5</v>
      </c>
      <c r="Z1583">
        <v>1</v>
      </c>
      <c r="AA1583">
        <v>2.9</v>
      </c>
      <c r="BJ1583">
        <v>0.88</v>
      </c>
      <c r="BX1583">
        <v>10</v>
      </c>
      <c r="CC1583">
        <v>23</v>
      </c>
      <c r="CF1583">
        <v>30</v>
      </c>
      <c r="CG1583">
        <v>3007</v>
      </c>
    </row>
    <row r="1584" spans="1:85" x14ac:dyDescent="0.25">
      <c r="A1584" t="s">
        <v>113</v>
      </c>
      <c r="B1584">
        <v>12324200</v>
      </c>
      <c r="C1584" t="s">
        <v>424</v>
      </c>
      <c r="D1584" s="1">
        <v>42125</v>
      </c>
      <c r="E1584" s="3">
        <f t="shared" si="72"/>
        <v>1</v>
      </c>
      <c r="F1584" s="3">
        <f t="shared" si="73"/>
        <v>5</v>
      </c>
      <c r="G1584" s="3">
        <f t="shared" si="74"/>
        <v>2015</v>
      </c>
      <c r="H1584" s="2">
        <v>0.75069444444444444</v>
      </c>
      <c r="K1584" t="s">
        <v>114</v>
      </c>
      <c r="L1584" t="s">
        <v>150</v>
      </c>
      <c r="M1584" t="s">
        <v>191</v>
      </c>
      <c r="N1584" t="s">
        <v>117</v>
      </c>
      <c r="R1584">
        <v>10.5</v>
      </c>
      <c r="Z1584">
        <v>1</v>
      </c>
      <c r="AA1584">
        <v>2.9</v>
      </c>
      <c r="BJ1584">
        <v>0.88</v>
      </c>
      <c r="BX1584">
        <v>10</v>
      </c>
      <c r="CC1584">
        <v>25</v>
      </c>
      <c r="CF1584">
        <v>30</v>
      </c>
      <c r="CG1584">
        <v>3007</v>
      </c>
    </row>
    <row r="1585" spans="1:85" x14ac:dyDescent="0.25">
      <c r="A1585" t="s">
        <v>113</v>
      </c>
      <c r="B1585">
        <v>12324200</v>
      </c>
      <c r="C1585" t="s">
        <v>424</v>
      </c>
      <c r="D1585" s="1">
        <v>42126</v>
      </c>
      <c r="E1585" s="3">
        <f t="shared" si="72"/>
        <v>2</v>
      </c>
      <c r="F1585" s="3">
        <f t="shared" si="73"/>
        <v>5</v>
      </c>
      <c r="G1585" s="3">
        <f t="shared" si="74"/>
        <v>2015</v>
      </c>
      <c r="H1585" s="2">
        <v>0.69097222222222221</v>
      </c>
      <c r="K1585" t="s">
        <v>114</v>
      </c>
      <c r="L1585" t="s">
        <v>150</v>
      </c>
      <c r="M1585" t="s">
        <v>191</v>
      </c>
      <c r="N1585" t="s">
        <v>117</v>
      </c>
      <c r="R1585">
        <v>13</v>
      </c>
      <c r="Z1585">
        <v>1</v>
      </c>
      <c r="AA1585">
        <v>2.92</v>
      </c>
      <c r="BJ1585">
        <v>0.89</v>
      </c>
      <c r="BX1585">
        <v>10</v>
      </c>
      <c r="CC1585">
        <v>19</v>
      </c>
      <c r="CF1585">
        <v>30</v>
      </c>
      <c r="CG1585">
        <v>3007</v>
      </c>
    </row>
    <row r="1586" spans="1:85" x14ac:dyDescent="0.25">
      <c r="A1586" t="s">
        <v>113</v>
      </c>
      <c r="B1586">
        <v>12324200</v>
      </c>
      <c r="C1586" t="s">
        <v>424</v>
      </c>
      <c r="D1586" s="1">
        <v>42126</v>
      </c>
      <c r="E1586" s="3">
        <f t="shared" si="72"/>
        <v>2</v>
      </c>
      <c r="F1586" s="3">
        <f t="shared" si="73"/>
        <v>5</v>
      </c>
      <c r="G1586" s="3">
        <f t="shared" si="74"/>
        <v>2015</v>
      </c>
      <c r="H1586" s="2">
        <v>0.69166666666666676</v>
      </c>
      <c r="K1586" t="s">
        <v>114</v>
      </c>
      <c r="L1586" t="s">
        <v>150</v>
      </c>
      <c r="M1586" t="s">
        <v>191</v>
      </c>
      <c r="N1586" t="s">
        <v>117</v>
      </c>
      <c r="R1586">
        <v>13</v>
      </c>
      <c r="Z1586">
        <v>1</v>
      </c>
      <c r="AA1586">
        <v>2.92</v>
      </c>
      <c r="BJ1586">
        <v>0.89</v>
      </c>
      <c r="BX1586">
        <v>10</v>
      </c>
      <c r="CC1586">
        <v>18</v>
      </c>
      <c r="CF1586">
        <v>30</v>
      </c>
      <c r="CG1586">
        <v>3007</v>
      </c>
    </row>
    <row r="1587" spans="1:85" x14ac:dyDescent="0.25">
      <c r="A1587" t="s">
        <v>113</v>
      </c>
      <c r="B1587">
        <v>12324200</v>
      </c>
      <c r="C1587" t="s">
        <v>424</v>
      </c>
      <c r="D1587" s="1">
        <v>42127</v>
      </c>
      <c r="E1587" s="3">
        <f t="shared" si="72"/>
        <v>3</v>
      </c>
      <c r="F1587" s="3">
        <f t="shared" si="73"/>
        <v>5</v>
      </c>
      <c r="G1587" s="3">
        <f t="shared" si="74"/>
        <v>2015</v>
      </c>
      <c r="H1587" s="2">
        <v>0.63472222222222219</v>
      </c>
      <c r="K1587" t="s">
        <v>114</v>
      </c>
      <c r="L1587" t="s">
        <v>150</v>
      </c>
      <c r="M1587" t="s">
        <v>191</v>
      </c>
      <c r="N1587" t="s">
        <v>117</v>
      </c>
      <c r="R1587">
        <v>11</v>
      </c>
      <c r="Z1587">
        <v>1</v>
      </c>
      <c r="AA1587">
        <v>2.91</v>
      </c>
      <c r="BJ1587">
        <v>0.89</v>
      </c>
      <c r="BX1587">
        <v>10</v>
      </c>
      <c r="CC1587">
        <v>16</v>
      </c>
      <c r="CF1587">
        <v>30</v>
      </c>
      <c r="CG1587">
        <v>3007</v>
      </c>
    </row>
    <row r="1588" spans="1:85" x14ac:dyDescent="0.25">
      <c r="A1588" t="s">
        <v>113</v>
      </c>
      <c r="B1588">
        <v>12324200</v>
      </c>
      <c r="C1588" t="s">
        <v>424</v>
      </c>
      <c r="D1588" s="1">
        <v>42127</v>
      </c>
      <c r="E1588" s="3">
        <f t="shared" si="72"/>
        <v>3</v>
      </c>
      <c r="F1588" s="3">
        <f t="shared" si="73"/>
        <v>5</v>
      </c>
      <c r="G1588" s="3">
        <f t="shared" si="74"/>
        <v>2015</v>
      </c>
      <c r="H1588" s="2">
        <v>0.63541666666666663</v>
      </c>
      <c r="K1588" t="s">
        <v>114</v>
      </c>
      <c r="L1588" t="s">
        <v>150</v>
      </c>
      <c r="M1588" t="s">
        <v>191</v>
      </c>
      <c r="N1588" t="s">
        <v>117</v>
      </c>
      <c r="R1588">
        <v>11</v>
      </c>
      <c r="Z1588">
        <v>1</v>
      </c>
      <c r="AA1588">
        <v>2.91</v>
      </c>
      <c r="BJ1588">
        <v>0.89</v>
      </c>
      <c r="BX1588">
        <v>10</v>
      </c>
      <c r="CC1588">
        <v>17</v>
      </c>
      <c r="CF1588">
        <v>30</v>
      </c>
      <c r="CG1588">
        <v>3007</v>
      </c>
    </row>
    <row r="1589" spans="1:85" x14ac:dyDescent="0.25">
      <c r="A1589" t="s">
        <v>113</v>
      </c>
      <c r="B1589">
        <v>12324200</v>
      </c>
      <c r="C1589" t="s">
        <v>424</v>
      </c>
      <c r="D1589" s="1">
        <v>42128</v>
      </c>
      <c r="E1589" s="3">
        <f t="shared" si="72"/>
        <v>4</v>
      </c>
      <c r="F1589" s="3">
        <f t="shared" si="73"/>
        <v>5</v>
      </c>
      <c r="G1589" s="3">
        <f t="shared" si="74"/>
        <v>2015</v>
      </c>
      <c r="H1589" s="2">
        <v>0.64652777777777781</v>
      </c>
      <c r="K1589" t="s">
        <v>114</v>
      </c>
      <c r="L1589" t="s">
        <v>150</v>
      </c>
      <c r="M1589" t="s">
        <v>191</v>
      </c>
      <c r="N1589" t="s">
        <v>117</v>
      </c>
      <c r="R1589">
        <v>14</v>
      </c>
      <c r="Z1589">
        <v>1</v>
      </c>
      <c r="AA1589">
        <v>2.92</v>
      </c>
      <c r="BJ1589">
        <v>0.89</v>
      </c>
      <c r="BX1589">
        <v>10</v>
      </c>
      <c r="CC1589">
        <v>15</v>
      </c>
      <c r="CF1589">
        <v>30</v>
      </c>
      <c r="CG1589">
        <v>3007</v>
      </c>
    </row>
    <row r="1590" spans="1:85" x14ac:dyDescent="0.25">
      <c r="A1590" t="s">
        <v>113</v>
      </c>
      <c r="B1590">
        <v>12324200</v>
      </c>
      <c r="C1590" t="s">
        <v>424</v>
      </c>
      <c r="D1590" s="1">
        <v>42128</v>
      </c>
      <c r="E1590" s="3">
        <f t="shared" si="72"/>
        <v>4</v>
      </c>
      <c r="F1590" s="3">
        <f t="shared" si="73"/>
        <v>5</v>
      </c>
      <c r="G1590" s="3">
        <f t="shared" si="74"/>
        <v>2015</v>
      </c>
      <c r="H1590" s="2">
        <v>0.64722222222222225</v>
      </c>
      <c r="K1590" t="s">
        <v>114</v>
      </c>
      <c r="L1590" t="s">
        <v>150</v>
      </c>
      <c r="M1590" t="s">
        <v>191</v>
      </c>
      <c r="N1590" t="s">
        <v>117</v>
      </c>
      <c r="R1590">
        <v>14</v>
      </c>
      <c r="Z1590">
        <v>1</v>
      </c>
      <c r="AA1590">
        <v>2.92</v>
      </c>
      <c r="BJ1590">
        <v>0.89</v>
      </c>
      <c r="BX1590">
        <v>10</v>
      </c>
      <c r="CC1590">
        <v>15</v>
      </c>
      <c r="CF1590">
        <v>30</v>
      </c>
      <c r="CG1590">
        <v>3007</v>
      </c>
    </row>
    <row r="1591" spans="1:85" x14ac:dyDescent="0.25">
      <c r="A1591" t="s">
        <v>113</v>
      </c>
      <c r="B1591">
        <v>12324200</v>
      </c>
      <c r="C1591" t="s">
        <v>424</v>
      </c>
      <c r="D1591" s="1">
        <v>42129</v>
      </c>
      <c r="E1591" s="3">
        <f t="shared" si="72"/>
        <v>5</v>
      </c>
      <c r="F1591" s="3">
        <f t="shared" si="73"/>
        <v>5</v>
      </c>
      <c r="G1591" s="3">
        <f t="shared" si="74"/>
        <v>2015</v>
      </c>
      <c r="H1591" s="2">
        <v>0.30902777777777779</v>
      </c>
      <c r="K1591" t="s">
        <v>114</v>
      </c>
      <c r="L1591" t="s">
        <v>150</v>
      </c>
      <c r="M1591" t="s">
        <v>191</v>
      </c>
      <c r="N1591" t="s">
        <v>117</v>
      </c>
      <c r="R1591">
        <v>9.5</v>
      </c>
      <c r="Z1591">
        <v>1</v>
      </c>
      <c r="AA1591">
        <v>2.92</v>
      </c>
      <c r="BJ1591">
        <v>0.89</v>
      </c>
      <c r="BX1591">
        <v>10</v>
      </c>
      <c r="CC1591">
        <v>13</v>
      </c>
      <c r="CF1591">
        <v>30</v>
      </c>
      <c r="CG1591">
        <v>3007</v>
      </c>
    </row>
    <row r="1592" spans="1:85" x14ac:dyDescent="0.25">
      <c r="A1592" t="s">
        <v>113</v>
      </c>
      <c r="B1592">
        <v>12324200</v>
      </c>
      <c r="C1592" t="s">
        <v>424</v>
      </c>
      <c r="D1592" s="1">
        <v>42129</v>
      </c>
      <c r="E1592" s="3">
        <f t="shared" si="72"/>
        <v>5</v>
      </c>
      <c r="F1592" s="3">
        <f t="shared" si="73"/>
        <v>5</v>
      </c>
      <c r="G1592" s="3">
        <f t="shared" si="74"/>
        <v>2015</v>
      </c>
      <c r="H1592" s="2">
        <v>0.30972222222222223</v>
      </c>
      <c r="K1592" t="s">
        <v>114</v>
      </c>
      <c r="L1592" t="s">
        <v>150</v>
      </c>
      <c r="M1592" t="s">
        <v>191</v>
      </c>
      <c r="N1592" t="s">
        <v>117</v>
      </c>
      <c r="R1592">
        <v>9.5</v>
      </c>
      <c r="Z1592">
        <v>1</v>
      </c>
      <c r="AA1592">
        <v>2.92</v>
      </c>
      <c r="BJ1592">
        <v>0.89</v>
      </c>
      <c r="BX1592">
        <v>10</v>
      </c>
      <c r="CC1592">
        <v>33</v>
      </c>
      <c r="CF1592">
        <v>30</v>
      </c>
      <c r="CG1592">
        <v>3007</v>
      </c>
    </row>
    <row r="1593" spans="1:85" x14ac:dyDescent="0.25">
      <c r="A1593" t="s">
        <v>113</v>
      </c>
      <c r="B1593">
        <v>12324200</v>
      </c>
      <c r="C1593" t="s">
        <v>424</v>
      </c>
      <c r="D1593" s="1">
        <v>42130</v>
      </c>
      <c r="E1593" s="3">
        <f t="shared" si="72"/>
        <v>6</v>
      </c>
      <c r="F1593" s="3">
        <f t="shared" si="73"/>
        <v>5</v>
      </c>
      <c r="G1593" s="3">
        <f t="shared" si="74"/>
        <v>2015</v>
      </c>
      <c r="H1593" s="2">
        <v>0.75277777777777777</v>
      </c>
      <c r="K1593" t="s">
        <v>114</v>
      </c>
      <c r="L1593" t="s">
        <v>150</v>
      </c>
      <c r="M1593" t="s">
        <v>191</v>
      </c>
      <c r="N1593" t="s">
        <v>117</v>
      </c>
      <c r="R1593">
        <v>13.5</v>
      </c>
      <c r="Z1593">
        <v>1</v>
      </c>
      <c r="AA1593">
        <v>2.92</v>
      </c>
      <c r="BJ1593">
        <v>0.89</v>
      </c>
      <c r="BX1593">
        <v>10</v>
      </c>
      <c r="CC1593">
        <v>13</v>
      </c>
      <c r="CF1593">
        <v>30</v>
      </c>
      <c r="CG1593">
        <v>3007</v>
      </c>
    </row>
    <row r="1594" spans="1:85" x14ac:dyDescent="0.25">
      <c r="A1594" t="s">
        <v>113</v>
      </c>
      <c r="B1594">
        <v>12324200</v>
      </c>
      <c r="C1594" t="s">
        <v>424</v>
      </c>
      <c r="D1594" s="1">
        <v>42130</v>
      </c>
      <c r="E1594" s="3">
        <f t="shared" si="72"/>
        <v>6</v>
      </c>
      <c r="F1594" s="3">
        <f t="shared" si="73"/>
        <v>5</v>
      </c>
      <c r="G1594" s="3">
        <f t="shared" si="74"/>
        <v>2015</v>
      </c>
      <c r="H1594" s="2">
        <v>0.75347222222222221</v>
      </c>
      <c r="K1594" t="s">
        <v>114</v>
      </c>
      <c r="L1594" t="s">
        <v>150</v>
      </c>
      <c r="M1594" t="s">
        <v>191</v>
      </c>
      <c r="N1594" t="s">
        <v>117</v>
      </c>
      <c r="R1594">
        <v>13.5</v>
      </c>
      <c r="Z1594">
        <v>1</v>
      </c>
      <c r="AA1594">
        <v>2.92</v>
      </c>
      <c r="BJ1594">
        <v>0.89</v>
      </c>
      <c r="BX1594">
        <v>10</v>
      </c>
      <c r="CC1594">
        <v>11</v>
      </c>
      <c r="CF1594">
        <v>30</v>
      </c>
      <c r="CG1594">
        <v>3007</v>
      </c>
    </row>
    <row r="1595" spans="1:85" x14ac:dyDescent="0.25">
      <c r="A1595" t="s">
        <v>113</v>
      </c>
      <c r="B1595">
        <v>12324200</v>
      </c>
      <c r="C1595" t="s">
        <v>424</v>
      </c>
      <c r="D1595" s="1">
        <v>42131</v>
      </c>
      <c r="E1595" s="3">
        <f t="shared" si="72"/>
        <v>7</v>
      </c>
      <c r="F1595" s="3">
        <f t="shared" si="73"/>
        <v>5</v>
      </c>
      <c r="G1595" s="3">
        <f t="shared" si="74"/>
        <v>2015</v>
      </c>
      <c r="H1595" s="2">
        <v>0.72916666666666663</v>
      </c>
      <c r="K1595" t="s">
        <v>114</v>
      </c>
      <c r="L1595" t="s">
        <v>150</v>
      </c>
      <c r="M1595" t="s">
        <v>191</v>
      </c>
      <c r="N1595" t="s">
        <v>117</v>
      </c>
      <c r="R1595">
        <v>12</v>
      </c>
      <c r="Z1595">
        <v>1</v>
      </c>
      <c r="AA1595">
        <v>2.86</v>
      </c>
      <c r="BJ1595">
        <v>0.87</v>
      </c>
      <c r="BX1595">
        <v>10</v>
      </c>
      <c r="CC1595">
        <v>101</v>
      </c>
      <c r="CF1595">
        <v>30</v>
      </c>
      <c r="CG1595">
        <v>3007</v>
      </c>
    </row>
    <row r="1596" spans="1:85" x14ac:dyDescent="0.25">
      <c r="A1596" t="s">
        <v>113</v>
      </c>
      <c r="B1596">
        <v>12324200</v>
      </c>
      <c r="C1596" t="s">
        <v>424</v>
      </c>
      <c r="D1596" s="1">
        <v>42131</v>
      </c>
      <c r="E1596" s="3">
        <f t="shared" si="72"/>
        <v>7</v>
      </c>
      <c r="F1596" s="3">
        <f t="shared" si="73"/>
        <v>5</v>
      </c>
      <c r="G1596" s="3">
        <f t="shared" si="74"/>
        <v>2015</v>
      </c>
      <c r="H1596" s="2">
        <v>0.72986111111111107</v>
      </c>
      <c r="K1596" t="s">
        <v>114</v>
      </c>
      <c r="L1596" t="s">
        <v>150</v>
      </c>
      <c r="M1596" t="s">
        <v>191</v>
      </c>
      <c r="N1596" t="s">
        <v>117</v>
      </c>
      <c r="R1596">
        <v>12</v>
      </c>
      <c r="Z1596">
        <v>1</v>
      </c>
      <c r="AA1596">
        <v>2.86</v>
      </c>
      <c r="BJ1596">
        <v>0.87</v>
      </c>
      <c r="BX1596">
        <v>10</v>
      </c>
      <c r="CC1596">
        <v>98</v>
      </c>
      <c r="CF1596">
        <v>30</v>
      </c>
      <c r="CG1596">
        <v>3007</v>
      </c>
    </row>
    <row r="1597" spans="1:85" x14ac:dyDescent="0.25">
      <c r="A1597" t="s">
        <v>113</v>
      </c>
      <c r="B1597">
        <v>12324200</v>
      </c>
      <c r="C1597" t="s">
        <v>424</v>
      </c>
      <c r="D1597" s="1">
        <v>42132</v>
      </c>
      <c r="E1597" s="3">
        <f t="shared" si="72"/>
        <v>8</v>
      </c>
      <c r="F1597" s="3">
        <f t="shared" si="73"/>
        <v>5</v>
      </c>
      <c r="G1597" s="3">
        <f t="shared" si="74"/>
        <v>2015</v>
      </c>
      <c r="H1597" s="2">
        <v>0.77986111111111101</v>
      </c>
      <c r="K1597" t="s">
        <v>114</v>
      </c>
      <c r="L1597" t="s">
        <v>150</v>
      </c>
      <c r="M1597" t="s">
        <v>191</v>
      </c>
      <c r="N1597" t="s">
        <v>117</v>
      </c>
      <c r="R1597">
        <v>10.5</v>
      </c>
      <c r="Z1597">
        <v>1</v>
      </c>
      <c r="AA1597">
        <v>2.84</v>
      </c>
      <c r="BJ1597">
        <v>0.87</v>
      </c>
      <c r="BX1597">
        <v>10</v>
      </c>
      <c r="CC1597">
        <v>122</v>
      </c>
      <c r="CF1597">
        <v>30</v>
      </c>
      <c r="CG1597">
        <v>3007</v>
      </c>
    </row>
    <row r="1598" spans="1:85" x14ac:dyDescent="0.25">
      <c r="A1598" t="s">
        <v>113</v>
      </c>
      <c r="B1598">
        <v>12324200</v>
      </c>
      <c r="C1598" t="s">
        <v>424</v>
      </c>
      <c r="D1598" s="1">
        <v>42132</v>
      </c>
      <c r="E1598" s="3">
        <f t="shared" si="72"/>
        <v>8</v>
      </c>
      <c r="F1598" s="3">
        <f t="shared" si="73"/>
        <v>5</v>
      </c>
      <c r="G1598" s="3">
        <f t="shared" si="74"/>
        <v>2015</v>
      </c>
      <c r="H1598" s="2">
        <v>0.78055555555555556</v>
      </c>
      <c r="K1598" t="s">
        <v>114</v>
      </c>
      <c r="L1598" t="s">
        <v>150</v>
      </c>
      <c r="M1598" t="s">
        <v>191</v>
      </c>
      <c r="N1598" t="s">
        <v>117</v>
      </c>
      <c r="R1598">
        <v>10.5</v>
      </c>
      <c r="Z1598">
        <v>1</v>
      </c>
      <c r="AA1598">
        <v>2.84</v>
      </c>
      <c r="BJ1598">
        <v>0.87</v>
      </c>
      <c r="BX1598">
        <v>10</v>
      </c>
      <c r="CC1598">
        <v>115</v>
      </c>
      <c r="CF1598">
        <v>30</v>
      </c>
      <c r="CG1598">
        <v>3007</v>
      </c>
    </row>
    <row r="1599" spans="1:85" x14ac:dyDescent="0.25">
      <c r="A1599" t="s">
        <v>113</v>
      </c>
      <c r="B1599">
        <v>12324200</v>
      </c>
      <c r="C1599" t="s">
        <v>424</v>
      </c>
      <c r="D1599" s="1">
        <v>42133</v>
      </c>
      <c r="E1599" s="3">
        <f t="shared" si="72"/>
        <v>9</v>
      </c>
      <c r="F1599" s="3">
        <f t="shared" si="73"/>
        <v>5</v>
      </c>
      <c r="G1599" s="3">
        <f t="shared" si="74"/>
        <v>2015</v>
      </c>
      <c r="H1599" s="2">
        <v>0.75347222222222221</v>
      </c>
      <c r="K1599" t="s">
        <v>114</v>
      </c>
      <c r="L1599" t="s">
        <v>150</v>
      </c>
      <c r="M1599" t="s">
        <v>191</v>
      </c>
      <c r="N1599" t="s">
        <v>117</v>
      </c>
      <c r="R1599">
        <v>14</v>
      </c>
      <c r="Z1599">
        <v>1</v>
      </c>
      <c r="AA1599">
        <v>2.81</v>
      </c>
      <c r="BJ1599">
        <v>0.86</v>
      </c>
      <c r="BX1599">
        <v>10</v>
      </c>
      <c r="CC1599">
        <v>439</v>
      </c>
      <c r="CF1599">
        <v>30</v>
      </c>
      <c r="CG1599">
        <v>3007</v>
      </c>
    </row>
    <row r="1600" spans="1:85" x14ac:dyDescent="0.25">
      <c r="A1600" t="s">
        <v>113</v>
      </c>
      <c r="B1600">
        <v>12324200</v>
      </c>
      <c r="C1600" t="s">
        <v>424</v>
      </c>
      <c r="D1600" s="1">
        <v>42133</v>
      </c>
      <c r="E1600" s="3">
        <f t="shared" si="72"/>
        <v>9</v>
      </c>
      <c r="F1600" s="3">
        <f t="shared" si="73"/>
        <v>5</v>
      </c>
      <c r="G1600" s="3">
        <f t="shared" si="74"/>
        <v>2015</v>
      </c>
      <c r="H1600" s="2">
        <v>0.75416666666666676</v>
      </c>
      <c r="K1600" t="s">
        <v>114</v>
      </c>
      <c r="L1600" t="s">
        <v>150</v>
      </c>
      <c r="M1600" t="s">
        <v>191</v>
      </c>
      <c r="N1600" t="s">
        <v>117</v>
      </c>
      <c r="R1600">
        <v>14</v>
      </c>
      <c r="Z1600">
        <v>1</v>
      </c>
      <c r="AA1600">
        <v>2.81</v>
      </c>
      <c r="BJ1600">
        <v>0.86</v>
      </c>
      <c r="BX1600">
        <v>10</v>
      </c>
      <c r="CC1600">
        <v>401</v>
      </c>
      <c r="CF1600">
        <v>30</v>
      </c>
      <c r="CG1600">
        <v>3007</v>
      </c>
    </row>
    <row r="1601" spans="1:106" x14ac:dyDescent="0.25">
      <c r="A1601" t="s">
        <v>113</v>
      </c>
      <c r="B1601">
        <v>12324200</v>
      </c>
      <c r="C1601" t="s">
        <v>424</v>
      </c>
      <c r="D1601" s="1">
        <v>42134</v>
      </c>
      <c r="E1601" s="3">
        <f t="shared" si="72"/>
        <v>10</v>
      </c>
      <c r="F1601" s="3">
        <f t="shared" si="73"/>
        <v>5</v>
      </c>
      <c r="G1601" s="3">
        <f t="shared" si="74"/>
        <v>2015</v>
      </c>
      <c r="H1601" s="2">
        <v>0.27083333333333331</v>
      </c>
      <c r="K1601" t="s">
        <v>114</v>
      </c>
      <c r="L1601" t="s">
        <v>150</v>
      </c>
      <c r="M1601" t="s">
        <v>191</v>
      </c>
      <c r="N1601" t="s">
        <v>117</v>
      </c>
      <c r="R1601">
        <v>9</v>
      </c>
      <c r="Z1601">
        <v>1</v>
      </c>
      <c r="AA1601">
        <v>2.8</v>
      </c>
      <c r="BJ1601">
        <v>0.85</v>
      </c>
      <c r="BX1601">
        <v>10</v>
      </c>
      <c r="CC1601">
        <v>116</v>
      </c>
      <c r="CF1601">
        <v>30</v>
      </c>
      <c r="CG1601">
        <v>3007</v>
      </c>
    </row>
    <row r="1602" spans="1:106" x14ac:dyDescent="0.25">
      <c r="A1602" t="s">
        <v>113</v>
      </c>
      <c r="B1602">
        <v>12324200</v>
      </c>
      <c r="C1602" t="s">
        <v>424</v>
      </c>
      <c r="D1602" s="1">
        <v>42134</v>
      </c>
      <c r="E1602" s="3">
        <f t="shared" si="72"/>
        <v>10</v>
      </c>
      <c r="F1602" s="3">
        <f t="shared" si="73"/>
        <v>5</v>
      </c>
      <c r="G1602" s="3">
        <f t="shared" si="74"/>
        <v>2015</v>
      </c>
      <c r="H1602" s="2">
        <v>0.27152777777777776</v>
      </c>
      <c r="K1602" t="s">
        <v>114</v>
      </c>
      <c r="L1602" t="s">
        <v>150</v>
      </c>
      <c r="M1602" t="s">
        <v>191</v>
      </c>
      <c r="N1602" t="s">
        <v>117</v>
      </c>
      <c r="R1602">
        <v>9</v>
      </c>
      <c r="Z1602">
        <v>1</v>
      </c>
      <c r="AA1602">
        <v>2.8</v>
      </c>
      <c r="BJ1602">
        <v>0.85</v>
      </c>
      <c r="BX1602">
        <v>10</v>
      </c>
      <c r="CC1602">
        <v>99</v>
      </c>
      <c r="CF1602">
        <v>30</v>
      </c>
      <c r="CG1602">
        <v>3007</v>
      </c>
    </row>
    <row r="1603" spans="1:106" x14ac:dyDescent="0.25">
      <c r="A1603" t="s">
        <v>113</v>
      </c>
      <c r="B1603">
        <v>12324200</v>
      </c>
      <c r="C1603" t="s">
        <v>424</v>
      </c>
      <c r="D1603" s="1">
        <v>42135</v>
      </c>
      <c r="E1603" s="3">
        <f t="shared" ref="E1603:E1666" si="75">DAY(D1603)</f>
        <v>11</v>
      </c>
      <c r="F1603" s="3">
        <f t="shared" ref="F1603:F1666" si="76">MONTH(D1603)</f>
        <v>5</v>
      </c>
      <c r="G1603" s="3">
        <f t="shared" ref="G1603:G1666" si="77">YEAR(D1603)</f>
        <v>2015</v>
      </c>
      <c r="H1603" s="2">
        <v>0.39930555555555558</v>
      </c>
      <c r="K1603" t="s">
        <v>114</v>
      </c>
      <c r="L1603" t="s">
        <v>150</v>
      </c>
      <c r="M1603" t="s">
        <v>191</v>
      </c>
      <c r="N1603" t="s">
        <v>117</v>
      </c>
      <c r="R1603">
        <v>13</v>
      </c>
      <c r="Z1603">
        <v>1</v>
      </c>
      <c r="AA1603">
        <v>2.76</v>
      </c>
      <c r="BJ1603">
        <v>0.84</v>
      </c>
      <c r="BX1603">
        <v>10</v>
      </c>
      <c r="CC1603">
        <v>80</v>
      </c>
      <c r="CF1603">
        <v>30</v>
      </c>
      <c r="CG1603">
        <v>3007</v>
      </c>
    </row>
    <row r="1604" spans="1:106" x14ac:dyDescent="0.25">
      <c r="A1604" t="s">
        <v>113</v>
      </c>
      <c r="B1604">
        <v>12324200</v>
      </c>
      <c r="C1604" t="s">
        <v>424</v>
      </c>
      <c r="D1604" s="1">
        <v>42135</v>
      </c>
      <c r="E1604" s="3">
        <f t="shared" si="75"/>
        <v>11</v>
      </c>
      <c r="F1604" s="3">
        <f t="shared" si="76"/>
        <v>5</v>
      </c>
      <c r="G1604" s="3">
        <f t="shared" si="77"/>
        <v>2015</v>
      </c>
      <c r="H1604" s="2">
        <v>0.39999999999999997</v>
      </c>
      <c r="K1604" t="s">
        <v>114</v>
      </c>
      <c r="L1604" t="s">
        <v>150</v>
      </c>
      <c r="M1604" t="s">
        <v>191</v>
      </c>
      <c r="N1604" t="s">
        <v>117</v>
      </c>
      <c r="R1604">
        <v>13</v>
      </c>
      <c r="Z1604">
        <v>1</v>
      </c>
      <c r="AA1604">
        <v>2.76</v>
      </c>
      <c r="BJ1604">
        <v>0.84</v>
      </c>
      <c r="BX1604">
        <v>10</v>
      </c>
      <c r="CC1604">
        <v>111</v>
      </c>
      <c r="CF1604">
        <v>30</v>
      </c>
      <c r="CG1604">
        <v>3007</v>
      </c>
    </row>
    <row r="1605" spans="1:106" x14ac:dyDescent="0.25">
      <c r="A1605" t="s">
        <v>113</v>
      </c>
      <c r="B1605">
        <v>12324200</v>
      </c>
      <c r="C1605" t="s">
        <v>424</v>
      </c>
      <c r="D1605" s="1">
        <v>42136</v>
      </c>
      <c r="E1605" s="3">
        <f t="shared" si="75"/>
        <v>12</v>
      </c>
      <c r="F1605" s="3">
        <f t="shared" si="76"/>
        <v>5</v>
      </c>
      <c r="G1605" s="3">
        <f t="shared" si="77"/>
        <v>2015</v>
      </c>
      <c r="H1605" s="2">
        <v>0.625</v>
      </c>
      <c r="K1605" t="s">
        <v>114</v>
      </c>
      <c r="L1605" t="s">
        <v>150</v>
      </c>
      <c r="M1605" t="s">
        <v>116</v>
      </c>
      <c r="N1605" t="s">
        <v>117</v>
      </c>
      <c r="R1605">
        <v>13</v>
      </c>
      <c r="S1605">
        <v>14</v>
      </c>
      <c r="Y1605">
        <v>212</v>
      </c>
      <c r="AA1605">
        <v>2.75</v>
      </c>
      <c r="AB1605">
        <v>379</v>
      </c>
      <c r="AC1605" t="s">
        <v>120</v>
      </c>
      <c r="AD1605">
        <v>8.6</v>
      </c>
      <c r="AE1605">
        <v>8.3000000000000007</v>
      </c>
      <c r="AG1605">
        <v>171</v>
      </c>
      <c r="AI1605">
        <v>49.8</v>
      </c>
      <c r="AJ1605">
        <v>11.2</v>
      </c>
      <c r="AS1605">
        <v>12.7</v>
      </c>
      <c r="AT1605">
        <v>15.3</v>
      </c>
      <c r="AU1605">
        <v>6.4000000000000001E-2</v>
      </c>
      <c r="AV1605">
        <v>0.11</v>
      </c>
      <c r="AW1605">
        <v>7</v>
      </c>
      <c r="AX1605">
        <v>21.2</v>
      </c>
      <c r="AY1605">
        <v>305</v>
      </c>
      <c r="AZ1605">
        <v>21.9</v>
      </c>
      <c r="BA1605">
        <v>0.14299999999999999</v>
      </c>
      <c r="BB1605">
        <v>2.36</v>
      </c>
      <c r="BC1605">
        <v>60.3</v>
      </c>
      <c r="BD1605">
        <v>28.4</v>
      </c>
      <c r="BE1605">
        <v>3.6</v>
      </c>
      <c r="BF1605">
        <v>17</v>
      </c>
      <c r="BJ1605">
        <v>0.84</v>
      </c>
      <c r="BL1605">
        <v>6</v>
      </c>
      <c r="BW1605">
        <v>83</v>
      </c>
      <c r="CC1605">
        <v>9</v>
      </c>
      <c r="CD1605">
        <v>5.2</v>
      </c>
      <c r="CF1605">
        <v>10</v>
      </c>
      <c r="CG1605">
        <v>3044</v>
      </c>
      <c r="CJ1605">
        <v>373</v>
      </c>
      <c r="CO1605">
        <v>30</v>
      </c>
      <c r="CP1605">
        <v>30</v>
      </c>
      <c r="CR1605">
        <v>4276040</v>
      </c>
      <c r="DB1605">
        <v>1395</v>
      </c>
    </row>
    <row r="1606" spans="1:106" x14ac:dyDescent="0.25">
      <c r="A1606" t="s">
        <v>113</v>
      </c>
      <c r="B1606">
        <v>12324200</v>
      </c>
      <c r="C1606" t="s">
        <v>424</v>
      </c>
      <c r="D1606" s="1">
        <v>42136</v>
      </c>
      <c r="E1606" s="3">
        <f t="shared" si="75"/>
        <v>12</v>
      </c>
      <c r="F1606" s="3">
        <f t="shared" si="76"/>
        <v>5</v>
      </c>
      <c r="G1606" s="3">
        <f t="shared" si="77"/>
        <v>2015</v>
      </c>
      <c r="H1606" s="2">
        <v>0.62569444444444444</v>
      </c>
      <c r="K1606" t="s">
        <v>114</v>
      </c>
      <c r="L1606" t="s">
        <v>150</v>
      </c>
      <c r="M1606" t="s">
        <v>116</v>
      </c>
      <c r="N1606" t="s">
        <v>117</v>
      </c>
      <c r="R1606">
        <v>13</v>
      </c>
      <c r="S1606">
        <v>14</v>
      </c>
      <c r="Y1606">
        <v>182</v>
      </c>
      <c r="Z1606">
        <v>1</v>
      </c>
      <c r="AA1606">
        <v>2.75</v>
      </c>
      <c r="AB1606">
        <v>379</v>
      </c>
      <c r="BJ1606">
        <v>0.84</v>
      </c>
      <c r="BL1606">
        <v>5.2</v>
      </c>
      <c r="BX1606">
        <v>10</v>
      </c>
      <c r="CC1606">
        <v>11</v>
      </c>
      <c r="CD1606">
        <v>5.4</v>
      </c>
      <c r="CF1606">
        <v>30</v>
      </c>
      <c r="CG1606">
        <v>3007</v>
      </c>
    </row>
    <row r="1607" spans="1:106" x14ac:dyDescent="0.25">
      <c r="A1607" t="s">
        <v>113</v>
      </c>
      <c r="B1607">
        <v>12324200</v>
      </c>
      <c r="C1607" t="s">
        <v>424</v>
      </c>
      <c r="D1607" s="1">
        <v>42136</v>
      </c>
      <c r="E1607" s="3">
        <f t="shared" si="75"/>
        <v>12</v>
      </c>
      <c r="F1607" s="3">
        <f t="shared" si="76"/>
        <v>5</v>
      </c>
      <c r="G1607" s="3">
        <f t="shared" si="77"/>
        <v>2015</v>
      </c>
      <c r="H1607" s="2">
        <v>0.62638888888888888</v>
      </c>
      <c r="K1607" t="s">
        <v>114</v>
      </c>
      <c r="L1607" t="s">
        <v>150</v>
      </c>
      <c r="M1607" t="s">
        <v>116</v>
      </c>
      <c r="N1607" t="s">
        <v>117</v>
      </c>
      <c r="R1607">
        <v>13</v>
      </c>
      <c r="S1607">
        <v>14</v>
      </c>
      <c r="Y1607">
        <v>182</v>
      </c>
      <c r="Z1607">
        <v>1</v>
      </c>
      <c r="AA1607">
        <v>2.75</v>
      </c>
      <c r="AB1607">
        <v>379</v>
      </c>
      <c r="BJ1607">
        <v>0.84</v>
      </c>
      <c r="BL1607">
        <v>5.2</v>
      </c>
      <c r="BX1607">
        <v>10</v>
      </c>
      <c r="CC1607">
        <v>11</v>
      </c>
      <c r="CD1607">
        <v>5.4</v>
      </c>
      <c r="CF1607">
        <v>30</v>
      </c>
      <c r="CG1607">
        <v>3007</v>
      </c>
    </row>
    <row r="1608" spans="1:106" x14ac:dyDescent="0.25">
      <c r="A1608" t="s">
        <v>113</v>
      </c>
      <c r="B1608">
        <v>12324200</v>
      </c>
      <c r="C1608" t="s">
        <v>424</v>
      </c>
      <c r="D1608" s="1">
        <v>42136</v>
      </c>
      <c r="E1608" s="3">
        <f t="shared" si="75"/>
        <v>12</v>
      </c>
      <c r="F1608" s="3">
        <f t="shared" si="76"/>
        <v>5</v>
      </c>
      <c r="G1608" s="3">
        <f t="shared" si="77"/>
        <v>2015</v>
      </c>
      <c r="H1608" s="2">
        <v>0.70138888888888884</v>
      </c>
      <c r="K1608" t="s">
        <v>114</v>
      </c>
      <c r="L1608" t="s">
        <v>150</v>
      </c>
      <c r="M1608" t="s">
        <v>191</v>
      </c>
      <c r="N1608" t="s">
        <v>117</v>
      </c>
      <c r="R1608">
        <v>14</v>
      </c>
      <c r="Z1608">
        <v>1</v>
      </c>
      <c r="AA1608">
        <v>2.74</v>
      </c>
      <c r="BJ1608">
        <v>0.84</v>
      </c>
      <c r="BX1608">
        <v>10</v>
      </c>
      <c r="CC1608">
        <v>71</v>
      </c>
      <c r="CF1608">
        <v>30</v>
      </c>
      <c r="CG1608">
        <v>3007</v>
      </c>
    </row>
    <row r="1609" spans="1:106" x14ac:dyDescent="0.25">
      <c r="A1609" t="s">
        <v>113</v>
      </c>
      <c r="B1609">
        <v>12324200</v>
      </c>
      <c r="C1609" t="s">
        <v>424</v>
      </c>
      <c r="D1609" s="1">
        <v>42136</v>
      </c>
      <c r="E1609" s="3">
        <f t="shared" si="75"/>
        <v>12</v>
      </c>
      <c r="F1609" s="3">
        <f t="shared" si="76"/>
        <v>5</v>
      </c>
      <c r="G1609" s="3">
        <f t="shared" si="77"/>
        <v>2015</v>
      </c>
      <c r="H1609" s="2">
        <v>0.70208333333333339</v>
      </c>
      <c r="K1609" t="s">
        <v>114</v>
      </c>
      <c r="L1609" t="s">
        <v>150</v>
      </c>
      <c r="M1609" t="s">
        <v>191</v>
      </c>
      <c r="N1609" t="s">
        <v>117</v>
      </c>
      <c r="R1609">
        <v>14</v>
      </c>
      <c r="Z1609">
        <v>1</v>
      </c>
      <c r="AA1609">
        <v>2.74</v>
      </c>
      <c r="BJ1609">
        <v>0.84</v>
      </c>
      <c r="BX1609">
        <v>10</v>
      </c>
      <c r="CC1609">
        <v>83</v>
      </c>
      <c r="CF1609">
        <v>30</v>
      </c>
      <c r="CG1609">
        <v>3007</v>
      </c>
    </row>
    <row r="1610" spans="1:106" x14ac:dyDescent="0.25">
      <c r="A1610" t="s">
        <v>113</v>
      </c>
      <c r="B1610">
        <v>12324200</v>
      </c>
      <c r="C1610" t="s">
        <v>424</v>
      </c>
      <c r="D1610" s="1">
        <v>42137</v>
      </c>
      <c r="E1610" s="3">
        <f t="shared" si="75"/>
        <v>13</v>
      </c>
      <c r="F1610" s="3">
        <f t="shared" si="76"/>
        <v>5</v>
      </c>
      <c r="G1610" s="3">
        <f t="shared" si="77"/>
        <v>2015</v>
      </c>
      <c r="H1610" s="2">
        <v>0.75347222222222221</v>
      </c>
      <c r="K1610" t="s">
        <v>114</v>
      </c>
      <c r="L1610" t="s">
        <v>150</v>
      </c>
      <c r="M1610" t="s">
        <v>191</v>
      </c>
      <c r="N1610" t="s">
        <v>117</v>
      </c>
      <c r="R1610">
        <v>14</v>
      </c>
      <c r="Z1610">
        <v>1</v>
      </c>
      <c r="AA1610">
        <v>2.76</v>
      </c>
      <c r="BJ1610">
        <v>0.84</v>
      </c>
      <c r="BX1610">
        <v>10</v>
      </c>
      <c r="CC1610">
        <v>51</v>
      </c>
      <c r="CF1610">
        <v>30</v>
      </c>
      <c r="CG1610">
        <v>3007</v>
      </c>
    </row>
    <row r="1611" spans="1:106" x14ac:dyDescent="0.25">
      <c r="A1611" t="s">
        <v>113</v>
      </c>
      <c r="B1611">
        <v>12324200</v>
      </c>
      <c r="C1611" t="s">
        <v>424</v>
      </c>
      <c r="D1611" s="1">
        <v>42137</v>
      </c>
      <c r="E1611" s="3">
        <f t="shared" si="75"/>
        <v>13</v>
      </c>
      <c r="F1611" s="3">
        <f t="shared" si="76"/>
        <v>5</v>
      </c>
      <c r="G1611" s="3">
        <f t="shared" si="77"/>
        <v>2015</v>
      </c>
      <c r="H1611" s="2">
        <v>0.75416666666666676</v>
      </c>
      <c r="K1611" t="s">
        <v>114</v>
      </c>
      <c r="L1611" t="s">
        <v>150</v>
      </c>
      <c r="M1611" t="s">
        <v>191</v>
      </c>
      <c r="N1611" t="s">
        <v>117</v>
      </c>
      <c r="R1611">
        <v>14</v>
      </c>
      <c r="Z1611">
        <v>1</v>
      </c>
      <c r="AA1611">
        <v>2.76</v>
      </c>
      <c r="BJ1611">
        <v>0.84</v>
      </c>
      <c r="BX1611">
        <v>10</v>
      </c>
      <c r="CC1611">
        <v>55</v>
      </c>
      <c r="CF1611">
        <v>30</v>
      </c>
      <c r="CG1611">
        <v>3007</v>
      </c>
    </row>
    <row r="1612" spans="1:106" x14ac:dyDescent="0.25">
      <c r="A1612" t="s">
        <v>113</v>
      </c>
      <c r="B1612">
        <v>12324200</v>
      </c>
      <c r="C1612" t="s">
        <v>424</v>
      </c>
      <c r="D1612" s="1">
        <v>42138</v>
      </c>
      <c r="E1612" s="3">
        <f t="shared" si="75"/>
        <v>14</v>
      </c>
      <c r="F1612" s="3">
        <f t="shared" si="76"/>
        <v>5</v>
      </c>
      <c r="G1612" s="3">
        <f t="shared" si="77"/>
        <v>2015</v>
      </c>
      <c r="H1612" s="2">
        <v>0.32291666666666669</v>
      </c>
      <c r="K1612" t="s">
        <v>114</v>
      </c>
      <c r="L1612" t="s">
        <v>150</v>
      </c>
      <c r="M1612" t="s">
        <v>191</v>
      </c>
      <c r="N1612" t="s">
        <v>117</v>
      </c>
      <c r="R1612">
        <v>14.5</v>
      </c>
      <c r="Z1612">
        <v>1</v>
      </c>
      <c r="AA1612">
        <v>2.74</v>
      </c>
      <c r="BJ1612">
        <v>0.84</v>
      </c>
      <c r="BX1612">
        <v>10</v>
      </c>
      <c r="CC1612">
        <v>57</v>
      </c>
      <c r="CF1612">
        <v>30</v>
      </c>
      <c r="CG1612">
        <v>3007</v>
      </c>
    </row>
    <row r="1613" spans="1:106" x14ac:dyDescent="0.25">
      <c r="A1613" t="s">
        <v>113</v>
      </c>
      <c r="B1613">
        <v>12324200</v>
      </c>
      <c r="C1613" t="s">
        <v>424</v>
      </c>
      <c r="D1613" s="1">
        <v>42138</v>
      </c>
      <c r="E1613" s="3">
        <f t="shared" si="75"/>
        <v>14</v>
      </c>
      <c r="F1613" s="3">
        <f t="shared" si="76"/>
        <v>5</v>
      </c>
      <c r="G1613" s="3">
        <f t="shared" si="77"/>
        <v>2015</v>
      </c>
      <c r="H1613" s="2">
        <v>0.32361111111111113</v>
      </c>
      <c r="K1613" t="s">
        <v>114</v>
      </c>
      <c r="L1613" t="s">
        <v>150</v>
      </c>
      <c r="M1613" t="s">
        <v>191</v>
      </c>
      <c r="N1613" t="s">
        <v>117</v>
      </c>
      <c r="R1613">
        <v>14.5</v>
      </c>
      <c r="Z1613">
        <v>1</v>
      </c>
      <c r="AA1613">
        <v>2.74</v>
      </c>
      <c r="BJ1613">
        <v>0.84</v>
      </c>
      <c r="BX1613">
        <v>10</v>
      </c>
      <c r="CC1613">
        <v>55</v>
      </c>
      <c r="CF1613">
        <v>30</v>
      </c>
      <c r="CG1613">
        <v>3007</v>
      </c>
    </row>
    <row r="1614" spans="1:106" x14ac:dyDescent="0.25">
      <c r="A1614" t="s">
        <v>113</v>
      </c>
      <c r="B1614">
        <v>12324200</v>
      </c>
      <c r="C1614" t="s">
        <v>424</v>
      </c>
      <c r="D1614" s="1">
        <v>42139</v>
      </c>
      <c r="E1614" s="3">
        <f t="shared" si="75"/>
        <v>15</v>
      </c>
      <c r="F1614" s="3">
        <f t="shared" si="76"/>
        <v>5</v>
      </c>
      <c r="G1614" s="3">
        <f t="shared" si="77"/>
        <v>2015</v>
      </c>
      <c r="H1614" s="2">
        <v>0.39583333333333331</v>
      </c>
      <c r="K1614" t="s">
        <v>114</v>
      </c>
      <c r="L1614" t="s">
        <v>150</v>
      </c>
      <c r="M1614" t="s">
        <v>191</v>
      </c>
      <c r="N1614" t="s">
        <v>117</v>
      </c>
      <c r="R1614">
        <v>12</v>
      </c>
      <c r="Z1614">
        <v>1</v>
      </c>
      <c r="AA1614">
        <v>2.93</v>
      </c>
      <c r="BJ1614">
        <v>0.89</v>
      </c>
      <c r="BX1614">
        <v>10</v>
      </c>
      <c r="CC1614">
        <v>62</v>
      </c>
      <c r="CF1614">
        <v>30</v>
      </c>
      <c r="CG1614">
        <v>3007</v>
      </c>
    </row>
    <row r="1615" spans="1:106" x14ac:dyDescent="0.25">
      <c r="A1615" t="s">
        <v>113</v>
      </c>
      <c r="B1615">
        <v>12324200</v>
      </c>
      <c r="C1615" t="s">
        <v>424</v>
      </c>
      <c r="D1615" s="1">
        <v>42139</v>
      </c>
      <c r="E1615" s="3">
        <f t="shared" si="75"/>
        <v>15</v>
      </c>
      <c r="F1615" s="3">
        <f t="shared" si="76"/>
        <v>5</v>
      </c>
      <c r="G1615" s="3">
        <f t="shared" si="77"/>
        <v>2015</v>
      </c>
      <c r="H1615" s="2">
        <v>0.39652777777777781</v>
      </c>
      <c r="K1615" t="s">
        <v>114</v>
      </c>
      <c r="L1615" t="s">
        <v>150</v>
      </c>
      <c r="M1615" t="s">
        <v>191</v>
      </c>
      <c r="N1615" t="s">
        <v>117</v>
      </c>
      <c r="R1615">
        <v>12</v>
      </c>
      <c r="Z1615">
        <v>1</v>
      </c>
      <c r="AA1615">
        <v>2.93</v>
      </c>
      <c r="BJ1615">
        <v>0.89</v>
      </c>
      <c r="BX1615">
        <v>10</v>
      </c>
      <c r="CC1615">
        <v>55</v>
      </c>
      <c r="CF1615">
        <v>30</v>
      </c>
      <c r="CG1615">
        <v>3007</v>
      </c>
    </row>
    <row r="1616" spans="1:106" x14ac:dyDescent="0.25">
      <c r="A1616" t="s">
        <v>113</v>
      </c>
      <c r="B1616">
        <v>12324200</v>
      </c>
      <c r="C1616" t="s">
        <v>424</v>
      </c>
      <c r="D1616" s="1">
        <v>42140</v>
      </c>
      <c r="E1616" s="3">
        <f t="shared" si="75"/>
        <v>16</v>
      </c>
      <c r="F1616" s="3">
        <f t="shared" si="76"/>
        <v>5</v>
      </c>
      <c r="G1616" s="3">
        <f t="shared" si="77"/>
        <v>2015</v>
      </c>
      <c r="H1616" s="2">
        <v>0.72222222222222221</v>
      </c>
      <c r="K1616" t="s">
        <v>114</v>
      </c>
      <c r="L1616" t="s">
        <v>150</v>
      </c>
      <c r="M1616" t="s">
        <v>191</v>
      </c>
      <c r="N1616" t="s">
        <v>117</v>
      </c>
      <c r="R1616">
        <v>9.5</v>
      </c>
      <c r="Z1616">
        <v>1</v>
      </c>
      <c r="AA1616">
        <v>3.1</v>
      </c>
      <c r="BJ1616">
        <v>0.94</v>
      </c>
      <c r="BX1616">
        <v>10</v>
      </c>
      <c r="CC1616">
        <v>84</v>
      </c>
      <c r="CF1616">
        <v>30</v>
      </c>
      <c r="CG1616">
        <v>3007</v>
      </c>
    </row>
    <row r="1617" spans="1:85" x14ac:dyDescent="0.25">
      <c r="A1617" t="s">
        <v>113</v>
      </c>
      <c r="B1617">
        <v>12324200</v>
      </c>
      <c r="C1617" t="s">
        <v>424</v>
      </c>
      <c r="D1617" s="1">
        <v>42140</v>
      </c>
      <c r="E1617" s="3">
        <f t="shared" si="75"/>
        <v>16</v>
      </c>
      <c r="F1617" s="3">
        <f t="shared" si="76"/>
        <v>5</v>
      </c>
      <c r="G1617" s="3">
        <f t="shared" si="77"/>
        <v>2015</v>
      </c>
      <c r="H1617" s="2">
        <v>0.72291666666666676</v>
      </c>
      <c r="K1617" t="s">
        <v>114</v>
      </c>
      <c r="L1617" t="s">
        <v>150</v>
      </c>
      <c r="M1617" t="s">
        <v>191</v>
      </c>
      <c r="N1617" t="s">
        <v>117</v>
      </c>
      <c r="R1617">
        <v>9.5</v>
      </c>
      <c r="Z1617">
        <v>1</v>
      </c>
      <c r="AA1617">
        <v>3.1</v>
      </c>
      <c r="BJ1617">
        <v>0.94</v>
      </c>
      <c r="BX1617">
        <v>10</v>
      </c>
      <c r="CC1617">
        <v>88</v>
      </c>
      <c r="CF1617">
        <v>30</v>
      </c>
      <c r="CG1617">
        <v>3007</v>
      </c>
    </row>
    <row r="1618" spans="1:85" x14ac:dyDescent="0.25">
      <c r="A1618" t="s">
        <v>113</v>
      </c>
      <c r="B1618">
        <v>12324200</v>
      </c>
      <c r="C1618" t="s">
        <v>424</v>
      </c>
      <c r="D1618" s="1">
        <v>42141</v>
      </c>
      <c r="E1618" s="3">
        <f t="shared" si="75"/>
        <v>17</v>
      </c>
      <c r="F1618" s="3">
        <f t="shared" si="76"/>
        <v>5</v>
      </c>
      <c r="G1618" s="3">
        <f t="shared" si="77"/>
        <v>2015</v>
      </c>
      <c r="H1618" s="2">
        <v>0.76180555555555562</v>
      </c>
      <c r="K1618" t="s">
        <v>114</v>
      </c>
      <c r="L1618" t="s">
        <v>150</v>
      </c>
      <c r="M1618" t="s">
        <v>191</v>
      </c>
      <c r="N1618" t="s">
        <v>117</v>
      </c>
      <c r="R1618">
        <v>18</v>
      </c>
      <c r="Z1618">
        <v>1</v>
      </c>
      <c r="AA1618">
        <v>3.34</v>
      </c>
      <c r="BJ1618">
        <v>1.02</v>
      </c>
      <c r="BX1618">
        <v>10</v>
      </c>
      <c r="CC1618">
        <v>105</v>
      </c>
      <c r="CF1618">
        <v>30</v>
      </c>
      <c r="CG1618">
        <v>3007</v>
      </c>
    </row>
    <row r="1619" spans="1:85" x14ac:dyDescent="0.25">
      <c r="A1619" t="s">
        <v>113</v>
      </c>
      <c r="B1619">
        <v>12324200</v>
      </c>
      <c r="C1619" t="s">
        <v>424</v>
      </c>
      <c r="D1619" s="1">
        <v>42141</v>
      </c>
      <c r="E1619" s="3">
        <f t="shared" si="75"/>
        <v>17</v>
      </c>
      <c r="F1619" s="3">
        <f t="shared" si="76"/>
        <v>5</v>
      </c>
      <c r="G1619" s="3">
        <f t="shared" si="77"/>
        <v>2015</v>
      </c>
      <c r="H1619" s="2">
        <v>0.76250000000000007</v>
      </c>
      <c r="K1619" t="s">
        <v>114</v>
      </c>
      <c r="L1619" t="s">
        <v>150</v>
      </c>
      <c r="M1619" t="s">
        <v>191</v>
      </c>
      <c r="N1619" t="s">
        <v>117</v>
      </c>
      <c r="R1619">
        <v>18</v>
      </c>
      <c r="Z1619">
        <v>1</v>
      </c>
      <c r="AA1619">
        <v>3.34</v>
      </c>
      <c r="BJ1619">
        <v>1.02</v>
      </c>
      <c r="BX1619">
        <v>10</v>
      </c>
      <c r="CC1619">
        <v>106</v>
      </c>
      <c r="CF1619">
        <v>30</v>
      </c>
      <c r="CG1619">
        <v>3007</v>
      </c>
    </row>
    <row r="1620" spans="1:85" x14ac:dyDescent="0.25">
      <c r="A1620" t="s">
        <v>113</v>
      </c>
      <c r="B1620">
        <v>12324200</v>
      </c>
      <c r="C1620" t="s">
        <v>424</v>
      </c>
      <c r="D1620" s="1">
        <v>42142</v>
      </c>
      <c r="E1620" s="3">
        <f t="shared" si="75"/>
        <v>18</v>
      </c>
      <c r="F1620" s="3">
        <f t="shared" si="76"/>
        <v>5</v>
      </c>
      <c r="G1620" s="3">
        <f t="shared" si="77"/>
        <v>2015</v>
      </c>
      <c r="H1620" s="2">
        <v>0.79166666666666663</v>
      </c>
      <c r="K1620" t="s">
        <v>114</v>
      </c>
      <c r="L1620" t="s">
        <v>150</v>
      </c>
      <c r="M1620" t="s">
        <v>191</v>
      </c>
      <c r="N1620" t="s">
        <v>117</v>
      </c>
      <c r="R1620">
        <v>14.5</v>
      </c>
      <c r="Z1620">
        <v>1</v>
      </c>
      <c r="AA1620">
        <v>3.33</v>
      </c>
      <c r="BJ1620">
        <v>1.01</v>
      </c>
      <c r="BX1620">
        <v>10</v>
      </c>
      <c r="CC1620">
        <v>119</v>
      </c>
      <c r="CF1620">
        <v>30</v>
      </c>
      <c r="CG1620">
        <v>3007</v>
      </c>
    </row>
    <row r="1621" spans="1:85" x14ac:dyDescent="0.25">
      <c r="A1621" t="s">
        <v>113</v>
      </c>
      <c r="B1621">
        <v>12324200</v>
      </c>
      <c r="C1621" t="s">
        <v>424</v>
      </c>
      <c r="D1621" s="1">
        <v>42142</v>
      </c>
      <c r="E1621" s="3">
        <f t="shared" si="75"/>
        <v>18</v>
      </c>
      <c r="F1621" s="3">
        <f t="shared" si="76"/>
        <v>5</v>
      </c>
      <c r="G1621" s="3">
        <f t="shared" si="77"/>
        <v>2015</v>
      </c>
      <c r="H1621" s="2">
        <v>0.79236111111111107</v>
      </c>
      <c r="K1621" t="s">
        <v>114</v>
      </c>
      <c r="L1621" t="s">
        <v>150</v>
      </c>
      <c r="M1621" t="s">
        <v>191</v>
      </c>
      <c r="N1621" t="s">
        <v>117</v>
      </c>
      <c r="R1621">
        <v>14.5</v>
      </c>
      <c r="Z1621">
        <v>1</v>
      </c>
      <c r="AA1621">
        <v>3.33</v>
      </c>
      <c r="BJ1621">
        <v>1.01</v>
      </c>
      <c r="BX1621">
        <v>10</v>
      </c>
      <c r="CC1621">
        <v>109</v>
      </c>
      <c r="CF1621">
        <v>30</v>
      </c>
      <c r="CG1621">
        <v>3007</v>
      </c>
    </row>
    <row r="1622" spans="1:85" x14ac:dyDescent="0.25">
      <c r="A1622" t="s">
        <v>113</v>
      </c>
      <c r="B1622">
        <v>12324200</v>
      </c>
      <c r="C1622" t="s">
        <v>424</v>
      </c>
      <c r="D1622" s="1">
        <v>42143</v>
      </c>
      <c r="E1622" s="3">
        <f t="shared" si="75"/>
        <v>19</v>
      </c>
      <c r="F1622" s="3">
        <f t="shared" si="76"/>
        <v>5</v>
      </c>
      <c r="G1622" s="3">
        <f t="shared" si="77"/>
        <v>2015</v>
      </c>
      <c r="H1622" s="2">
        <v>0.72569444444444453</v>
      </c>
      <c r="K1622" t="s">
        <v>114</v>
      </c>
      <c r="L1622" t="s">
        <v>150</v>
      </c>
      <c r="M1622" t="s">
        <v>191</v>
      </c>
      <c r="N1622" t="s">
        <v>117</v>
      </c>
      <c r="R1622">
        <v>10</v>
      </c>
      <c r="Z1622">
        <v>1</v>
      </c>
      <c r="AA1622">
        <v>3.3</v>
      </c>
      <c r="BJ1622">
        <v>1.01</v>
      </c>
      <c r="BX1622">
        <v>10</v>
      </c>
      <c r="CC1622">
        <v>91</v>
      </c>
      <c r="CF1622">
        <v>30</v>
      </c>
      <c r="CG1622">
        <v>3007</v>
      </c>
    </row>
    <row r="1623" spans="1:85" x14ac:dyDescent="0.25">
      <c r="A1623" t="s">
        <v>113</v>
      </c>
      <c r="B1623">
        <v>12324200</v>
      </c>
      <c r="C1623" t="s">
        <v>424</v>
      </c>
      <c r="D1623" s="1">
        <v>42143</v>
      </c>
      <c r="E1623" s="3">
        <f t="shared" si="75"/>
        <v>19</v>
      </c>
      <c r="F1623" s="3">
        <f t="shared" si="76"/>
        <v>5</v>
      </c>
      <c r="G1623" s="3">
        <f t="shared" si="77"/>
        <v>2015</v>
      </c>
      <c r="H1623" s="2">
        <v>0.72638888888888886</v>
      </c>
      <c r="K1623" t="s">
        <v>114</v>
      </c>
      <c r="L1623" t="s">
        <v>150</v>
      </c>
      <c r="M1623" t="s">
        <v>191</v>
      </c>
      <c r="N1623" t="s">
        <v>117</v>
      </c>
      <c r="R1623">
        <v>10</v>
      </c>
      <c r="Z1623">
        <v>1</v>
      </c>
      <c r="AA1623">
        <v>3.3</v>
      </c>
      <c r="BJ1623">
        <v>1.01</v>
      </c>
      <c r="BX1623">
        <v>10</v>
      </c>
      <c r="CC1623">
        <v>97</v>
      </c>
      <c r="CF1623">
        <v>30</v>
      </c>
      <c r="CG1623">
        <v>3007</v>
      </c>
    </row>
    <row r="1624" spans="1:85" x14ac:dyDescent="0.25">
      <c r="A1624" t="s">
        <v>113</v>
      </c>
      <c r="B1624">
        <v>12324200</v>
      </c>
      <c r="C1624" t="s">
        <v>424</v>
      </c>
      <c r="D1624" s="1">
        <v>42144</v>
      </c>
      <c r="E1624" s="3">
        <f t="shared" si="75"/>
        <v>20</v>
      </c>
      <c r="F1624" s="3">
        <f t="shared" si="76"/>
        <v>5</v>
      </c>
      <c r="G1624" s="3">
        <f t="shared" si="77"/>
        <v>2015</v>
      </c>
      <c r="H1624" s="2">
        <v>0.72499999999999998</v>
      </c>
      <c r="K1624" t="s">
        <v>114</v>
      </c>
      <c r="L1624" t="s">
        <v>150</v>
      </c>
      <c r="M1624" t="s">
        <v>191</v>
      </c>
      <c r="N1624" t="s">
        <v>117</v>
      </c>
      <c r="R1624">
        <v>13</v>
      </c>
      <c r="Z1624">
        <v>1</v>
      </c>
      <c r="AA1624">
        <v>3.27</v>
      </c>
      <c r="BJ1624">
        <v>1</v>
      </c>
      <c r="BX1624">
        <v>10</v>
      </c>
      <c r="CC1624">
        <v>118</v>
      </c>
      <c r="CF1624">
        <v>30</v>
      </c>
      <c r="CG1624">
        <v>3007</v>
      </c>
    </row>
    <row r="1625" spans="1:85" x14ac:dyDescent="0.25">
      <c r="A1625" t="s">
        <v>113</v>
      </c>
      <c r="B1625">
        <v>12324200</v>
      </c>
      <c r="C1625" t="s">
        <v>424</v>
      </c>
      <c r="D1625" s="1">
        <v>42144</v>
      </c>
      <c r="E1625" s="3">
        <f t="shared" si="75"/>
        <v>20</v>
      </c>
      <c r="F1625" s="3">
        <f t="shared" si="76"/>
        <v>5</v>
      </c>
      <c r="G1625" s="3">
        <f t="shared" si="77"/>
        <v>2015</v>
      </c>
      <c r="H1625" s="2">
        <v>0.72569444444444453</v>
      </c>
      <c r="K1625" t="s">
        <v>114</v>
      </c>
      <c r="L1625" t="s">
        <v>150</v>
      </c>
      <c r="M1625" t="s">
        <v>191</v>
      </c>
      <c r="N1625" t="s">
        <v>117</v>
      </c>
      <c r="R1625">
        <v>13</v>
      </c>
      <c r="Z1625">
        <v>1</v>
      </c>
      <c r="AA1625">
        <v>3.27</v>
      </c>
      <c r="BJ1625">
        <v>1</v>
      </c>
      <c r="BX1625">
        <v>10</v>
      </c>
      <c r="CC1625">
        <v>96</v>
      </c>
      <c r="CF1625">
        <v>30</v>
      </c>
      <c r="CG1625">
        <v>3007</v>
      </c>
    </row>
    <row r="1626" spans="1:85" x14ac:dyDescent="0.25">
      <c r="A1626" t="s">
        <v>113</v>
      </c>
      <c r="B1626">
        <v>12324200</v>
      </c>
      <c r="C1626" t="s">
        <v>424</v>
      </c>
      <c r="D1626" s="1">
        <v>42145</v>
      </c>
      <c r="E1626" s="3">
        <f t="shared" si="75"/>
        <v>21</v>
      </c>
      <c r="F1626" s="3">
        <f t="shared" si="76"/>
        <v>5</v>
      </c>
      <c r="G1626" s="3">
        <f t="shared" si="77"/>
        <v>2015</v>
      </c>
      <c r="H1626" s="2">
        <v>0.76388888888888884</v>
      </c>
      <c r="K1626" t="s">
        <v>114</v>
      </c>
      <c r="L1626" t="s">
        <v>150</v>
      </c>
      <c r="M1626" t="s">
        <v>191</v>
      </c>
      <c r="N1626" t="s">
        <v>117</v>
      </c>
      <c r="R1626">
        <v>14.5</v>
      </c>
      <c r="Z1626">
        <v>1</v>
      </c>
      <c r="AA1626">
        <v>3.23</v>
      </c>
      <c r="BJ1626">
        <v>0.98</v>
      </c>
      <c r="BX1626">
        <v>10</v>
      </c>
      <c r="CC1626">
        <v>95</v>
      </c>
      <c r="CF1626">
        <v>30</v>
      </c>
      <c r="CG1626">
        <v>3007</v>
      </c>
    </row>
    <row r="1627" spans="1:85" x14ac:dyDescent="0.25">
      <c r="A1627" t="s">
        <v>113</v>
      </c>
      <c r="B1627">
        <v>12324200</v>
      </c>
      <c r="C1627" t="s">
        <v>424</v>
      </c>
      <c r="D1627" s="1">
        <v>42145</v>
      </c>
      <c r="E1627" s="3">
        <f t="shared" si="75"/>
        <v>21</v>
      </c>
      <c r="F1627" s="3">
        <f t="shared" si="76"/>
        <v>5</v>
      </c>
      <c r="G1627" s="3">
        <f t="shared" si="77"/>
        <v>2015</v>
      </c>
      <c r="H1627" s="2">
        <v>0.76458333333333339</v>
      </c>
      <c r="K1627" t="s">
        <v>114</v>
      </c>
      <c r="L1627" t="s">
        <v>150</v>
      </c>
      <c r="M1627" t="s">
        <v>191</v>
      </c>
      <c r="N1627" t="s">
        <v>117</v>
      </c>
      <c r="R1627">
        <v>14.5</v>
      </c>
      <c r="Z1627">
        <v>1</v>
      </c>
      <c r="AA1627">
        <v>3.23</v>
      </c>
      <c r="BJ1627">
        <v>0.98</v>
      </c>
      <c r="BX1627">
        <v>10</v>
      </c>
      <c r="CC1627">
        <v>155</v>
      </c>
      <c r="CF1627">
        <v>30</v>
      </c>
      <c r="CG1627">
        <v>3007</v>
      </c>
    </row>
    <row r="1628" spans="1:85" x14ac:dyDescent="0.25">
      <c r="A1628" t="s">
        <v>113</v>
      </c>
      <c r="B1628">
        <v>12324200</v>
      </c>
      <c r="C1628" t="s">
        <v>424</v>
      </c>
      <c r="D1628" s="1">
        <v>42146</v>
      </c>
      <c r="E1628" s="3">
        <f t="shared" si="75"/>
        <v>22</v>
      </c>
      <c r="F1628" s="3">
        <f t="shared" si="76"/>
        <v>5</v>
      </c>
      <c r="G1628" s="3">
        <f t="shared" si="77"/>
        <v>2015</v>
      </c>
      <c r="H1628" s="2">
        <v>0.71527777777777779</v>
      </c>
      <c r="K1628" t="s">
        <v>114</v>
      </c>
      <c r="L1628" t="s">
        <v>150</v>
      </c>
      <c r="M1628" t="s">
        <v>191</v>
      </c>
      <c r="N1628" t="s">
        <v>117</v>
      </c>
      <c r="R1628">
        <v>13.5</v>
      </c>
      <c r="Z1628">
        <v>1</v>
      </c>
      <c r="AA1628">
        <v>3.12</v>
      </c>
      <c r="BJ1628">
        <v>0.95</v>
      </c>
      <c r="BX1628">
        <v>10</v>
      </c>
      <c r="CC1628">
        <v>103</v>
      </c>
      <c r="CF1628">
        <v>30</v>
      </c>
      <c r="CG1628">
        <v>3007</v>
      </c>
    </row>
    <row r="1629" spans="1:85" x14ac:dyDescent="0.25">
      <c r="A1629" t="s">
        <v>113</v>
      </c>
      <c r="B1629">
        <v>12324200</v>
      </c>
      <c r="C1629" t="s">
        <v>424</v>
      </c>
      <c r="D1629" s="1">
        <v>42146</v>
      </c>
      <c r="E1629" s="3">
        <f t="shared" si="75"/>
        <v>22</v>
      </c>
      <c r="F1629" s="3">
        <f t="shared" si="76"/>
        <v>5</v>
      </c>
      <c r="G1629" s="3">
        <f t="shared" si="77"/>
        <v>2015</v>
      </c>
      <c r="H1629" s="2">
        <v>0.71597222222222223</v>
      </c>
      <c r="K1629" t="s">
        <v>114</v>
      </c>
      <c r="L1629" t="s">
        <v>150</v>
      </c>
      <c r="M1629" t="s">
        <v>191</v>
      </c>
      <c r="N1629" t="s">
        <v>117</v>
      </c>
      <c r="R1629">
        <v>13.5</v>
      </c>
      <c r="Z1629">
        <v>1</v>
      </c>
      <c r="AA1629">
        <v>3.12</v>
      </c>
      <c r="BJ1629">
        <v>0.95</v>
      </c>
      <c r="BX1629">
        <v>10</v>
      </c>
      <c r="CC1629">
        <v>110</v>
      </c>
      <c r="CF1629">
        <v>30</v>
      </c>
      <c r="CG1629">
        <v>3007</v>
      </c>
    </row>
    <row r="1630" spans="1:85" x14ac:dyDescent="0.25">
      <c r="A1630" t="s">
        <v>113</v>
      </c>
      <c r="B1630">
        <v>12324200</v>
      </c>
      <c r="C1630" t="s">
        <v>424</v>
      </c>
      <c r="D1630" s="1">
        <v>42147</v>
      </c>
      <c r="E1630" s="3">
        <f t="shared" si="75"/>
        <v>23</v>
      </c>
      <c r="F1630" s="3">
        <f t="shared" si="76"/>
        <v>5</v>
      </c>
      <c r="G1630" s="3">
        <f t="shared" si="77"/>
        <v>2015</v>
      </c>
      <c r="H1630" s="2">
        <v>0.72083333333333333</v>
      </c>
      <c r="K1630" t="s">
        <v>114</v>
      </c>
      <c r="L1630" t="s">
        <v>150</v>
      </c>
      <c r="M1630" t="s">
        <v>191</v>
      </c>
      <c r="N1630" t="s">
        <v>117</v>
      </c>
      <c r="R1630">
        <v>14</v>
      </c>
      <c r="Z1630">
        <v>1</v>
      </c>
      <c r="AA1630">
        <v>2.71</v>
      </c>
      <c r="BJ1630">
        <v>0.83</v>
      </c>
      <c r="BX1630">
        <v>10</v>
      </c>
      <c r="CC1630">
        <v>100</v>
      </c>
      <c r="CF1630">
        <v>30</v>
      </c>
      <c r="CG1630">
        <v>3007</v>
      </c>
    </row>
    <row r="1631" spans="1:85" x14ac:dyDescent="0.25">
      <c r="A1631" t="s">
        <v>113</v>
      </c>
      <c r="B1631">
        <v>12324200</v>
      </c>
      <c r="C1631" t="s">
        <v>424</v>
      </c>
      <c r="D1631" s="1">
        <v>42147</v>
      </c>
      <c r="E1631" s="3">
        <f t="shared" si="75"/>
        <v>23</v>
      </c>
      <c r="F1631" s="3">
        <f t="shared" si="76"/>
        <v>5</v>
      </c>
      <c r="G1631" s="3">
        <f t="shared" si="77"/>
        <v>2015</v>
      </c>
      <c r="H1631" s="2">
        <v>0.72152777777777777</v>
      </c>
      <c r="K1631" t="s">
        <v>114</v>
      </c>
      <c r="L1631" t="s">
        <v>150</v>
      </c>
      <c r="M1631" t="s">
        <v>191</v>
      </c>
      <c r="N1631" t="s">
        <v>117</v>
      </c>
      <c r="R1631">
        <v>14</v>
      </c>
      <c r="Z1631">
        <v>1</v>
      </c>
      <c r="AA1631">
        <v>2.71</v>
      </c>
      <c r="BJ1631">
        <v>0.83</v>
      </c>
      <c r="BX1631">
        <v>10</v>
      </c>
      <c r="CC1631">
        <v>97</v>
      </c>
      <c r="CF1631">
        <v>30</v>
      </c>
      <c r="CG1631">
        <v>3007</v>
      </c>
    </row>
    <row r="1632" spans="1:85" x14ac:dyDescent="0.25">
      <c r="A1632" t="s">
        <v>113</v>
      </c>
      <c r="B1632">
        <v>12324200</v>
      </c>
      <c r="C1632" t="s">
        <v>424</v>
      </c>
      <c r="D1632" s="1">
        <v>42148</v>
      </c>
      <c r="E1632" s="3">
        <f t="shared" si="75"/>
        <v>24</v>
      </c>
      <c r="F1632" s="3">
        <f t="shared" si="76"/>
        <v>5</v>
      </c>
      <c r="G1632" s="3">
        <f t="shared" si="77"/>
        <v>2015</v>
      </c>
      <c r="H1632" s="2">
        <v>0.75</v>
      </c>
      <c r="K1632" t="s">
        <v>114</v>
      </c>
      <c r="L1632" t="s">
        <v>150</v>
      </c>
      <c r="M1632" t="s">
        <v>191</v>
      </c>
      <c r="N1632" t="s">
        <v>117</v>
      </c>
      <c r="R1632">
        <v>12.5</v>
      </c>
      <c r="Z1632">
        <v>1</v>
      </c>
      <c r="AA1632">
        <v>2.2400000000000002</v>
      </c>
      <c r="BJ1632">
        <v>0.68</v>
      </c>
      <c r="BX1632">
        <v>10</v>
      </c>
      <c r="CC1632">
        <v>64</v>
      </c>
      <c r="CF1632">
        <v>30</v>
      </c>
      <c r="CG1632">
        <v>3007</v>
      </c>
    </row>
    <row r="1633" spans="1:106" x14ac:dyDescent="0.25">
      <c r="A1633" t="s">
        <v>113</v>
      </c>
      <c r="B1633">
        <v>12324200</v>
      </c>
      <c r="C1633" t="s">
        <v>424</v>
      </c>
      <c r="D1633" s="1">
        <v>42148</v>
      </c>
      <c r="E1633" s="3">
        <f t="shared" si="75"/>
        <v>24</v>
      </c>
      <c r="F1633" s="3">
        <f t="shared" si="76"/>
        <v>5</v>
      </c>
      <c r="G1633" s="3">
        <f t="shared" si="77"/>
        <v>2015</v>
      </c>
      <c r="H1633" s="2">
        <v>0.75069444444444444</v>
      </c>
      <c r="K1633" t="s">
        <v>114</v>
      </c>
      <c r="L1633" t="s">
        <v>150</v>
      </c>
      <c r="M1633" t="s">
        <v>191</v>
      </c>
      <c r="N1633" t="s">
        <v>117</v>
      </c>
      <c r="R1633">
        <v>12.5</v>
      </c>
      <c r="Z1633">
        <v>1</v>
      </c>
      <c r="AA1633">
        <v>2.2400000000000002</v>
      </c>
      <c r="BJ1633">
        <v>0.68</v>
      </c>
      <c r="BX1633">
        <v>10</v>
      </c>
      <c r="CC1633">
        <v>64</v>
      </c>
      <c r="CF1633">
        <v>30</v>
      </c>
      <c r="CG1633">
        <v>3007</v>
      </c>
    </row>
    <row r="1634" spans="1:106" x14ac:dyDescent="0.25">
      <c r="A1634" t="s">
        <v>113</v>
      </c>
      <c r="B1634">
        <v>12324200</v>
      </c>
      <c r="C1634" t="s">
        <v>424</v>
      </c>
      <c r="D1634" s="1">
        <v>42149</v>
      </c>
      <c r="E1634" s="3">
        <f t="shared" si="75"/>
        <v>25</v>
      </c>
      <c r="F1634" s="3">
        <f t="shared" si="76"/>
        <v>5</v>
      </c>
      <c r="G1634" s="3">
        <f t="shared" si="77"/>
        <v>2015</v>
      </c>
      <c r="H1634" s="2">
        <v>0.68541666666666667</v>
      </c>
      <c r="K1634" t="s">
        <v>114</v>
      </c>
      <c r="L1634" t="s">
        <v>150</v>
      </c>
      <c r="M1634" t="s">
        <v>191</v>
      </c>
      <c r="N1634" t="s">
        <v>117</v>
      </c>
      <c r="R1634">
        <v>15</v>
      </c>
      <c r="Z1634">
        <v>1</v>
      </c>
      <c r="AA1634">
        <v>3.29</v>
      </c>
      <c r="BJ1634">
        <v>1</v>
      </c>
      <c r="BX1634">
        <v>10</v>
      </c>
      <c r="CC1634">
        <v>56</v>
      </c>
      <c r="CF1634">
        <v>30</v>
      </c>
      <c r="CG1634">
        <v>3007</v>
      </c>
    </row>
    <row r="1635" spans="1:106" x14ac:dyDescent="0.25">
      <c r="A1635" t="s">
        <v>113</v>
      </c>
      <c r="B1635">
        <v>12324200</v>
      </c>
      <c r="C1635" t="s">
        <v>424</v>
      </c>
      <c r="D1635" s="1">
        <v>42149</v>
      </c>
      <c r="E1635" s="3">
        <f t="shared" si="75"/>
        <v>25</v>
      </c>
      <c r="F1635" s="3">
        <f t="shared" si="76"/>
        <v>5</v>
      </c>
      <c r="G1635" s="3">
        <f t="shared" si="77"/>
        <v>2015</v>
      </c>
      <c r="H1635" s="2">
        <v>0.68611111111111101</v>
      </c>
      <c r="K1635" t="s">
        <v>114</v>
      </c>
      <c r="L1635" t="s">
        <v>150</v>
      </c>
      <c r="M1635" t="s">
        <v>191</v>
      </c>
      <c r="N1635" t="s">
        <v>117</v>
      </c>
      <c r="R1635">
        <v>15</v>
      </c>
      <c r="Z1635">
        <v>1</v>
      </c>
      <c r="AA1635">
        <v>3.29</v>
      </c>
      <c r="BJ1635">
        <v>1</v>
      </c>
      <c r="BX1635">
        <v>10</v>
      </c>
      <c r="CC1635">
        <v>49</v>
      </c>
      <c r="CF1635">
        <v>30</v>
      </c>
      <c r="CG1635">
        <v>3007</v>
      </c>
    </row>
    <row r="1636" spans="1:106" x14ac:dyDescent="0.25">
      <c r="A1636" t="s">
        <v>113</v>
      </c>
      <c r="B1636">
        <v>12324200</v>
      </c>
      <c r="C1636" t="s">
        <v>424</v>
      </c>
      <c r="D1636" s="1">
        <v>42150</v>
      </c>
      <c r="E1636" s="3">
        <f t="shared" si="75"/>
        <v>26</v>
      </c>
      <c r="F1636" s="3">
        <f t="shared" si="76"/>
        <v>5</v>
      </c>
      <c r="G1636" s="3">
        <f t="shared" si="77"/>
        <v>2015</v>
      </c>
      <c r="H1636" s="2">
        <v>0.72916666666666663</v>
      </c>
      <c r="K1636" t="s">
        <v>114</v>
      </c>
      <c r="L1636" t="s">
        <v>150</v>
      </c>
      <c r="M1636" t="s">
        <v>191</v>
      </c>
      <c r="N1636" t="s">
        <v>117</v>
      </c>
      <c r="R1636">
        <v>14</v>
      </c>
      <c r="Z1636">
        <v>1</v>
      </c>
      <c r="AA1636">
        <v>3.28</v>
      </c>
      <c r="BJ1636">
        <v>1</v>
      </c>
      <c r="BX1636">
        <v>10</v>
      </c>
      <c r="CC1636">
        <v>39</v>
      </c>
      <c r="CF1636">
        <v>30</v>
      </c>
      <c r="CG1636">
        <v>3007</v>
      </c>
    </row>
    <row r="1637" spans="1:106" x14ac:dyDescent="0.25">
      <c r="A1637" t="s">
        <v>113</v>
      </c>
      <c r="B1637">
        <v>12324200</v>
      </c>
      <c r="C1637" t="s">
        <v>424</v>
      </c>
      <c r="D1637" s="1">
        <v>42150</v>
      </c>
      <c r="E1637" s="3">
        <f t="shared" si="75"/>
        <v>26</v>
      </c>
      <c r="F1637" s="3">
        <f t="shared" si="76"/>
        <v>5</v>
      </c>
      <c r="G1637" s="3">
        <f t="shared" si="77"/>
        <v>2015</v>
      </c>
      <c r="H1637" s="2">
        <v>0.72986111111111107</v>
      </c>
      <c r="K1637" t="s">
        <v>114</v>
      </c>
      <c r="L1637" t="s">
        <v>150</v>
      </c>
      <c r="M1637" t="s">
        <v>191</v>
      </c>
      <c r="N1637" t="s">
        <v>117</v>
      </c>
      <c r="R1637">
        <v>14</v>
      </c>
      <c r="Z1637">
        <v>1</v>
      </c>
      <c r="AA1637">
        <v>3.28</v>
      </c>
      <c r="BJ1637">
        <v>1</v>
      </c>
      <c r="BX1637">
        <v>10</v>
      </c>
      <c r="CC1637">
        <v>45</v>
      </c>
      <c r="CF1637">
        <v>30</v>
      </c>
      <c r="CG1637">
        <v>3007</v>
      </c>
    </row>
    <row r="1638" spans="1:106" x14ac:dyDescent="0.25">
      <c r="A1638" t="s">
        <v>113</v>
      </c>
      <c r="B1638">
        <v>12324200</v>
      </c>
      <c r="C1638" t="s">
        <v>424</v>
      </c>
      <c r="D1638" s="1">
        <v>42151</v>
      </c>
      <c r="E1638" s="3">
        <f t="shared" si="75"/>
        <v>27</v>
      </c>
      <c r="F1638" s="3">
        <f t="shared" si="76"/>
        <v>5</v>
      </c>
      <c r="G1638" s="3">
        <f t="shared" si="77"/>
        <v>2015</v>
      </c>
      <c r="H1638" s="2">
        <v>0.62847222222222221</v>
      </c>
      <c r="K1638" t="s">
        <v>114</v>
      </c>
      <c r="L1638" t="s">
        <v>150</v>
      </c>
      <c r="M1638" t="s">
        <v>116</v>
      </c>
      <c r="N1638" t="s">
        <v>117</v>
      </c>
      <c r="R1638">
        <v>14.5</v>
      </c>
      <c r="S1638">
        <v>18</v>
      </c>
      <c r="Y1638">
        <v>483</v>
      </c>
      <c r="AA1638">
        <v>3.28</v>
      </c>
      <c r="AB1638">
        <v>341</v>
      </c>
      <c r="AC1638">
        <v>1.0000000000000001E-5</v>
      </c>
      <c r="AD1638">
        <v>8.1999999999999993</v>
      </c>
      <c r="AE1638">
        <v>8.1</v>
      </c>
      <c r="AG1638">
        <v>154</v>
      </c>
      <c r="AI1638">
        <v>46.1</v>
      </c>
      <c r="AJ1638">
        <v>9.57</v>
      </c>
      <c r="AS1638">
        <v>14.9</v>
      </c>
      <c r="AT1638">
        <v>27.1</v>
      </c>
      <c r="AU1638">
        <v>7.0999999999999994E-2</v>
      </c>
      <c r="AV1638">
        <v>0.36</v>
      </c>
      <c r="AW1638">
        <v>10.6</v>
      </c>
      <c r="AX1638">
        <v>98.6</v>
      </c>
      <c r="AY1638">
        <v>1640</v>
      </c>
      <c r="AZ1638">
        <v>28.2</v>
      </c>
      <c r="BA1638">
        <v>0.30399999999999999</v>
      </c>
      <c r="BB1638">
        <v>13.4</v>
      </c>
      <c r="BC1638">
        <v>142</v>
      </c>
      <c r="BD1638">
        <v>19.399999999999999</v>
      </c>
      <c r="BE1638">
        <v>5.4</v>
      </c>
      <c r="BF1638">
        <v>74</v>
      </c>
      <c r="BJ1638">
        <v>1</v>
      </c>
      <c r="BL1638">
        <v>14</v>
      </c>
      <c r="BW1638">
        <v>61</v>
      </c>
      <c r="CC1638">
        <v>68</v>
      </c>
      <c r="CD1638">
        <v>89</v>
      </c>
      <c r="CF1638">
        <v>10</v>
      </c>
      <c r="CG1638">
        <v>3044</v>
      </c>
      <c r="CJ1638">
        <v>335</v>
      </c>
      <c r="CO1638">
        <v>20</v>
      </c>
      <c r="CP1638">
        <v>100</v>
      </c>
      <c r="CR1638">
        <v>4276040</v>
      </c>
      <c r="DB1638">
        <v>1395</v>
      </c>
    </row>
    <row r="1639" spans="1:106" x14ac:dyDescent="0.25">
      <c r="A1639" t="s">
        <v>113</v>
      </c>
      <c r="B1639">
        <v>12324200</v>
      </c>
      <c r="C1639" t="s">
        <v>424</v>
      </c>
      <c r="D1639" s="1">
        <v>42151</v>
      </c>
      <c r="E1639" s="3">
        <f t="shared" si="75"/>
        <v>27</v>
      </c>
      <c r="F1639" s="3">
        <f t="shared" si="76"/>
        <v>5</v>
      </c>
      <c r="G1639" s="3">
        <f t="shared" si="77"/>
        <v>2015</v>
      </c>
      <c r="H1639" s="2">
        <v>0.62916666666666665</v>
      </c>
      <c r="K1639" t="s">
        <v>114</v>
      </c>
      <c r="L1639" t="s">
        <v>150</v>
      </c>
      <c r="M1639" t="s">
        <v>116</v>
      </c>
      <c r="N1639" t="s">
        <v>117</v>
      </c>
      <c r="R1639">
        <v>14.5</v>
      </c>
      <c r="S1639">
        <v>18</v>
      </c>
      <c r="Y1639">
        <v>436</v>
      </c>
      <c r="Z1639">
        <v>1</v>
      </c>
      <c r="AA1639">
        <v>3.28</v>
      </c>
      <c r="AB1639">
        <v>341</v>
      </c>
      <c r="BJ1639">
        <v>1</v>
      </c>
      <c r="BL1639">
        <v>12</v>
      </c>
      <c r="BX1639">
        <v>10</v>
      </c>
      <c r="CC1639">
        <v>63</v>
      </c>
      <c r="CD1639">
        <v>74</v>
      </c>
      <c r="CF1639">
        <v>30</v>
      </c>
      <c r="CG1639">
        <v>3007</v>
      </c>
    </row>
    <row r="1640" spans="1:106" x14ac:dyDescent="0.25">
      <c r="A1640" t="s">
        <v>113</v>
      </c>
      <c r="B1640">
        <v>12324200</v>
      </c>
      <c r="C1640" t="s">
        <v>424</v>
      </c>
      <c r="D1640" s="1">
        <v>42151</v>
      </c>
      <c r="E1640" s="3">
        <f t="shared" si="75"/>
        <v>27</v>
      </c>
      <c r="F1640" s="3">
        <f t="shared" si="76"/>
        <v>5</v>
      </c>
      <c r="G1640" s="3">
        <f t="shared" si="77"/>
        <v>2015</v>
      </c>
      <c r="H1640" s="2">
        <v>0.62986111111111109</v>
      </c>
      <c r="K1640" t="s">
        <v>114</v>
      </c>
      <c r="L1640" t="s">
        <v>150</v>
      </c>
      <c r="M1640" t="s">
        <v>116</v>
      </c>
      <c r="N1640" t="s">
        <v>117</v>
      </c>
      <c r="R1640">
        <v>14.5</v>
      </c>
      <c r="S1640">
        <v>18</v>
      </c>
      <c r="Y1640">
        <v>436</v>
      </c>
      <c r="Z1640">
        <v>1</v>
      </c>
      <c r="AA1640">
        <v>3.28</v>
      </c>
      <c r="AB1640">
        <v>341</v>
      </c>
      <c r="BJ1640">
        <v>1</v>
      </c>
      <c r="BL1640">
        <v>12</v>
      </c>
      <c r="BX1640">
        <v>10</v>
      </c>
      <c r="CC1640">
        <v>61</v>
      </c>
      <c r="CD1640">
        <v>72</v>
      </c>
      <c r="CF1640">
        <v>30</v>
      </c>
      <c r="CG1640">
        <v>3007</v>
      </c>
    </row>
    <row r="1641" spans="1:106" x14ac:dyDescent="0.25">
      <c r="A1641" t="s">
        <v>113</v>
      </c>
      <c r="B1641">
        <v>12324200</v>
      </c>
      <c r="C1641" t="s">
        <v>424</v>
      </c>
      <c r="D1641" s="1">
        <v>42151</v>
      </c>
      <c r="E1641" s="3">
        <f t="shared" si="75"/>
        <v>27</v>
      </c>
      <c r="F1641" s="3">
        <f t="shared" si="76"/>
        <v>5</v>
      </c>
      <c r="G1641" s="3">
        <f t="shared" si="77"/>
        <v>2015</v>
      </c>
      <c r="H1641" s="2">
        <v>0.65555555555555556</v>
      </c>
      <c r="K1641" t="s">
        <v>114</v>
      </c>
      <c r="L1641" t="s">
        <v>150</v>
      </c>
      <c r="M1641" t="s">
        <v>191</v>
      </c>
      <c r="N1641" t="s">
        <v>117</v>
      </c>
      <c r="R1641">
        <v>14.5</v>
      </c>
      <c r="Z1641">
        <v>1</v>
      </c>
      <c r="AA1641">
        <v>3.35</v>
      </c>
      <c r="BJ1641">
        <v>1.02</v>
      </c>
      <c r="BX1641">
        <v>10</v>
      </c>
      <c r="CC1641">
        <v>54</v>
      </c>
      <c r="CF1641">
        <v>30</v>
      </c>
      <c r="CG1641">
        <v>3007</v>
      </c>
    </row>
    <row r="1642" spans="1:106" x14ac:dyDescent="0.25">
      <c r="A1642" t="s">
        <v>113</v>
      </c>
      <c r="B1642">
        <v>12324200</v>
      </c>
      <c r="C1642" t="s">
        <v>424</v>
      </c>
      <c r="D1642" s="1">
        <v>42151</v>
      </c>
      <c r="E1642" s="3">
        <f t="shared" si="75"/>
        <v>27</v>
      </c>
      <c r="F1642" s="3">
        <f t="shared" si="76"/>
        <v>5</v>
      </c>
      <c r="G1642" s="3">
        <f t="shared" si="77"/>
        <v>2015</v>
      </c>
      <c r="H1642" s="2">
        <v>0.65625</v>
      </c>
      <c r="K1642" t="s">
        <v>114</v>
      </c>
      <c r="L1642" t="s">
        <v>150</v>
      </c>
      <c r="M1642" t="s">
        <v>191</v>
      </c>
      <c r="N1642" t="s">
        <v>117</v>
      </c>
      <c r="R1642">
        <v>14.5</v>
      </c>
      <c r="Z1642">
        <v>1</v>
      </c>
      <c r="AA1642">
        <v>3.35</v>
      </c>
      <c r="BJ1642">
        <v>1.02</v>
      </c>
      <c r="BX1642">
        <v>10</v>
      </c>
      <c r="CC1642">
        <v>46</v>
      </c>
      <c r="CF1642">
        <v>30</v>
      </c>
      <c r="CG1642">
        <v>3007</v>
      </c>
    </row>
    <row r="1643" spans="1:106" x14ac:dyDescent="0.25">
      <c r="A1643" t="s">
        <v>113</v>
      </c>
      <c r="B1643">
        <v>12324200</v>
      </c>
      <c r="C1643" t="s">
        <v>424</v>
      </c>
      <c r="D1643" s="1">
        <v>42152</v>
      </c>
      <c r="E1643" s="3">
        <f t="shared" si="75"/>
        <v>28</v>
      </c>
      <c r="F1643" s="3">
        <f t="shared" si="76"/>
        <v>5</v>
      </c>
      <c r="G1643" s="3">
        <f t="shared" si="77"/>
        <v>2015</v>
      </c>
      <c r="H1643" s="2">
        <v>0.72569444444444453</v>
      </c>
      <c r="K1643" t="s">
        <v>114</v>
      </c>
      <c r="L1643" t="s">
        <v>150</v>
      </c>
      <c r="M1643" t="s">
        <v>191</v>
      </c>
      <c r="N1643" t="s">
        <v>117</v>
      </c>
      <c r="R1643">
        <v>16.5</v>
      </c>
      <c r="Z1643">
        <v>1</v>
      </c>
      <c r="AA1643">
        <v>3.4</v>
      </c>
      <c r="BJ1643">
        <v>1.04</v>
      </c>
      <c r="BX1643">
        <v>10</v>
      </c>
      <c r="CC1643">
        <v>47</v>
      </c>
      <c r="CF1643">
        <v>30</v>
      </c>
      <c r="CG1643">
        <v>3007</v>
      </c>
    </row>
    <row r="1644" spans="1:106" x14ac:dyDescent="0.25">
      <c r="A1644" t="s">
        <v>113</v>
      </c>
      <c r="B1644">
        <v>12324200</v>
      </c>
      <c r="C1644" t="s">
        <v>424</v>
      </c>
      <c r="D1644" s="1">
        <v>42152</v>
      </c>
      <c r="E1644" s="3">
        <f t="shared" si="75"/>
        <v>28</v>
      </c>
      <c r="F1644" s="3">
        <f t="shared" si="76"/>
        <v>5</v>
      </c>
      <c r="G1644" s="3">
        <f t="shared" si="77"/>
        <v>2015</v>
      </c>
      <c r="H1644" s="2">
        <v>0.72638888888888886</v>
      </c>
      <c r="K1644" t="s">
        <v>114</v>
      </c>
      <c r="L1644" t="s">
        <v>150</v>
      </c>
      <c r="M1644" t="s">
        <v>191</v>
      </c>
      <c r="N1644" t="s">
        <v>117</v>
      </c>
      <c r="R1644">
        <v>16.5</v>
      </c>
      <c r="Z1644">
        <v>1</v>
      </c>
      <c r="AA1644">
        <v>3.4</v>
      </c>
      <c r="BJ1644">
        <v>1.04</v>
      </c>
      <c r="BX1644">
        <v>10</v>
      </c>
      <c r="CC1644">
        <v>37</v>
      </c>
      <c r="CF1644">
        <v>30</v>
      </c>
      <c r="CG1644">
        <v>3007</v>
      </c>
    </row>
    <row r="1645" spans="1:106" x14ac:dyDescent="0.25">
      <c r="A1645" t="s">
        <v>113</v>
      </c>
      <c r="B1645">
        <v>12324200</v>
      </c>
      <c r="C1645" t="s">
        <v>424</v>
      </c>
      <c r="D1645" s="1">
        <v>42153</v>
      </c>
      <c r="E1645" s="3">
        <f t="shared" si="75"/>
        <v>29</v>
      </c>
      <c r="F1645" s="3">
        <f t="shared" si="76"/>
        <v>5</v>
      </c>
      <c r="G1645" s="3">
        <f t="shared" si="77"/>
        <v>2015</v>
      </c>
      <c r="H1645" s="2">
        <v>0.6875</v>
      </c>
      <c r="K1645" t="s">
        <v>114</v>
      </c>
      <c r="L1645" t="s">
        <v>150</v>
      </c>
      <c r="M1645" t="s">
        <v>191</v>
      </c>
      <c r="N1645" t="s">
        <v>117</v>
      </c>
      <c r="R1645">
        <v>15</v>
      </c>
      <c r="Z1645">
        <v>1</v>
      </c>
      <c r="AA1645">
        <v>3.4</v>
      </c>
      <c r="BJ1645">
        <v>1.04</v>
      </c>
      <c r="BX1645">
        <v>10</v>
      </c>
      <c r="CC1645">
        <v>34</v>
      </c>
      <c r="CF1645">
        <v>30</v>
      </c>
      <c r="CG1645">
        <v>3007</v>
      </c>
    </row>
    <row r="1646" spans="1:106" x14ac:dyDescent="0.25">
      <c r="A1646" t="s">
        <v>113</v>
      </c>
      <c r="B1646">
        <v>12324200</v>
      </c>
      <c r="C1646" t="s">
        <v>424</v>
      </c>
      <c r="D1646" s="1">
        <v>42153</v>
      </c>
      <c r="E1646" s="3">
        <f t="shared" si="75"/>
        <v>29</v>
      </c>
      <c r="F1646" s="3">
        <f t="shared" si="76"/>
        <v>5</v>
      </c>
      <c r="G1646" s="3">
        <f t="shared" si="77"/>
        <v>2015</v>
      </c>
      <c r="H1646" s="2">
        <v>0.68819444444444444</v>
      </c>
      <c r="K1646" t="s">
        <v>114</v>
      </c>
      <c r="L1646" t="s">
        <v>150</v>
      </c>
      <c r="M1646" t="s">
        <v>191</v>
      </c>
      <c r="N1646" t="s">
        <v>117</v>
      </c>
      <c r="R1646">
        <v>15</v>
      </c>
      <c r="Z1646">
        <v>1</v>
      </c>
      <c r="AA1646">
        <v>3.4</v>
      </c>
      <c r="BJ1646">
        <v>1.04</v>
      </c>
      <c r="BX1646">
        <v>10</v>
      </c>
      <c r="CC1646">
        <v>36</v>
      </c>
      <c r="CF1646">
        <v>30</v>
      </c>
      <c r="CG1646">
        <v>3007</v>
      </c>
    </row>
    <row r="1647" spans="1:106" x14ac:dyDescent="0.25">
      <c r="A1647" t="s">
        <v>113</v>
      </c>
      <c r="B1647">
        <v>12324200</v>
      </c>
      <c r="C1647" t="s">
        <v>424</v>
      </c>
      <c r="D1647" s="1">
        <v>42154</v>
      </c>
      <c r="E1647" s="3">
        <f t="shared" si="75"/>
        <v>30</v>
      </c>
      <c r="F1647" s="3">
        <f t="shared" si="76"/>
        <v>5</v>
      </c>
      <c r="G1647" s="3">
        <f t="shared" si="77"/>
        <v>2015</v>
      </c>
      <c r="H1647" s="2">
        <v>0.63680555555555551</v>
      </c>
      <c r="K1647" t="s">
        <v>114</v>
      </c>
      <c r="L1647" t="s">
        <v>150</v>
      </c>
      <c r="M1647" t="s">
        <v>191</v>
      </c>
      <c r="N1647" t="s">
        <v>117</v>
      </c>
      <c r="R1647">
        <v>15</v>
      </c>
      <c r="Z1647">
        <v>1</v>
      </c>
      <c r="AA1647">
        <v>3.4</v>
      </c>
      <c r="BJ1647">
        <v>1.04</v>
      </c>
      <c r="BX1647">
        <v>10</v>
      </c>
      <c r="CC1647">
        <v>19</v>
      </c>
      <c r="CF1647">
        <v>30</v>
      </c>
      <c r="CG1647">
        <v>3007</v>
      </c>
    </row>
    <row r="1648" spans="1:106" x14ac:dyDescent="0.25">
      <c r="A1648" t="s">
        <v>113</v>
      </c>
      <c r="B1648">
        <v>12324200</v>
      </c>
      <c r="C1648" t="s">
        <v>424</v>
      </c>
      <c r="D1648" s="1">
        <v>42154</v>
      </c>
      <c r="E1648" s="3">
        <f t="shared" si="75"/>
        <v>30</v>
      </c>
      <c r="F1648" s="3">
        <f t="shared" si="76"/>
        <v>5</v>
      </c>
      <c r="G1648" s="3">
        <f t="shared" si="77"/>
        <v>2015</v>
      </c>
      <c r="H1648" s="2">
        <v>0.63750000000000007</v>
      </c>
      <c r="K1648" t="s">
        <v>114</v>
      </c>
      <c r="L1648" t="s">
        <v>150</v>
      </c>
      <c r="M1648" t="s">
        <v>191</v>
      </c>
      <c r="N1648" t="s">
        <v>117</v>
      </c>
      <c r="R1648">
        <v>15</v>
      </c>
      <c r="Z1648">
        <v>1</v>
      </c>
      <c r="AA1648">
        <v>3.4</v>
      </c>
      <c r="BJ1648">
        <v>1.04</v>
      </c>
      <c r="BX1648">
        <v>10</v>
      </c>
      <c r="CC1648">
        <v>19</v>
      </c>
      <c r="CF1648">
        <v>30</v>
      </c>
      <c r="CG1648">
        <v>3007</v>
      </c>
    </row>
    <row r="1649" spans="1:106" x14ac:dyDescent="0.25">
      <c r="A1649" t="s">
        <v>113</v>
      </c>
      <c r="B1649">
        <v>12324200</v>
      </c>
      <c r="C1649" t="s">
        <v>424</v>
      </c>
      <c r="D1649" s="1">
        <v>42157</v>
      </c>
      <c r="E1649" s="3">
        <f t="shared" si="75"/>
        <v>2</v>
      </c>
      <c r="F1649" s="3">
        <f t="shared" si="76"/>
        <v>6</v>
      </c>
      <c r="G1649" s="3">
        <f t="shared" si="77"/>
        <v>2015</v>
      </c>
      <c r="H1649" s="2">
        <v>0.72916666666666663</v>
      </c>
      <c r="K1649" t="s">
        <v>114</v>
      </c>
      <c r="L1649" t="s">
        <v>150</v>
      </c>
      <c r="M1649" t="s">
        <v>191</v>
      </c>
      <c r="N1649" t="s">
        <v>117</v>
      </c>
      <c r="R1649">
        <v>13.5</v>
      </c>
      <c r="Z1649">
        <v>1</v>
      </c>
      <c r="AA1649">
        <v>3.51</v>
      </c>
      <c r="BJ1649">
        <v>1.07</v>
      </c>
      <c r="BX1649">
        <v>10</v>
      </c>
      <c r="CC1649">
        <v>12</v>
      </c>
      <c r="CF1649">
        <v>30</v>
      </c>
      <c r="CG1649">
        <v>3007</v>
      </c>
    </row>
    <row r="1650" spans="1:106" x14ac:dyDescent="0.25">
      <c r="A1650" t="s">
        <v>113</v>
      </c>
      <c r="B1650">
        <v>12324200</v>
      </c>
      <c r="C1650" t="s">
        <v>424</v>
      </c>
      <c r="D1650" s="1">
        <v>42157</v>
      </c>
      <c r="E1650" s="3">
        <f t="shared" si="75"/>
        <v>2</v>
      </c>
      <c r="F1650" s="3">
        <f t="shared" si="76"/>
        <v>6</v>
      </c>
      <c r="G1650" s="3">
        <f t="shared" si="77"/>
        <v>2015</v>
      </c>
      <c r="H1650" s="2">
        <v>0.72986111111111107</v>
      </c>
      <c r="K1650" t="s">
        <v>114</v>
      </c>
      <c r="L1650" t="s">
        <v>150</v>
      </c>
      <c r="M1650" t="s">
        <v>191</v>
      </c>
      <c r="N1650" t="s">
        <v>117</v>
      </c>
      <c r="R1650">
        <v>13.5</v>
      </c>
      <c r="Z1650">
        <v>1</v>
      </c>
      <c r="AA1650">
        <v>3.51</v>
      </c>
      <c r="BJ1650">
        <v>1.07</v>
      </c>
      <c r="BX1650">
        <v>10</v>
      </c>
      <c r="CC1650">
        <v>8</v>
      </c>
      <c r="CF1650">
        <v>30</v>
      </c>
      <c r="CG1650">
        <v>3007</v>
      </c>
    </row>
    <row r="1651" spans="1:106" x14ac:dyDescent="0.25">
      <c r="A1651" t="s">
        <v>113</v>
      </c>
      <c r="B1651">
        <v>12324200</v>
      </c>
      <c r="C1651" t="s">
        <v>424</v>
      </c>
      <c r="D1651" s="1">
        <v>42158</v>
      </c>
      <c r="E1651" s="3">
        <f t="shared" si="75"/>
        <v>3</v>
      </c>
      <c r="F1651" s="3">
        <f t="shared" si="76"/>
        <v>6</v>
      </c>
      <c r="G1651" s="3">
        <f t="shared" si="77"/>
        <v>2015</v>
      </c>
      <c r="H1651" s="2">
        <v>0.73125000000000007</v>
      </c>
      <c r="K1651" t="s">
        <v>114</v>
      </c>
      <c r="L1651" t="s">
        <v>150</v>
      </c>
      <c r="M1651" t="s">
        <v>191</v>
      </c>
      <c r="N1651" t="s">
        <v>117</v>
      </c>
      <c r="R1651">
        <v>15</v>
      </c>
      <c r="Z1651">
        <v>1</v>
      </c>
      <c r="AA1651">
        <v>3.49</v>
      </c>
      <c r="BJ1651">
        <v>1.06</v>
      </c>
      <c r="BX1651">
        <v>10</v>
      </c>
      <c r="CC1651">
        <v>5</v>
      </c>
      <c r="CF1651">
        <v>30</v>
      </c>
      <c r="CG1651">
        <v>3007</v>
      </c>
    </row>
    <row r="1652" spans="1:106" x14ac:dyDescent="0.25">
      <c r="A1652" t="s">
        <v>113</v>
      </c>
      <c r="B1652">
        <v>12324200</v>
      </c>
      <c r="C1652" t="s">
        <v>424</v>
      </c>
      <c r="D1652" s="1">
        <v>42158</v>
      </c>
      <c r="E1652" s="3">
        <f t="shared" si="75"/>
        <v>3</v>
      </c>
      <c r="F1652" s="3">
        <f t="shared" si="76"/>
        <v>6</v>
      </c>
      <c r="G1652" s="3">
        <f t="shared" si="77"/>
        <v>2015</v>
      </c>
      <c r="H1652" s="2">
        <v>0.7319444444444444</v>
      </c>
      <c r="K1652" t="s">
        <v>114</v>
      </c>
      <c r="L1652" t="s">
        <v>150</v>
      </c>
      <c r="M1652" t="s">
        <v>191</v>
      </c>
      <c r="N1652" t="s">
        <v>117</v>
      </c>
      <c r="R1652">
        <v>15</v>
      </c>
      <c r="Z1652">
        <v>1</v>
      </c>
      <c r="AA1652">
        <v>3.49</v>
      </c>
      <c r="BJ1652">
        <v>1.06</v>
      </c>
      <c r="BX1652">
        <v>10</v>
      </c>
      <c r="CC1652">
        <v>10</v>
      </c>
      <c r="CF1652">
        <v>30</v>
      </c>
      <c r="CG1652">
        <v>3007</v>
      </c>
    </row>
    <row r="1653" spans="1:106" x14ac:dyDescent="0.25">
      <c r="A1653" t="s">
        <v>113</v>
      </c>
      <c r="B1653">
        <v>12324200</v>
      </c>
      <c r="C1653" t="s">
        <v>424</v>
      </c>
      <c r="D1653" s="1">
        <v>42159</v>
      </c>
      <c r="E1653" s="3">
        <f t="shared" si="75"/>
        <v>4</v>
      </c>
      <c r="F1653" s="3">
        <f t="shared" si="76"/>
        <v>6</v>
      </c>
      <c r="G1653" s="3">
        <f t="shared" si="77"/>
        <v>2015</v>
      </c>
      <c r="H1653" s="2">
        <v>0.72916666666666663</v>
      </c>
      <c r="K1653" t="s">
        <v>114</v>
      </c>
      <c r="L1653" t="s">
        <v>150</v>
      </c>
      <c r="M1653" t="s">
        <v>191</v>
      </c>
      <c r="N1653" t="s">
        <v>117</v>
      </c>
      <c r="R1653">
        <v>16</v>
      </c>
      <c r="Z1653">
        <v>1</v>
      </c>
      <c r="AA1653">
        <v>3.48</v>
      </c>
      <c r="BJ1653">
        <v>1.06</v>
      </c>
      <c r="BX1653">
        <v>10</v>
      </c>
      <c r="CC1653">
        <v>9</v>
      </c>
      <c r="CF1653">
        <v>30</v>
      </c>
      <c r="CG1653">
        <v>3007</v>
      </c>
    </row>
    <row r="1654" spans="1:106" x14ac:dyDescent="0.25">
      <c r="A1654" t="s">
        <v>113</v>
      </c>
      <c r="B1654">
        <v>12324200</v>
      </c>
      <c r="C1654" t="s">
        <v>424</v>
      </c>
      <c r="D1654" s="1">
        <v>42159</v>
      </c>
      <c r="E1654" s="3">
        <f t="shared" si="75"/>
        <v>4</v>
      </c>
      <c r="F1654" s="3">
        <f t="shared" si="76"/>
        <v>6</v>
      </c>
      <c r="G1654" s="3">
        <f t="shared" si="77"/>
        <v>2015</v>
      </c>
      <c r="H1654" s="2">
        <v>0.72986111111111107</v>
      </c>
      <c r="K1654" t="s">
        <v>114</v>
      </c>
      <c r="L1654" t="s">
        <v>150</v>
      </c>
      <c r="M1654" t="s">
        <v>191</v>
      </c>
      <c r="N1654" t="s">
        <v>117</v>
      </c>
      <c r="R1654">
        <v>16</v>
      </c>
      <c r="Z1654">
        <v>1</v>
      </c>
      <c r="AA1654">
        <v>3.48</v>
      </c>
      <c r="BJ1654">
        <v>1.06</v>
      </c>
      <c r="BX1654">
        <v>10</v>
      </c>
      <c r="CC1654">
        <v>8</v>
      </c>
      <c r="CF1654">
        <v>30</v>
      </c>
      <c r="CG1654">
        <v>3007</v>
      </c>
    </row>
    <row r="1655" spans="1:106" x14ac:dyDescent="0.25">
      <c r="A1655" t="s">
        <v>113</v>
      </c>
      <c r="B1655">
        <v>12324200</v>
      </c>
      <c r="C1655" t="s">
        <v>424</v>
      </c>
      <c r="D1655" s="1">
        <v>42160</v>
      </c>
      <c r="E1655" s="3">
        <f t="shared" si="75"/>
        <v>5</v>
      </c>
      <c r="F1655" s="3">
        <f t="shared" si="76"/>
        <v>6</v>
      </c>
      <c r="G1655" s="3">
        <f t="shared" si="77"/>
        <v>2015</v>
      </c>
      <c r="H1655" s="2">
        <v>0.71180555555555547</v>
      </c>
      <c r="K1655" t="s">
        <v>114</v>
      </c>
      <c r="L1655" t="s">
        <v>150</v>
      </c>
      <c r="M1655" t="s">
        <v>191</v>
      </c>
      <c r="N1655" t="s">
        <v>117</v>
      </c>
      <c r="R1655">
        <v>14</v>
      </c>
      <c r="Z1655">
        <v>1</v>
      </c>
      <c r="AA1655">
        <v>3.39</v>
      </c>
      <c r="BJ1655">
        <v>1.03</v>
      </c>
      <c r="BX1655">
        <v>10</v>
      </c>
      <c r="CC1655">
        <v>2</v>
      </c>
      <c r="CF1655">
        <v>30</v>
      </c>
      <c r="CG1655">
        <v>3007</v>
      </c>
    </row>
    <row r="1656" spans="1:106" x14ac:dyDescent="0.25">
      <c r="A1656" t="s">
        <v>113</v>
      </c>
      <c r="B1656">
        <v>12324200</v>
      </c>
      <c r="C1656" t="s">
        <v>424</v>
      </c>
      <c r="D1656" s="1">
        <v>42160</v>
      </c>
      <c r="E1656" s="3">
        <f t="shared" si="75"/>
        <v>5</v>
      </c>
      <c r="F1656" s="3">
        <f t="shared" si="76"/>
        <v>6</v>
      </c>
      <c r="G1656" s="3">
        <f t="shared" si="77"/>
        <v>2015</v>
      </c>
      <c r="H1656" s="2">
        <v>0.71250000000000002</v>
      </c>
      <c r="K1656" t="s">
        <v>114</v>
      </c>
      <c r="L1656" t="s">
        <v>150</v>
      </c>
      <c r="M1656" t="s">
        <v>191</v>
      </c>
      <c r="N1656" t="s">
        <v>117</v>
      </c>
      <c r="R1656">
        <v>14</v>
      </c>
      <c r="Z1656">
        <v>1</v>
      </c>
      <c r="AA1656">
        <v>3.39</v>
      </c>
      <c r="BJ1656">
        <v>1.03</v>
      </c>
      <c r="BX1656">
        <v>10</v>
      </c>
      <c r="CC1656">
        <v>4</v>
      </c>
      <c r="CF1656">
        <v>30</v>
      </c>
      <c r="CG1656">
        <v>3007</v>
      </c>
    </row>
    <row r="1657" spans="1:106" x14ac:dyDescent="0.25">
      <c r="A1657" t="s">
        <v>113</v>
      </c>
      <c r="B1657">
        <v>12324200</v>
      </c>
      <c r="C1657" t="s">
        <v>424</v>
      </c>
      <c r="D1657" s="1">
        <v>42161</v>
      </c>
      <c r="E1657" s="3">
        <f t="shared" si="75"/>
        <v>6</v>
      </c>
      <c r="F1657" s="3">
        <f t="shared" si="76"/>
        <v>6</v>
      </c>
      <c r="G1657" s="3">
        <f t="shared" si="77"/>
        <v>2015</v>
      </c>
      <c r="H1657" s="2">
        <v>0.7583333333333333</v>
      </c>
      <c r="K1657" t="s">
        <v>114</v>
      </c>
      <c r="L1657" t="s">
        <v>150</v>
      </c>
      <c r="M1657" t="s">
        <v>191</v>
      </c>
      <c r="N1657" t="s">
        <v>117</v>
      </c>
      <c r="R1657">
        <v>22</v>
      </c>
      <c r="Z1657">
        <v>1</v>
      </c>
      <c r="AA1657">
        <v>3.24</v>
      </c>
      <c r="BJ1657">
        <v>0.99</v>
      </c>
      <c r="BX1657">
        <v>10</v>
      </c>
      <c r="CC1657">
        <v>1</v>
      </c>
      <c r="CF1657">
        <v>30</v>
      </c>
      <c r="CG1657">
        <v>3007</v>
      </c>
    </row>
    <row r="1658" spans="1:106" x14ac:dyDescent="0.25">
      <c r="A1658" t="s">
        <v>113</v>
      </c>
      <c r="B1658">
        <v>12324200</v>
      </c>
      <c r="C1658" t="s">
        <v>424</v>
      </c>
      <c r="D1658" s="1">
        <v>42161</v>
      </c>
      <c r="E1658" s="3">
        <f t="shared" si="75"/>
        <v>6</v>
      </c>
      <c r="F1658" s="3">
        <f t="shared" si="76"/>
        <v>6</v>
      </c>
      <c r="G1658" s="3">
        <f t="shared" si="77"/>
        <v>2015</v>
      </c>
      <c r="H1658" s="2">
        <v>0.75902777777777775</v>
      </c>
      <c r="K1658" t="s">
        <v>114</v>
      </c>
      <c r="L1658" t="s">
        <v>150</v>
      </c>
      <c r="M1658" t="s">
        <v>191</v>
      </c>
      <c r="N1658" t="s">
        <v>117</v>
      </c>
      <c r="R1658">
        <v>22</v>
      </c>
      <c r="Z1658">
        <v>1</v>
      </c>
      <c r="AA1658">
        <v>3.24</v>
      </c>
      <c r="BJ1658">
        <v>0.99</v>
      </c>
      <c r="BX1658">
        <v>10</v>
      </c>
      <c r="CC1658">
        <v>1</v>
      </c>
      <c r="CF1658">
        <v>30</v>
      </c>
      <c r="CG1658">
        <v>3007</v>
      </c>
    </row>
    <row r="1659" spans="1:106" x14ac:dyDescent="0.25">
      <c r="A1659" t="s">
        <v>113</v>
      </c>
      <c r="B1659">
        <v>12324200</v>
      </c>
      <c r="C1659" t="s">
        <v>424</v>
      </c>
      <c r="D1659" s="1">
        <v>42162</v>
      </c>
      <c r="E1659" s="3">
        <f t="shared" si="75"/>
        <v>7</v>
      </c>
      <c r="F1659" s="3">
        <f t="shared" si="76"/>
        <v>6</v>
      </c>
      <c r="G1659" s="3">
        <f t="shared" si="77"/>
        <v>2015</v>
      </c>
      <c r="H1659" s="2">
        <v>0.82291666666666663</v>
      </c>
      <c r="K1659" t="s">
        <v>114</v>
      </c>
      <c r="L1659" t="s">
        <v>150</v>
      </c>
      <c r="M1659" t="s">
        <v>191</v>
      </c>
      <c r="N1659" t="s">
        <v>117</v>
      </c>
      <c r="R1659">
        <v>20</v>
      </c>
      <c r="Z1659">
        <v>1</v>
      </c>
      <c r="AA1659">
        <v>3.24</v>
      </c>
      <c r="BJ1659">
        <v>0.99</v>
      </c>
      <c r="BX1659">
        <v>10</v>
      </c>
      <c r="CC1659">
        <v>3</v>
      </c>
      <c r="CF1659">
        <v>30</v>
      </c>
      <c r="CG1659">
        <v>3007</v>
      </c>
    </row>
    <row r="1660" spans="1:106" x14ac:dyDescent="0.25">
      <c r="A1660" t="s">
        <v>113</v>
      </c>
      <c r="B1660">
        <v>12324200</v>
      </c>
      <c r="C1660" t="s">
        <v>424</v>
      </c>
      <c r="D1660" s="1">
        <v>42162</v>
      </c>
      <c r="E1660" s="3">
        <f t="shared" si="75"/>
        <v>7</v>
      </c>
      <c r="F1660" s="3">
        <f t="shared" si="76"/>
        <v>6</v>
      </c>
      <c r="G1660" s="3">
        <f t="shared" si="77"/>
        <v>2015</v>
      </c>
      <c r="H1660" s="2">
        <v>0.82361111111111107</v>
      </c>
      <c r="K1660" t="s">
        <v>114</v>
      </c>
      <c r="L1660" t="s">
        <v>150</v>
      </c>
      <c r="M1660" t="s">
        <v>191</v>
      </c>
      <c r="N1660" t="s">
        <v>117</v>
      </c>
      <c r="R1660">
        <v>20</v>
      </c>
      <c r="Z1660">
        <v>1</v>
      </c>
      <c r="AA1660">
        <v>3.24</v>
      </c>
      <c r="BJ1660">
        <v>0.99</v>
      </c>
      <c r="BX1660">
        <v>10</v>
      </c>
      <c r="CC1660">
        <v>3</v>
      </c>
      <c r="CF1660">
        <v>30</v>
      </c>
      <c r="CG1660">
        <v>3007</v>
      </c>
    </row>
    <row r="1661" spans="1:106" x14ac:dyDescent="0.25">
      <c r="A1661" t="s">
        <v>113</v>
      </c>
      <c r="B1661">
        <v>12324200</v>
      </c>
      <c r="C1661" t="s">
        <v>424</v>
      </c>
      <c r="D1661" s="1">
        <v>42163</v>
      </c>
      <c r="E1661" s="3">
        <f t="shared" si="75"/>
        <v>8</v>
      </c>
      <c r="F1661" s="3">
        <f t="shared" si="76"/>
        <v>6</v>
      </c>
      <c r="G1661" s="3">
        <f t="shared" si="77"/>
        <v>2015</v>
      </c>
      <c r="H1661" s="2">
        <v>0.72222222222222221</v>
      </c>
      <c r="K1661" t="s">
        <v>114</v>
      </c>
      <c r="L1661" t="s">
        <v>150</v>
      </c>
      <c r="M1661" t="s">
        <v>191</v>
      </c>
      <c r="N1661" t="s">
        <v>117</v>
      </c>
      <c r="R1661">
        <v>20</v>
      </c>
      <c r="Z1661">
        <v>1</v>
      </c>
      <c r="AA1661">
        <v>3.23</v>
      </c>
      <c r="BJ1661">
        <v>0.98</v>
      </c>
      <c r="BX1661">
        <v>10</v>
      </c>
      <c r="CC1661">
        <v>1</v>
      </c>
      <c r="CF1661">
        <v>30</v>
      </c>
      <c r="CG1661">
        <v>3007</v>
      </c>
    </row>
    <row r="1662" spans="1:106" x14ac:dyDescent="0.25">
      <c r="A1662" t="s">
        <v>113</v>
      </c>
      <c r="B1662">
        <v>12324200</v>
      </c>
      <c r="C1662" t="s">
        <v>424</v>
      </c>
      <c r="D1662" s="1">
        <v>42163</v>
      </c>
      <c r="E1662" s="3">
        <f t="shared" si="75"/>
        <v>8</v>
      </c>
      <c r="F1662" s="3">
        <f t="shared" si="76"/>
        <v>6</v>
      </c>
      <c r="G1662" s="3">
        <f t="shared" si="77"/>
        <v>2015</v>
      </c>
      <c r="H1662" s="2">
        <v>0.72291666666666676</v>
      </c>
      <c r="K1662" t="s">
        <v>114</v>
      </c>
      <c r="L1662" t="s">
        <v>150</v>
      </c>
      <c r="M1662" t="s">
        <v>191</v>
      </c>
      <c r="N1662" t="s">
        <v>117</v>
      </c>
      <c r="R1662">
        <v>20</v>
      </c>
      <c r="Z1662">
        <v>1</v>
      </c>
      <c r="AA1662">
        <v>3.23</v>
      </c>
      <c r="BJ1662">
        <v>0.98</v>
      </c>
      <c r="BX1662">
        <v>10</v>
      </c>
      <c r="CC1662">
        <v>2</v>
      </c>
      <c r="CF1662">
        <v>30</v>
      </c>
      <c r="CG1662">
        <v>3007</v>
      </c>
    </row>
    <row r="1663" spans="1:106" x14ac:dyDescent="0.25">
      <c r="A1663" t="s">
        <v>113</v>
      </c>
      <c r="B1663">
        <v>12324200</v>
      </c>
      <c r="C1663" t="s">
        <v>424</v>
      </c>
      <c r="D1663" s="1">
        <v>42164</v>
      </c>
      <c r="E1663" s="3">
        <f t="shared" si="75"/>
        <v>9</v>
      </c>
      <c r="F1663" s="3">
        <f t="shared" si="76"/>
        <v>6</v>
      </c>
      <c r="G1663" s="3">
        <f t="shared" si="77"/>
        <v>2015</v>
      </c>
      <c r="H1663" s="2">
        <v>0.53819444444444442</v>
      </c>
      <c r="K1663" t="s">
        <v>114</v>
      </c>
      <c r="L1663" t="s">
        <v>150</v>
      </c>
      <c r="M1663" t="s">
        <v>116</v>
      </c>
      <c r="N1663" t="s">
        <v>117</v>
      </c>
      <c r="R1663">
        <v>18.5</v>
      </c>
      <c r="S1663">
        <v>30</v>
      </c>
      <c r="Y1663">
        <v>414</v>
      </c>
      <c r="AA1663">
        <v>3.16</v>
      </c>
      <c r="AB1663">
        <v>290</v>
      </c>
      <c r="AC1663">
        <v>1.0000000000000001E-5</v>
      </c>
      <c r="AD1663">
        <v>8.1999999999999993</v>
      </c>
      <c r="AE1663">
        <v>8</v>
      </c>
      <c r="AG1663">
        <v>130</v>
      </c>
      <c r="AI1663">
        <v>39</v>
      </c>
      <c r="AJ1663">
        <v>7.94</v>
      </c>
      <c r="AS1663">
        <v>17.3</v>
      </c>
      <c r="AT1663">
        <v>24.1</v>
      </c>
      <c r="AU1663">
        <v>6.9000000000000006E-2</v>
      </c>
      <c r="AV1663">
        <v>0.24</v>
      </c>
      <c r="AW1663">
        <v>10.9</v>
      </c>
      <c r="AX1663">
        <v>57.9</v>
      </c>
      <c r="AY1663">
        <v>824</v>
      </c>
      <c r="AZ1663">
        <v>25.1</v>
      </c>
      <c r="BA1663">
        <v>0.24299999999999999</v>
      </c>
      <c r="BB1663">
        <v>7.08</v>
      </c>
      <c r="BC1663">
        <v>83.1</v>
      </c>
      <c r="BD1663">
        <v>18.600000000000001</v>
      </c>
      <c r="BE1663">
        <v>5.0999999999999996</v>
      </c>
      <c r="BF1663">
        <v>42</v>
      </c>
      <c r="BJ1663">
        <v>0.96</v>
      </c>
      <c r="BL1663">
        <v>12</v>
      </c>
      <c r="BW1663">
        <v>64</v>
      </c>
      <c r="CC1663">
        <v>35</v>
      </c>
      <c r="CD1663">
        <v>39</v>
      </c>
      <c r="CF1663">
        <v>10</v>
      </c>
      <c r="CG1663">
        <v>3044</v>
      </c>
      <c r="CJ1663">
        <v>285</v>
      </c>
      <c r="CO1663">
        <v>20</v>
      </c>
      <c r="CP1663">
        <v>30</v>
      </c>
      <c r="CR1663">
        <v>5134050</v>
      </c>
      <c r="DB1663">
        <v>2194</v>
      </c>
    </row>
    <row r="1664" spans="1:106" x14ac:dyDescent="0.25">
      <c r="A1664" t="s">
        <v>113</v>
      </c>
      <c r="B1664">
        <v>12324200</v>
      </c>
      <c r="C1664" t="s">
        <v>424</v>
      </c>
      <c r="D1664" s="1">
        <v>42164</v>
      </c>
      <c r="E1664" s="3">
        <f t="shared" si="75"/>
        <v>9</v>
      </c>
      <c r="F1664" s="3">
        <f t="shared" si="76"/>
        <v>6</v>
      </c>
      <c r="G1664" s="3">
        <f t="shared" si="77"/>
        <v>2015</v>
      </c>
      <c r="H1664" s="2">
        <v>0.53888888888888886</v>
      </c>
      <c r="K1664" t="s">
        <v>114</v>
      </c>
      <c r="L1664" t="s">
        <v>150</v>
      </c>
      <c r="M1664" t="s">
        <v>116</v>
      </c>
      <c r="N1664" t="s">
        <v>117</v>
      </c>
      <c r="R1664">
        <v>18.5</v>
      </c>
      <c r="S1664">
        <v>30</v>
      </c>
      <c r="Y1664">
        <v>369</v>
      </c>
      <c r="Z1664">
        <v>1</v>
      </c>
      <c r="AA1664">
        <v>3.16</v>
      </c>
      <c r="AB1664">
        <v>290</v>
      </c>
      <c r="BJ1664">
        <v>0.96</v>
      </c>
      <c r="BL1664">
        <v>10</v>
      </c>
      <c r="BX1664">
        <v>10</v>
      </c>
      <c r="CC1664">
        <v>31</v>
      </c>
      <c r="CD1664">
        <v>31</v>
      </c>
      <c r="CF1664">
        <v>30</v>
      </c>
      <c r="CG1664">
        <v>3007</v>
      </c>
    </row>
    <row r="1665" spans="1:85" x14ac:dyDescent="0.25">
      <c r="A1665" t="s">
        <v>113</v>
      </c>
      <c r="B1665">
        <v>12324200</v>
      </c>
      <c r="C1665" t="s">
        <v>424</v>
      </c>
      <c r="D1665" s="1">
        <v>42164</v>
      </c>
      <c r="E1665" s="3">
        <f t="shared" si="75"/>
        <v>9</v>
      </c>
      <c r="F1665" s="3">
        <f t="shared" si="76"/>
        <v>6</v>
      </c>
      <c r="G1665" s="3">
        <f t="shared" si="77"/>
        <v>2015</v>
      </c>
      <c r="H1665" s="2">
        <v>0.5395833333333333</v>
      </c>
      <c r="K1665" t="s">
        <v>114</v>
      </c>
      <c r="L1665" t="s">
        <v>150</v>
      </c>
      <c r="M1665" t="s">
        <v>116</v>
      </c>
      <c r="N1665" t="s">
        <v>117</v>
      </c>
      <c r="R1665">
        <v>18.5</v>
      </c>
      <c r="S1665">
        <v>30</v>
      </c>
      <c r="Y1665">
        <v>369</v>
      </c>
      <c r="Z1665">
        <v>1</v>
      </c>
      <c r="AA1665">
        <v>3.16</v>
      </c>
      <c r="AB1665">
        <v>290</v>
      </c>
      <c r="BJ1665">
        <v>0.96</v>
      </c>
      <c r="BL1665">
        <v>10</v>
      </c>
      <c r="BX1665">
        <v>10</v>
      </c>
      <c r="CC1665">
        <v>34</v>
      </c>
      <c r="CD1665">
        <v>34</v>
      </c>
      <c r="CF1665">
        <v>30</v>
      </c>
      <c r="CG1665">
        <v>3007</v>
      </c>
    </row>
    <row r="1666" spans="1:85" x14ac:dyDescent="0.25">
      <c r="A1666" t="s">
        <v>113</v>
      </c>
      <c r="B1666">
        <v>12324200</v>
      </c>
      <c r="C1666" t="s">
        <v>424</v>
      </c>
      <c r="D1666" s="1">
        <v>42164</v>
      </c>
      <c r="E1666" s="3">
        <f t="shared" si="75"/>
        <v>9</v>
      </c>
      <c r="F1666" s="3">
        <f t="shared" si="76"/>
        <v>6</v>
      </c>
      <c r="G1666" s="3">
        <f t="shared" si="77"/>
        <v>2015</v>
      </c>
      <c r="H1666" s="2">
        <v>0.67361111111111116</v>
      </c>
      <c r="K1666" t="s">
        <v>114</v>
      </c>
      <c r="L1666" t="s">
        <v>150</v>
      </c>
      <c r="M1666" t="s">
        <v>191</v>
      </c>
      <c r="N1666" t="s">
        <v>117</v>
      </c>
      <c r="R1666">
        <v>21</v>
      </c>
      <c r="Z1666">
        <v>1</v>
      </c>
      <c r="AA1666">
        <v>3.18</v>
      </c>
      <c r="BJ1666">
        <v>0.97</v>
      </c>
      <c r="BX1666">
        <v>10</v>
      </c>
      <c r="CC1666">
        <v>5</v>
      </c>
      <c r="CF1666">
        <v>30</v>
      </c>
      <c r="CG1666">
        <v>3007</v>
      </c>
    </row>
    <row r="1667" spans="1:85" x14ac:dyDescent="0.25">
      <c r="A1667" t="s">
        <v>113</v>
      </c>
      <c r="B1667">
        <v>12324200</v>
      </c>
      <c r="C1667" t="s">
        <v>424</v>
      </c>
      <c r="D1667" s="1">
        <v>42164</v>
      </c>
      <c r="E1667" s="3">
        <f t="shared" ref="E1667:E1730" si="78">DAY(D1667)</f>
        <v>9</v>
      </c>
      <c r="F1667" s="3">
        <f t="shared" ref="F1667:F1730" si="79">MONTH(D1667)</f>
        <v>6</v>
      </c>
      <c r="G1667" s="3">
        <f t="shared" ref="G1667:G1730" si="80">YEAR(D1667)</f>
        <v>2015</v>
      </c>
      <c r="H1667" s="2">
        <v>0.6743055555555556</v>
      </c>
      <c r="K1667" t="s">
        <v>114</v>
      </c>
      <c r="L1667" t="s">
        <v>150</v>
      </c>
      <c r="M1667" t="s">
        <v>191</v>
      </c>
      <c r="N1667" t="s">
        <v>117</v>
      </c>
      <c r="R1667">
        <v>21</v>
      </c>
      <c r="Z1667">
        <v>1</v>
      </c>
      <c r="AA1667">
        <v>3.18</v>
      </c>
      <c r="BJ1667">
        <v>0.97</v>
      </c>
      <c r="BX1667">
        <v>10</v>
      </c>
      <c r="CC1667">
        <v>3</v>
      </c>
      <c r="CF1667">
        <v>30</v>
      </c>
      <c r="CG1667">
        <v>3007</v>
      </c>
    </row>
    <row r="1668" spans="1:85" x14ac:dyDescent="0.25">
      <c r="A1668" t="s">
        <v>113</v>
      </c>
      <c r="B1668">
        <v>12324200</v>
      </c>
      <c r="C1668" t="s">
        <v>424</v>
      </c>
      <c r="D1668" s="1">
        <v>42165</v>
      </c>
      <c r="E1668" s="3">
        <f t="shared" si="78"/>
        <v>10</v>
      </c>
      <c r="F1668" s="3">
        <f t="shared" si="79"/>
        <v>6</v>
      </c>
      <c r="G1668" s="3">
        <f t="shared" si="80"/>
        <v>2015</v>
      </c>
      <c r="H1668" s="2">
        <v>0.82291666666666663</v>
      </c>
      <c r="K1668" t="s">
        <v>114</v>
      </c>
      <c r="L1668" t="s">
        <v>150</v>
      </c>
      <c r="M1668" t="s">
        <v>191</v>
      </c>
      <c r="N1668" t="s">
        <v>117</v>
      </c>
      <c r="R1668">
        <v>20</v>
      </c>
      <c r="Z1668">
        <v>1</v>
      </c>
      <c r="AA1668">
        <v>3.17</v>
      </c>
      <c r="BJ1668">
        <v>0.97</v>
      </c>
      <c r="BX1668">
        <v>10</v>
      </c>
      <c r="CC1668">
        <v>6</v>
      </c>
      <c r="CF1668">
        <v>30</v>
      </c>
      <c r="CG1668">
        <v>3007</v>
      </c>
    </row>
    <row r="1669" spans="1:85" x14ac:dyDescent="0.25">
      <c r="A1669" t="s">
        <v>113</v>
      </c>
      <c r="B1669">
        <v>12324200</v>
      </c>
      <c r="C1669" t="s">
        <v>424</v>
      </c>
      <c r="D1669" s="1">
        <v>42165</v>
      </c>
      <c r="E1669" s="3">
        <f t="shared" si="78"/>
        <v>10</v>
      </c>
      <c r="F1669" s="3">
        <f t="shared" si="79"/>
        <v>6</v>
      </c>
      <c r="G1669" s="3">
        <f t="shared" si="80"/>
        <v>2015</v>
      </c>
      <c r="H1669" s="2">
        <v>0.82361111111111107</v>
      </c>
      <c r="K1669" t="s">
        <v>114</v>
      </c>
      <c r="L1669" t="s">
        <v>150</v>
      </c>
      <c r="M1669" t="s">
        <v>191</v>
      </c>
      <c r="N1669" t="s">
        <v>117</v>
      </c>
      <c r="R1669">
        <v>20</v>
      </c>
      <c r="Z1669">
        <v>1</v>
      </c>
      <c r="AA1669">
        <v>3.17</v>
      </c>
      <c r="BJ1669">
        <v>0.97</v>
      </c>
      <c r="BX1669">
        <v>10</v>
      </c>
      <c r="CC1669">
        <v>10</v>
      </c>
      <c r="CF1669">
        <v>30</v>
      </c>
      <c r="CG1669">
        <v>3007</v>
      </c>
    </row>
    <row r="1670" spans="1:85" x14ac:dyDescent="0.25">
      <c r="A1670" t="s">
        <v>113</v>
      </c>
      <c r="B1670">
        <v>12324200</v>
      </c>
      <c r="C1670" t="s">
        <v>424</v>
      </c>
      <c r="D1670" s="1">
        <v>42166</v>
      </c>
      <c r="E1670" s="3">
        <f t="shared" si="78"/>
        <v>11</v>
      </c>
      <c r="F1670" s="3">
        <f t="shared" si="79"/>
        <v>6</v>
      </c>
      <c r="G1670" s="3">
        <f t="shared" si="80"/>
        <v>2015</v>
      </c>
      <c r="H1670" s="2">
        <v>0.70833333333333337</v>
      </c>
      <c r="K1670" t="s">
        <v>114</v>
      </c>
      <c r="L1670" t="s">
        <v>150</v>
      </c>
      <c r="M1670" t="s">
        <v>191</v>
      </c>
      <c r="N1670" t="s">
        <v>117</v>
      </c>
      <c r="R1670">
        <v>21</v>
      </c>
      <c r="Z1670">
        <v>1</v>
      </c>
      <c r="AA1670">
        <v>3.16</v>
      </c>
      <c r="BJ1670">
        <v>0.96</v>
      </c>
      <c r="BX1670">
        <v>10</v>
      </c>
      <c r="CC1670">
        <v>4</v>
      </c>
      <c r="CF1670">
        <v>30</v>
      </c>
      <c r="CG1670">
        <v>3007</v>
      </c>
    </row>
    <row r="1671" spans="1:85" x14ac:dyDescent="0.25">
      <c r="A1671" t="s">
        <v>113</v>
      </c>
      <c r="B1671">
        <v>12324200</v>
      </c>
      <c r="C1671" t="s">
        <v>424</v>
      </c>
      <c r="D1671" s="1">
        <v>42166</v>
      </c>
      <c r="E1671" s="3">
        <f t="shared" si="78"/>
        <v>11</v>
      </c>
      <c r="F1671" s="3">
        <f t="shared" si="79"/>
        <v>6</v>
      </c>
      <c r="G1671" s="3">
        <f t="shared" si="80"/>
        <v>2015</v>
      </c>
      <c r="H1671" s="2">
        <v>0.7090277777777777</v>
      </c>
      <c r="K1671" t="s">
        <v>114</v>
      </c>
      <c r="L1671" t="s">
        <v>150</v>
      </c>
      <c r="M1671" t="s">
        <v>191</v>
      </c>
      <c r="N1671" t="s">
        <v>117</v>
      </c>
      <c r="R1671">
        <v>21</v>
      </c>
      <c r="Z1671">
        <v>1</v>
      </c>
      <c r="AA1671">
        <v>3.16</v>
      </c>
      <c r="BJ1671">
        <v>0.96</v>
      </c>
      <c r="BX1671">
        <v>10</v>
      </c>
      <c r="CC1671">
        <v>6</v>
      </c>
      <c r="CF1671">
        <v>30</v>
      </c>
      <c r="CG1671">
        <v>3007</v>
      </c>
    </row>
    <row r="1672" spans="1:85" x14ac:dyDescent="0.25">
      <c r="A1672" t="s">
        <v>113</v>
      </c>
      <c r="B1672">
        <v>12324200</v>
      </c>
      <c r="C1672" t="s">
        <v>424</v>
      </c>
      <c r="D1672" s="1">
        <v>42167</v>
      </c>
      <c r="E1672" s="3">
        <f t="shared" si="78"/>
        <v>12</v>
      </c>
      <c r="F1672" s="3">
        <f t="shared" si="79"/>
        <v>6</v>
      </c>
      <c r="G1672" s="3">
        <f t="shared" si="80"/>
        <v>2015</v>
      </c>
      <c r="H1672" s="2">
        <v>0.71527777777777779</v>
      </c>
      <c r="K1672" t="s">
        <v>114</v>
      </c>
      <c r="L1672" t="s">
        <v>150</v>
      </c>
      <c r="M1672" t="s">
        <v>191</v>
      </c>
      <c r="N1672" t="s">
        <v>117</v>
      </c>
      <c r="R1672">
        <v>22</v>
      </c>
      <c r="Z1672">
        <v>1</v>
      </c>
      <c r="AA1672">
        <v>2.99</v>
      </c>
      <c r="BJ1672">
        <v>0.91</v>
      </c>
      <c r="BX1672">
        <v>10</v>
      </c>
      <c r="CC1672">
        <v>4</v>
      </c>
      <c r="CF1672">
        <v>30</v>
      </c>
      <c r="CG1672">
        <v>3007</v>
      </c>
    </row>
    <row r="1673" spans="1:85" x14ac:dyDescent="0.25">
      <c r="A1673" t="s">
        <v>113</v>
      </c>
      <c r="B1673">
        <v>12324200</v>
      </c>
      <c r="C1673" t="s">
        <v>424</v>
      </c>
      <c r="D1673" s="1">
        <v>42167</v>
      </c>
      <c r="E1673" s="3">
        <f t="shared" si="78"/>
        <v>12</v>
      </c>
      <c r="F1673" s="3">
        <f t="shared" si="79"/>
        <v>6</v>
      </c>
      <c r="G1673" s="3">
        <f t="shared" si="80"/>
        <v>2015</v>
      </c>
      <c r="H1673" s="2">
        <v>0.71597222222222223</v>
      </c>
      <c r="K1673" t="s">
        <v>114</v>
      </c>
      <c r="L1673" t="s">
        <v>150</v>
      </c>
      <c r="M1673" t="s">
        <v>191</v>
      </c>
      <c r="N1673" t="s">
        <v>117</v>
      </c>
      <c r="R1673">
        <v>22</v>
      </c>
      <c r="Z1673">
        <v>1</v>
      </c>
      <c r="AA1673">
        <v>2.99</v>
      </c>
      <c r="BJ1673">
        <v>0.91</v>
      </c>
      <c r="BX1673">
        <v>10</v>
      </c>
      <c r="CC1673">
        <v>5</v>
      </c>
      <c r="CF1673">
        <v>30</v>
      </c>
      <c r="CG1673">
        <v>3007</v>
      </c>
    </row>
    <row r="1674" spans="1:85" x14ac:dyDescent="0.25">
      <c r="A1674" t="s">
        <v>113</v>
      </c>
      <c r="B1674">
        <v>12324200</v>
      </c>
      <c r="C1674" t="s">
        <v>424</v>
      </c>
      <c r="D1674" s="1">
        <v>42172</v>
      </c>
      <c r="E1674" s="3">
        <f t="shared" si="78"/>
        <v>17</v>
      </c>
      <c r="F1674" s="3">
        <f t="shared" si="79"/>
        <v>6</v>
      </c>
      <c r="G1674" s="3">
        <f t="shared" si="80"/>
        <v>2015</v>
      </c>
      <c r="H1674" s="2">
        <v>0.65277777777777779</v>
      </c>
      <c r="K1674" t="s">
        <v>114</v>
      </c>
      <c r="L1674" t="s">
        <v>150</v>
      </c>
      <c r="M1674" t="s">
        <v>191</v>
      </c>
      <c r="N1674" t="s">
        <v>117</v>
      </c>
      <c r="R1674">
        <v>21</v>
      </c>
      <c r="Z1674">
        <v>1</v>
      </c>
      <c r="AA1674">
        <v>2.74</v>
      </c>
      <c r="BJ1674">
        <v>0.84</v>
      </c>
      <c r="BX1674">
        <v>10</v>
      </c>
      <c r="CC1674">
        <v>8</v>
      </c>
      <c r="CF1674">
        <v>30</v>
      </c>
      <c r="CG1674">
        <v>3007</v>
      </c>
    </row>
    <row r="1675" spans="1:85" x14ac:dyDescent="0.25">
      <c r="A1675" t="s">
        <v>113</v>
      </c>
      <c r="B1675">
        <v>12324200</v>
      </c>
      <c r="C1675" t="s">
        <v>424</v>
      </c>
      <c r="D1675" s="1">
        <v>42172</v>
      </c>
      <c r="E1675" s="3">
        <f t="shared" si="78"/>
        <v>17</v>
      </c>
      <c r="F1675" s="3">
        <f t="shared" si="79"/>
        <v>6</v>
      </c>
      <c r="G1675" s="3">
        <f t="shared" si="80"/>
        <v>2015</v>
      </c>
      <c r="H1675" s="2">
        <v>0.65347222222222223</v>
      </c>
      <c r="K1675" t="s">
        <v>114</v>
      </c>
      <c r="L1675" t="s">
        <v>150</v>
      </c>
      <c r="M1675" t="s">
        <v>191</v>
      </c>
      <c r="N1675" t="s">
        <v>117</v>
      </c>
      <c r="R1675">
        <v>21</v>
      </c>
      <c r="Z1675">
        <v>1</v>
      </c>
      <c r="AA1675">
        <v>2.74</v>
      </c>
      <c r="BJ1675">
        <v>0.84</v>
      </c>
      <c r="BX1675">
        <v>10</v>
      </c>
      <c r="CC1675">
        <v>7</v>
      </c>
      <c r="CF1675">
        <v>30</v>
      </c>
      <c r="CG1675">
        <v>3007</v>
      </c>
    </row>
    <row r="1676" spans="1:85" x14ac:dyDescent="0.25">
      <c r="A1676" t="s">
        <v>113</v>
      </c>
      <c r="B1676">
        <v>12324200</v>
      </c>
      <c r="C1676" t="s">
        <v>424</v>
      </c>
      <c r="D1676" s="1">
        <v>42173</v>
      </c>
      <c r="E1676" s="3">
        <f t="shared" si="78"/>
        <v>18</v>
      </c>
      <c r="F1676" s="3">
        <f t="shared" si="79"/>
        <v>6</v>
      </c>
      <c r="G1676" s="3">
        <f t="shared" si="80"/>
        <v>2015</v>
      </c>
      <c r="H1676" s="2">
        <v>0.65972222222222221</v>
      </c>
      <c r="K1676" t="s">
        <v>114</v>
      </c>
      <c r="L1676" t="s">
        <v>150</v>
      </c>
      <c r="M1676" t="s">
        <v>191</v>
      </c>
      <c r="N1676" t="s">
        <v>117</v>
      </c>
      <c r="R1676">
        <v>23</v>
      </c>
      <c r="Z1676">
        <v>1</v>
      </c>
      <c r="AA1676">
        <v>2.73</v>
      </c>
      <c r="BJ1676">
        <v>0.83</v>
      </c>
      <c r="BX1676">
        <v>10</v>
      </c>
      <c r="CC1676">
        <v>6</v>
      </c>
      <c r="CF1676">
        <v>30</v>
      </c>
      <c r="CG1676">
        <v>3007</v>
      </c>
    </row>
    <row r="1677" spans="1:85" x14ac:dyDescent="0.25">
      <c r="A1677" t="s">
        <v>113</v>
      </c>
      <c r="B1677">
        <v>12324200</v>
      </c>
      <c r="C1677" t="s">
        <v>424</v>
      </c>
      <c r="D1677" s="1">
        <v>42173</v>
      </c>
      <c r="E1677" s="3">
        <f t="shared" si="78"/>
        <v>18</v>
      </c>
      <c r="F1677" s="3">
        <f t="shared" si="79"/>
        <v>6</v>
      </c>
      <c r="G1677" s="3">
        <f t="shared" si="80"/>
        <v>2015</v>
      </c>
      <c r="H1677" s="2">
        <v>0.66041666666666665</v>
      </c>
      <c r="K1677" t="s">
        <v>114</v>
      </c>
      <c r="L1677" t="s">
        <v>150</v>
      </c>
      <c r="M1677" t="s">
        <v>191</v>
      </c>
      <c r="N1677" t="s">
        <v>117</v>
      </c>
      <c r="R1677">
        <v>23</v>
      </c>
      <c r="Z1677">
        <v>1</v>
      </c>
      <c r="AA1677">
        <v>2.73</v>
      </c>
      <c r="BJ1677">
        <v>0.83</v>
      </c>
      <c r="BX1677">
        <v>10</v>
      </c>
      <c r="CC1677">
        <v>12</v>
      </c>
      <c r="CF1677">
        <v>30</v>
      </c>
      <c r="CG1677">
        <v>3007</v>
      </c>
    </row>
    <row r="1678" spans="1:85" x14ac:dyDescent="0.25">
      <c r="A1678" t="s">
        <v>113</v>
      </c>
      <c r="B1678">
        <v>12324200</v>
      </c>
      <c r="C1678" t="s">
        <v>424</v>
      </c>
      <c r="D1678" s="1">
        <v>42174</v>
      </c>
      <c r="E1678" s="3">
        <f t="shared" si="78"/>
        <v>19</v>
      </c>
      <c r="F1678" s="3">
        <f t="shared" si="79"/>
        <v>6</v>
      </c>
      <c r="G1678" s="3">
        <f t="shared" si="80"/>
        <v>2015</v>
      </c>
      <c r="H1678" s="2">
        <v>0.64236111111111105</v>
      </c>
      <c r="K1678" t="s">
        <v>114</v>
      </c>
      <c r="L1678" t="s">
        <v>150</v>
      </c>
      <c r="M1678" t="s">
        <v>191</v>
      </c>
      <c r="N1678" t="s">
        <v>117</v>
      </c>
      <c r="R1678">
        <v>23</v>
      </c>
      <c r="Z1678">
        <v>1</v>
      </c>
      <c r="AA1678">
        <v>2.71</v>
      </c>
      <c r="BJ1678">
        <v>0.83</v>
      </c>
      <c r="BX1678">
        <v>10</v>
      </c>
      <c r="CC1678">
        <v>7</v>
      </c>
      <c r="CF1678">
        <v>30</v>
      </c>
      <c r="CG1678">
        <v>3007</v>
      </c>
    </row>
    <row r="1679" spans="1:85" x14ac:dyDescent="0.25">
      <c r="A1679" t="s">
        <v>113</v>
      </c>
      <c r="B1679">
        <v>12324200</v>
      </c>
      <c r="C1679" t="s">
        <v>424</v>
      </c>
      <c r="D1679" s="1">
        <v>42174</v>
      </c>
      <c r="E1679" s="3">
        <f t="shared" si="78"/>
        <v>19</v>
      </c>
      <c r="F1679" s="3">
        <f t="shared" si="79"/>
        <v>6</v>
      </c>
      <c r="G1679" s="3">
        <f t="shared" si="80"/>
        <v>2015</v>
      </c>
      <c r="H1679" s="2">
        <v>0.6430555555555556</v>
      </c>
      <c r="K1679" t="s">
        <v>114</v>
      </c>
      <c r="L1679" t="s">
        <v>150</v>
      </c>
      <c r="M1679" t="s">
        <v>191</v>
      </c>
      <c r="N1679" t="s">
        <v>117</v>
      </c>
      <c r="R1679">
        <v>23</v>
      </c>
      <c r="Z1679">
        <v>1</v>
      </c>
      <c r="AA1679">
        <v>2.71</v>
      </c>
      <c r="BJ1679">
        <v>0.83</v>
      </c>
      <c r="BX1679">
        <v>10</v>
      </c>
      <c r="CC1679">
        <v>7</v>
      </c>
      <c r="CF1679">
        <v>30</v>
      </c>
      <c r="CG1679">
        <v>3007</v>
      </c>
    </row>
    <row r="1680" spans="1:85" x14ac:dyDescent="0.25">
      <c r="A1680" t="s">
        <v>113</v>
      </c>
      <c r="B1680">
        <v>12324200</v>
      </c>
      <c r="C1680" t="s">
        <v>424</v>
      </c>
      <c r="D1680" s="1">
        <v>42175</v>
      </c>
      <c r="E1680" s="3">
        <f t="shared" si="78"/>
        <v>20</v>
      </c>
      <c r="F1680" s="3">
        <f t="shared" si="79"/>
        <v>6</v>
      </c>
      <c r="G1680" s="3">
        <f t="shared" si="80"/>
        <v>2015</v>
      </c>
      <c r="H1680" s="2">
        <v>0.54166666666666663</v>
      </c>
      <c r="K1680" t="s">
        <v>114</v>
      </c>
      <c r="L1680" t="s">
        <v>150</v>
      </c>
      <c r="M1680" t="s">
        <v>191</v>
      </c>
      <c r="N1680" t="s">
        <v>117</v>
      </c>
      <c r="R1680">
        <v>18</v>
      </c>
      <c r="Z1680">
        <v>1</v>
      </c>
      <c r="AA1680">
        <v>2.71</v>
      </c>
      <c r="BJ1680">
        <v>0.83</v>
      </c>
      <c r="BX1680">
        <v>10</v>
      </c>
      <c r="CC1680">
        <v>7</v>
      </c>
      <c r="CF1680">
        <v>30</v>
      </c>
      <c r="CG1680">
        <v>3007</v>
      </c>
    </row>
    <row r="1681" spans="1:85" x14ac:dyDescent="0.25">
      <c r="A1681" t="s">
        <v>113</v>
      </c>
      <c r="B1681">
        <v>12324200</v>
      </c>
      <c r="C1681" t="s">
        <v>424</v>
      </c>
      <c r="D1681" s="1">
        <v>42175</v>
      </c>
      <c r="E1681" s="3">
        <f t="shared" si="78"/>
        <v>20</v>
      </c>
      <c r="F1681" s="3">
        <f t="shared" si="79"/>
        <v>6</v>
      </c>
      <c r="G1681" s="3">
        <f t="shared" si="80"/>
        <v>2015</v>
      </c>
      <c r="H1681" s="2">
        <v>0.54236111111111118</v>
      </c>
      <c r="K1681" t="s">
        <v>114</v>
      </c>
      <c r="L1681" t="s">
        <v>150</v>
      </c>
      <c r="M1681" t="s">
        <v>191</v>
      </c>
      <c r="N1681" t="s">
        <v>117</v>
      </c>
      <c r="R1681">
        <v>18</v>
      </c>
      <c r="Z1681">
        <v>1</v>
      </c>
      <c r="AA1681">
        <v>2.71</v>
      </c>
      <c r="BJ1681">
        <v>0.83</v>
      </c>
      <c r="BX1681">
        <v>10</v>
      </c>
      <c r="CC1681">
        <v>6</v>
      </c>
      <c r="CF1681">
        <v>30</v>
      </c>
      <c r="CG1681">
        <v>3007</v>
      </c>
    </row>
    <row r="1682" spans="1:85" x14ac:dyDescent="0.25">
      <c r="A1682" t="s">
        <v>113</v>
      </c>
      <c r="B1682">
        <v>12324200</v>
      </c>
      <c r="C1682" t="s">
        <v>424</v>
      </c>
      <c r="D1682" s="1">
        <v>42177</v>
      </c>
      <c r="E1682" s="3">
        <f t="shared" si="78"/>
        <v>22</v>
      </c>
      <c r="F1682" s="3">
        <f t="shared" si="79"/>
        <v>6</v>
      </c>
      <c r="G1682" s="3">
        <f t="shared" si="80"/>
        <v>2015</v>
      </c>
      <c r="H1682" s="2">
        <v>0.66666666666666663</v>
      </c>
      <c r="K1682" t="s">
        <v>114</v>
      </c>
      <c r="L1682" t="s">
        <v>150</v>
      </c>
      <c r="M1682" t="s">
        <v>191</v>
      </c>
      <c r="N1682" t="s">
        <v>117</v>
      </c>
      <c r="R1682">
        <v>19</v>
      </c>
      <c r="Z1682">
        <v>1</v>
      </c>
      <c r="AA1682">
        <v>2.71</v>
      </c>
      <c r="BJ1682">
        <v>0.83</v>
      </c>
      <c r="BX1682">
        <v>10</v>
      </c>
      <c r="CC1682">
        <v>7</v>
      </c>
      <c r="CF1682">
        <v>30</v>
      </c>
      <c r="CG1682">
        <v>3007</v>
      </c>
    </row>
    <row r="1683" spans="1:85" x14ac:dyDescent="0.25">
      <c r="A1683" t="s">
        <v>113</v>
      </c>
      <c r="B1683">
        <v>12324200</v>
      </c>
      <c r="C1683" t="s">
        <v>424</v>
      </c>
      <c r="D1683" s="1">
        <v>42177</v>
      </c>
      <c r="E1683" s="3">
        <f t="shared" si="78"/>
        <v>22</v>
      </c>
      <c r="F1683" s="3">
        <f t="shared" si="79"/>
        <v>6</v>
      </c>
      <c r="G1683" s="3">
        <f t="shared" si="80"/>
        <v>2015</v>
      </c>
      <c r="H1683" s="2">
        <v>0.66736111111111107</v>
      </c>
      <c r="K1683" t="s">
        <v>114</v>
      </c>
      <c r="L1683" t="s">
        <v>150</v>
      </c>
      <c r="M1683" t="s">
        <v>191</v>
      </c>
      <c r="N1683" t="s">
        <v>117</v>
      </c>
      <c r="R1683">
        <v>19</v>
      </c>
      <c r="Z1683">
        <v>1</v>
      </c>
      <c r="AA1683">
        <v>2.71</v>
      </c>
      <c r="BJ1683">
        <v>0.83</v>
      </c>
      <c r="BX1683">
        <v>10</v>
      </c>
      <c r="CC1683">
        <v>6</v>
      </c>
      <c r="CF1683">
        <v>30</v>
      </c>
      <c r="CG1683">
        <v>3007</v>
      </c>
    </row>
    <row r="1684" spans="1:85" x14ac:dyDescent="0.25">
      <c r="A1684" t="s">
        <v>113</v>
      </c>
      <c r="B1684">
        <v>12324200</v>
      </c>
      <c r="C1684" t="s">
        <v>424</v>
      </c>
      <c r="D1684" s="1">
        <v>42178</v>
      </c>
      <c r="E1684" s="3">
        <f t="shared" si="78"/>
        <v>23</v>
      </c>
      <c r="F1684" s="3">
        <f t="shared" si="79"/>
        <v>6</v>
      </c>
      <c r="G1684" s="3">
        <f t="shared" si="80"/>
        <v>2015</v>
      </c>
      <c r="H1684" s="2">
        <v>0.72777777777777775</v>
      </c>
      <c r="K1684" t="s">
        <v>114</v>
      </c>
      <c r="L1684" t="s">
        <v>150</v>
      </c>
      <c r="M1684" t="s">
        <v>191</v>
      </c>
      <c r="N1684" t="s">
        <v>117</v>
      </c>
      <c r="R1684">
        <v>22</v>
      </c>
      <c r="Z1684">
        <v>1</v>
      </c>
      <c r="AA1684">
        <v>2.67</v>
      </c>
      <c r="BJ1684">
        <v>0.81</v>
      </c>
      <c r="BX1684">
        <v>10</v>
      </c>
      <c r="CC1684">
        <v>7</v>
      </c>
      <c r="CF1684">
        <v>30</v>
      </c>
      <c r="CG1684">
        <v>3007</v>
      </c>
    </row>
    <row r="1685" spans="1:85" x14ac:dyDescent="0.25">
      <c r="A1685" t="s">
        <v>113</v>
      </c>
      <c r="B1685">
        <v>12324200</v>
      </c>
      <c r="C1685" t="s">
        <v>424</v>
      </c>
      <c r="D1685" s="1">
        <v>42178</v>
      </c>
      <c r="E1685" s="3">
        <f t="shared" si="78"/>
        <v>23</v>
      </c>
      <c r="F1685" s="3">
        <f t="shared" si="79"/>
        <v>6</v>
      </c>
      <c r="G1685" s="3">
        <f t="shared" si="80"/>
        <v>2015</v>
      </c>
      <c r="H1685" s="2">
        <v>0.7284722222222223</v>
      </c>
      <c r="K1685" t="s">
        <v>114</v>
      </c>
      <c r="L1685" t="s">
        <v>150</v>
      </c>
      <c r="M1685" t="s">
        <v>191</v>
      </c>
      <c r="N1685" t="s">
        <v>117</v>
      </c>
      <c r="R1685">
        <v>22</v>
      </c>
      <c r="Z1685">
        <v>1</v>
      </c>
      <c r="AA1685">
        <v>2.67</v>
      </c>
      <c r="BJ1685">
        <v>0.81</v>
      </c>
      <c r="BX1685">
        <v>10</v>
      </c>
      <c r="CC1685">
        <v>5</v>
      </c>
      <c r="CF1685">
        <v>30</v>
      </c>
      <c r="CG1685">
        <v>3007</v>
      </c>
    </row>
    <row r="1686" spans="1:85" x14ac:dyDescent="0.25">
      <c r="A1686" t="s">
        <v>113</v>
      </c>
      <c r="B1686">
        <v>12324200</v>
      </c>
      <c r="C1686" t="s">
        <v>424</v>
      </c>
      <c r="D1686" s="1">
        <v>42180</v>
      </c>
      <c r="E1686" s="3">
        <f t="shared" si="78"/>
        <v>25</v>
      </c>
      <c r="F1686" s="3">
        <f t="shared" si="79"/>
        <v>6</v>
      </c>
      <c r="G1686" s="3">
        <f t="shared" si="80"/>
        <v>2015</v>
      </c>
      <c r="H1686" s="2">
        <v>0.61805555555555558</v>
      </c>
      <c r="K1686" t="s">
        <v>114</v>
      </c>
      <c r="L1686" t="s">
        <v>150</v>
      </c>
      <c r="M1686" t="s">
        <v>191</v>
      </c>
      <c r="N1686" t="s">
        <v>117</v>
      </c>
      <c r="R1686">
        <v>24</v>
      </c>
      <c r="Z1686">
        <v>1</v>
      </c>
      <c r="AA1686">
        <v>2.65</v>
      </c>
      <c r="BJ1686">
        <v>0.81</v>
      </c>
      <c r="BX1686">
        <v>10</v>
      </c>
      <c r="CC1686">
        <v>6</v>
      </c>
      <c r="CF1686">
        <v>30</v>
      </c>
      <c r="CG1686">
        <v>3007</v>
      </c>
    </row>
    <row r="1687" spans="1:85" x14ac:dyDescent="0.25">
      <c r="A1687" t="s">
        <v>113</v>
      </c>
      <c r="B1687">
        <v>12324200</v>
      </c>
      <c r="C1687" t="s">
        <v>424</v>
      </c>
      <c r="D1687" s="1">
        <v>42180</v>
      </c>
      <c r="E1687" s="3">
        <f t="shared" si="78"/>
        <v>25</v>
      </c>
      <c r="F1687" s="3">
        <f t="shared" si="79"/>
        <v>6</v>
      </c>
      <c r="G1687" s="3">
        <f t="shared" si="80"/>
        <v>2015</v>
      </c>
      <c r="H1687" s="2">
        <v>0.61875000000000002</v>
      </c>
      <c r="K1687" t="s">
        <v>114</v>
      </c>
      <c r="L1687" t="s">
        <v>150</v>
      </c>
      <c r="M1687" t="s">
        <v>191</v>
      </c>
      <c r="N1687" t="s">
        <v>117</v>
      </c>
      <c r="R1687">
        <v>24</v>
      </c>
      <c r="Z1687">
        <v>1</v>
      </c>
      <c r="AA1687">
        <v>2.65</v>
      </c>
      <c r="BJ1687">
        <v>0.81</v>
      </c>
      <c r="BX1687">
        <v>10</v>
      </c>
      <c r="CC1687">
        <v>7</v>
      </c>
      <c r="CF1687">
        <v>30</v>
      </c>
      <c r="CG1687">
        <v>3007</v>
      </c>
    </row>
    <row r="1688" spans="1:85" x14ac:dyDescent="0.25">
      <c r="A1688" t="s">
        <v>113</v>
      </c>
      <c r="B1688">
        <v>12324200</v>
      </c>
      <c r="C1688" t="s">
        <v>424</v>
      </c>
      <c r="D1688" s="1">
        <v>42183</v>
      </c>
      <c r="E1688" s="3">
        <f t="shared" si="78"/>
        <v>28</v>
      </c>
      <c r="F1688" s="3">
        <f t="shared" si="79"/>
        <v>6</v>
      </c>
      <c r="G1688" s="3">
        <f t="shared" si="80"/>
        <v>2015</v>
      </c>
      <c r="H1688" s="2">
        <v>0.45833333333333331</v>
      </c>
      <c r="K1688" t="s">
        <v>114</v>
      </c>
      <c r="L1688" t="s">
        <v>150</v>
      </c>
      <c r="M1688" t="s">
        <v>191</v>
      </c>
      <c r="N1688" t="s">
        <v>117</v>
      </c>
      <c r="R1688">
        <v>20</v>
      </c>
      <c r="Z1688">
        <v>1</v>
      </c>
      <c r="AA1688">
        <v>2.54</v>
      </c>
      <c r="BJ1688">
        <v>0.77</v>
      </c>
      <c r="BX1688">
        <v>10</v>
      </c>
      <c r="CC1688">
        <v>7</v>
      </c>
      <c r="CF1688">
        <v>30</v>
      </c>
      <c r="CG1688">
        <v>3007</v>
      </c>
    </row>
    <row r="1689" spans="1:85" x14ac:dyDescent="0.25">
      <c r="A1689" t="s">
        <v>113</v>
      </c>
      <c r="B1689">
        <v>12324200</v>
      </c>
      <c r="C1689" t="s">
        <v>424</v>
      </c>
      <c r="D1689" s="1">
        <v>42183</v>
      </c>
      <c r="E1689" s="3">
        <f t="shared" si="78"/>
        <v>28</v>
      </c>
      <c r="F1689" s="3">
        <f t="shared" si="79"/>
        <v>6</v>
      </c>
      <c r="G1689" s="3">
        <f t="shared" si="80"/>
        <v>2015</v>
      </c>
      <c r="H1689" s="2">
        <v>0.45902777777777781</v>
      </c>
      <c r="K1689" t="s">
        <v>114</v>
      </c>
      <c r="L1689" t="s">
        <v>150</v>
      </c>
      <c r="M1689" t="s">
        <v>191</v>
      </c>
      <c r="N1689" t="s">
        <v>117</v>
      </c>
      <c r="R1689">
        <v>20</v>
      </c>
      <c r="Z1689">
        <v>1</v>
      </c>
      <c r="AA1689">
        <v>2.54</v>
      </c>
      <c r="BJ1689">
        <v>0.77</v>
      </c>
      <c r="BX1689">
        <v>10</v>
      </c>
      <c r="CC1689">
        <v>5</v>
      </c>
      <c r="CF1689">
        <v>30</v>
      </c>
      <c r="CG1689">
        <v>3007</v>
      </c>
    </row>
    <row r="1690" spans="1:85" x14ac:dyDescent="0.25">
      <c r="A1690" t="s">
        <v>113</v>
      </c>
      <c r="B1690">
        <v>12324200</v>
      </c>
      <c r="C1690" t="s">
        <v>424</v>
      </c>
      <c r="D1690" s="1">
        <v>42185</v>
      </c>
      <c r="E1690" s="3">
        <f t="shared" si="78"/>
        <v>30</v>
      </c>
      <c r="F1690" s="3">
        <f t="shared" si="79"/>
        <v>6</v>
      </c>
      <c r="G1690" s="3">
        <f t="shared" si="80"/>
        <v>2015</v>
      </c>
      <c r="H1690" s="2">
        <v>0.76041666666666663</v>
      </c>
      <c r="K1690" t="s">
        <v>114</v>
      </c>
      <c r="L1690" t="s">
        <v>150</v>
      </c>
      <c r="M1690" t="s">
        <v>191</v>
      </c>
      <c r="N1690" t="s">
        <v>117</v>
      </c>
      <c r="R1690">
        <v>21</v>
      </c>
      <c r="Z1690">
        <v>1</v>
      </c>
      <c r="AA1690">
        <v>2.54</v>
      </c>
      <c r="BJ1690">
        <v>0.77</v>
      </c>
      <c r="BX1690">
        <v>10</v>
      </c>
      <c r="CC1690">
        <v>2</v>
      </c>
      <c r="CF1690">
        <v>30</v>
      </c>
      <c r="CG1690">
        <v>3007</v>
      </c>
    </row>
    <row r="1691" spans="1:85" x14ac:dyDescent="0.25">
      <c r="A1691" t="s">
        <v>113</v>
      </c>
      <c r="B1691">
        <v>12324200</v>
      </c>
      <c r="C1691" t="s">
        <v>424</v>
      </c>
      <c r="D1691" s="1">
        <v>42185</v>
      </c>
      <c r="E1691" s="3">
        <f t="shared" si="78"/>
        <v>30</v>
      </c>
      <c r="F1691" s="3">
        <f t="shared" si="79"/>
        <v>6</v>
      </c>
      <c r="G1691" s="3">
        <f t="shared" si="80"/>
        <v>2015</v>
      </c>
      <c r="H1691" s="2">
        <v>0.76111111111111107</v>
      </c>
      <c r="K1691" t="s">
        <v>114</v>
      </c>
      <c r="L1691" t="s">
        <v>150</v>
      </c>
      <c r="M1691" t="s">
        <v>191</v>
      </c>
      <c r="N1691" t="s">
        <v>117</v>
      </c>
      <c r="R1691">
        <v>21</v>
      </c>
      <c r="Z1691">
        <v>1</v>
      </c>
      <c r="AA1691">
        <v>2.54</v>
      </c>
      <c r="BJ1691">
        <v>0.77</v>
      </c>
      <c r="BX1691">
        <v>10</v>
      </c>
      <c r="CC1691">
        <v>3</v>
      </c>
      <c r="CF1691">
        <v>30</v>
      </c>
      <c r="CG1691">
        <v>3007</v>
      </c>
    </row>
    <row r="1692" spans="1:85" x14ac:dyDescent="0.25">
      <c r="A1692" t="s">
        <v>113</v>
      </c>
      <c r="B1692">
        <v>12324200</v>
      </c>
      <c r="C1692" t="s">
        <v>424</v>
      </c>
      <c r="D1692" s="1">
        <v>42187</v>
      </c>
      <c r="E1692" s="3">
        <f t="shared" si="78"/>
        <v>2</v>
      </c>
      <c r="F1692" s="3">
        <f t="shared" si="79"/>
        <v>7</v>
      </c>
      <c r="G1692" s="3">
        <f t="shared" si="80"/>
        <v>2015</v>
      </c>
      <c r="H1692" s="2">
        <v>0.70833333333333337</v>
      </c>
      <c r="K1692" t="s">
        <v>114</v>
      </c>
      <c r="L1692" t="s">
        <v>150</v>
      </c>
      <c r="M1692" t="s">
        <v>191</v>
      </c>
      <c r="N1692" t="s">
        <v>117</v>
      </c>
      <c r="R1692">
        <v>20</v>
      </c>
      <c r="Z1692">
        <v>1</v>
      </c>
      <c r="AA1692">
        <v>2.5299999999999998</v>
      </c>
      <c r="BJ1692">
        <v>0.77</v>
      </c>
      <c r="BX1692">
        <v>10</v>
      </c>
      <c r="CC1692">
        <v>14</v>
      </c>
      <c r="CF1692">
        <v>30</v>
      </c>
      <c r="CG1692">
        <v>3007</v>
      </c>
    </row>
    <row r="1693" spans="1:85" x14ac:dyDescent="0.25">
      <c r="A1693" t="s">
        <v>113</v>
      </c>
      <c r="B1693">
        <v>12324200</v>
      </c>
      <c r="C1693" t="s">
        <v>424</v>
      </c>
      <c r="D1693" s="1">
        <v>42187</v>
      </c>
      <c r="E1693" s="3">
        <f t="shared" si="78"/>
        <v>2</v>
      </c>
      <c r="F1693" s="3">
        <f t="shared" si="79"/>
        <v>7</v>
      </c>
      <c r="G1693" s="3">
        <f t="shared" si="80"/>
        <v>2015</v>
      </c>
      <c r="H1693" s="2">
        <v>0.7090277777777777</v>
      </c>
      <c r="K1693" t="s">
        <v>114</v>
      </c>
      <c r="L1693" t="s">
        <v>150</v>
      </c>
      <c r="M1693" t="s">
        <v>191</v>
      </c>
      <c r="N1693" t="s">
        <v>117</v>
      </c>
      <c r="R1693">
        <v>20</v>
      </c>
      <c r="Z1693">
        <v>1</v>
      </c>
      <c r="AA1693">
        <v>2.5299999999999998</v>
      </c>
      <c r="BJ1693">
        <v>0.77</v>
      </c>
      <c r="BX1693">
        <v>10</v>
      </c>
      <c r="CC1693">
        <v>15</v>
      </c>
      <c r="CF1693">
        <v>30</v>
      </c>
      <c r="CG1693">
        <v>3007</v>
      </c>
    </row>
    <row r="1694" spans="1:85" x14ac:dyDescent="0.25">
      <c r="A1694" t="s">
        <v>113</v>
      </c>
      <c r="B1694">
        <v>12324200</v>
      </c>
      <c r="C1694" t="s">
        <v>424</v>
      </c>
      <c r="D1694" s="1">
        <v>42189</v>
      </c>
      <c r="E1694" s="3">
        <f t="shared" si="78"/>
        <v>4</v>
      </c>
      <c r="F1694" s="3">
        <f t="shared" si="79"/>
        <v>7</v>
      </c>
      <c r="G1694" s="3">
        <f t="shared" si="80"/>
        <v>2015</v>
      </c>
      <c r="H1694" s="2">
        <v>0.70833333333333337</v>
      </c>
      <c r="K1694" t="s">
        <v>114</v>
      </c>
      <c r="L1694" t="s">
        <v>150</v>
      </c>
      <c r="M1694" t="s">
        <v>191</v>
      </c>
      <c r="N1694" t="s">
        <v>117</v>
      </c>
      <c r="R1694">
        <v>20</v>
      </c>
      <c r="Z1694">
        <v>1</v>
      </c>
      <c r="AA1694">
        <v>2.5099999999999998</v>
      </c>
      <c r="BJ1694">
        <v>0.77</v>
      </c>
      <c r="BX1694">
        <v>10</v>
      </c>
      <c r="CC1694">
        <v>25</v>
      </c>
      <c r="CF1694">
        <v>30</v>
      </c>
      <c r="CG1694">
        <v>3007</v>
      </c>
    </row>
    <row r="1695" spans="1:85" x14ac:dyDescent="0.25">
      <c r="A1695" t="s">
        <v>113</v>
      </c>
      <c r="B1695">
        <v>12324200</v>
      </c>
      <c r="C1695" t="s">
        <v>424</v>
      </c>
      <c r="D1695" s="1">
        <v>42189</v>
      </c>
      <c r="E1695" s="3">
        <f t="shared" si="78"/>
        <v>4</v>
      </c>
      <c r="F1695" s="3">
        <f t="shared" si="79"/>
        <v>7</v>
      </c>
      <c r="G1695" s="3">
        <f t="shared" si="80"/>
        <v>2015</v>
      </c>
      <c r="H1695" s="2">
        <v>0.7090277777777777</v>
      </c>
      <c r="K1695" t="s">
        <v>114</v>
      </c>
      <c r="L1695" t="s">
        <v>150</v>
      </c>
      <c r="M1695" t="s">
        <v>191</v>
      </c>
      <c r="N1695" t="s">
        <v>117</v>
      </c>
      <c r="R1695">
        <v>20</v>
      </c>
      <c r="Z1695">
        <v>1</v>
      </c>
      <c r="AA1695">
        <v>2.5099999999999998</v>
      </c>
      <c r="BJ1695">
        <v>0.77</v>
      </c>
      <c r="BX1695">
        <v>10</v>
      </c>
      <c r="CC1695">
        <v>25</v>
      </c>
      <c r="CF1695">
        <v>30</v>
      </c>
      <c r="CG1695">
        <v>3007</v>
      </c>
    </row>
    <row r="1696" spans="1:85" x14ac:dyDescent="0.25">
      <c r="A1696" t="s">
        <v>113</v>
      </c>
      <c r="B1696">
        <v>12324200</v>
      </c>
      <c r="C1696" t="s">
        <v>424</v>
      </c>
      <c r="D1696" s="1">
        <v>42191</v>
      </c>
      <c r="E1696" s="3">
        <f t="shared" si="78"/>
        <v>6</v>
      </c>
      <c r="F1696" s="3">
        <f t="shared" si="79"/>
        <v>7</v>
      </c>
      <c r="G1696" s="3">
        <f t="shared" si="80"/>
        <v>2015</v>
      </c>
      <c r="H1696" s="2">
        <v>0.70833333333333337</v>
      </c>
      <c r="K1696" t="s">
        <v>114</v>
      </c>
      <c r="L1696" t="s">
        <v>150</v>
      </c>
      <c r="M1696" t="s">
        <v>191</v>
      </c>
      <c r="N1696" t="s">
        <v>117</v>
      </c>
      <c r="R1696">
        <v>18</v>
      </c>
      <c r="Z1696">
        <v>1</v>
      </c>
      <c r="AA1696">
        <v>2.4900000000000002</v>
      </c>
      <c r="BJ1696">
        <v>0.76</v>
      </c>
      <c r="BX1696">
        <v>10</v>
      </c>
      <c r="CC1696">
        <v>5</v>
      </c>
      <c r="CF1696">
        <v>30</v>
      </c>
      <c r="CG1696">
        <v>3007</v>
      </c>
    </row>
    <row r="1697" spans="1:106" x14ac:dyDescent="0.25">
      <c r="A1697" t="s">
        <v>113</v>
      </c>
      <c r="B1697">
        <v>12324200</v>
      </c>
      <c r="C1697" t="s">
        <v>424</v>
      </c>
      <c r="D1697" s="1">
        <v>42191</v>
      </c>
      <c r="E1697" s="3">
        <f t="shared" si="78"/>
        <v>6</v>
      </c>
      <c r="F1697" s="3">
        <f t="shared" si="79"/>
        <v>7</v>
      </c>
      <c r="G1697" s="3">
        <f t="shared" si="80"/>
        <v>2015</v>
      </c>
      <c r="H1697" s="2">
        <v>0.7090277777777777</v>
      </c>
      <c r="K1697" t="s">
        <v>114</v>
      </c>
      <c r="L1697" t="s">
        <v>150</v>
      </c>
      <c r="M1697" t="s">
        <v>191</v>
      </c>
      <c r="N1697" t="s">
        <v>117</v>
      </c>
      <c r="R1697">
        <v>18</v>
      </c>
      <c r="Z1697">
        <v>1</v>
      </c>
      <c r="AA1697">
        <v>2.4900000000000002</v>
      </c>
      <c r="BJ1697">
        <v>0.76</v>
      </c>
      <c r="BX1697">
        <v>10</v>
      </c>
      <c r="CC1697">
        <v>6</v>
      </c>
      <c r="CF1697">
        <v>30</v>
      </c>
      <c r="CG1697">
        <v>3007</v>
      </c>
    </row>
    <row r="1698" spans="1:106" x14ac:dyDescent="0.25">
      <c r="A1698" t="s">
        <v>113</v>
      </c>
      <c r="B1698">
        <v>12324200</v>
      </c>
      <c r="C1698" t="s">
        <v>424</v>
      </c>
      <c r="D1698" s="1">
        <v>42193</v>
      </c>
      <c r="E1698" s="3">
        <f t="shared" si="78"/>
        <v>8</v>
      </c>
      <c r="F1698" s="3">
        <f t="shared" si="79"/>
        <v>7</v>
      </c>
      <c r="G1698" s="3">
        <f t="shared" si="80"/>
        <v>2015</v>
      </c>
      <c r="H1698" s="2">
        <v>0.65972222222222221</v>
      </c>
      <c r="K1698" t="s">
        <v>114</v>
      </c>
      <c r="L1698" t="s">
        <v>150</v>
      </c>
      <c r="M1698" t="s">
        <v>191</v>
      </c>
      <c r="N1698" t="s">
        <v>117</v>
      </c>
      <c r="R1698">
        <v>18</v>
      </c>
      <c r="Z1698">
        <v>1</v>
      </c>
      <c r="AA1698">
        <v>2.46</v>
      </c>
      <c r="BJ1698">
        <v>0.75</v>
      </c>
      <c r="BX1698">
        <v>10</v>
      </c>
      <c r="CC1698">
        <v>4</v>
      </c>
      <c r="CF1698">
        <v>30</v>
      </c>
      <c r="CG1698">
        <v>3007</v>
      </c>
    </row>
    <row r="1699" spans="1:106" x14ac:dyDescent="0.25">
      <c r="A1699" t="s">
        <v>113</v>
      </c>
      <c r="B1699">
        <v>12324200</v>
      </c>
      <c r="C1699" t="s">
        <v>424</v>
      </c>
      <c r="D1699" s="1">
        <v>42193</v>
      </c>
      <c r="E1699" s="3">
        <f t="shared" si="78"/>
        <v>8</v>
      </c>
      <c r="F1699" s="3">
        <f t="shared" si="79"/>
        <v>7</v>
      </c>
      <c r="G1699" s="3">
        <f t="shared" si="80"/>
        <v>2015</v>
      </c>
      <c r="H1699" s="2">
        <v>0.66041666666666665</v>
      </c>
      <c r="K1699" t="s">
        <v>114</v>
      </c>
      <c r="L1699" t="s">
        <v>150</v>
      </c>
      <c r="M1699" t="s">
        <v>191</v>
      </c>
      <c r="N1699" t="s">
        <v>117</v>
      </c>
      <c r="R1699">
        <v>18</v>
      </c>
      <c r="Z1699">
        <v>1</v>
      </c>
      <c r="AA1699">
        <v>2.46</v>
      </c>
      <c r="BJ1699">
        <v>0.75</v>
      </c>
      <c r="BX1699">
        <v>10</v>
      </c>
      <c r="CC1699">
        <v>3</v>
      </c>
      <c r="CF1699">
        <v>30</v>
      </c>
      <c r="CG1699">
        <v>3007</v>
      </c>
    </row>
    <row r="1700" spans="1:106" x14ac:dyDescent="0.25">
      <c r="A1700" t="s">
        <v>113</v>
      </c>
      <c r="B1700">
        <v>12324200</v>
      </c>
      <c r="C1700" t="s">
        <v>424</v>
      </c>
      <c r="D1700" s="1">
        <v>42194</v>
      </c>
      <c r="E1700" s="3">
        <f t="shared" si="78"/>
        <v>9</v>
      </c>
      <c r="F1700" s="3">
        <f t="shared" si="79"/>
        <v>7</v>
      </c>
      <c r="G1700" s="3">
        <f t="shared" si="80"/>
        <v>2015</v>
      </c>
      <c r="H1700" s="2">
        <v>0.625</v>
      </c>
      <c r="K1700" t="s">
        <v>114</v>
      </c>
      <c r="L1700" t="s">
        <v>150</v>
      </c>
      <c r="M1700" t="s">
        <v>191</v>
      </c>
      <c r="N1700" t="s">
        <v>117</v>
      </c>
      <c r="R1700">
        <v>15.5</v>
      </c>
      <c r="Z1700">
        <v>1</v>
      </c>
      <c r="AA1700">
        <v>2.42</v>
      </c>
      <c r="BJ1700">
        <v>0.74</v>
      </c>
      <c r="BX1700">
        <v>10</v>
      </c>
      <c r="CC1700">
        <v>6</v>
      </c>
      <c r="CF1700">
        <v>30</v>
      </c>
      <c r="CG1700">
        <v>3007</v>
      </c>
    </row>
    <row r="1701" spans="1:106" x14ac:dyDescent="0.25">
      <c r="A1701" t="s">
        <v>113</v>
      </c>
      <c r="B1701">
        <v>12324200</v>
      </c>
      <c r="C1701" t="s">
        <v>424</v>
      </c>
      <c r="D1701" s="1">
        <v>42194</v>
      </c>
      <c r="E1701" s="3">
        <f t="shared" si="78"/>
        <v>9</v>
      </c>
      <c r="F1701" s="3">
        <f t="shared" si="79"/>
        <v>7</v>
      </c>
      <c r="G1701" s="3">
        <f t="shared" si="80"/>
        <v>2015</v>
      </c>
      <c r="H1701" s="2">
        <v>0.62569444444444444</v>
      </c>
      <c r="K1701" t="s">
        <v>114</v>
      </c>
      <c r="L1701" t="s">
        <v>150</v>
      </c>
      <c r="M1701" t="s">
        <v>191</v>
      </c>
      <c r="N1701" t="s">
        <v>117</v>
      </c>
      <c r="R1701">
        <v>15.5</v>
      </c>
      <c r="Z1701">
        <v>1</v>
      </c>
      <c r="AA1701">
        <v>2.42</v>
      </c>
      <c r="BJ1701">
        <v>0.74</v>
      </c>
      <c r="BX1701">
        <v>10</v>
      </c>
      <c r="CC1701">
        <v>5</v>
      </c>
      <c r="CF1701">
        <v>30</v>
      </c>
      <c r="CG1701">
        <v>3007</v>
      </c>
    </row>
    <row r="1702" spans="1:106" x14ac:dyDescent="0.25">
      <c r="A1702" t="s">
        <v>113</v>
      </c>
      <c r="B1702">
        <v>12324200</v>
      </c>
      <c r="C1702" t="s">
        <v>424</v>
      </c>
      <c r="D1702" s="1">
        <v>42195</v>
      </c>
      <c r="E1702" s="3">
        <f t="shared" si="78"/>
        <v>10</v>
      </c>
      <c r="F1702" s="3">
        <f t="shared" si="79"/>
        <v>7</v>
      </c>
      <c r="G1702" s="3">
        <f t="shared" si="80"/>
        <v>2015</v>
      </c>
      <c r="H1702" s="2">
        <v>0.70833333333333337</v>
      </c>
      <c r="K1702" t="s">
        <v>114</v>
      </c>
      <c r="L1702" t="s">
        <v>150</v>
      </c>
      <c r="M1702" t="s">
        <v>191</v>
      </c>
      <c r="N1702" t="s">
        <v>117</v>
      </c>
      <c r="R1702">
        <v>19.5</v>
      </c>
      <c r="Z1702">
        <v>1</v>
      </c>
      <c r="AA1702">
        <v>2.38</v>
      </c>
      <c r="BJ1702">
        <v>0.73</v>
      </c>
      <c r="BX1702">
        <v>10</v>
      </c>
      <c r="CC1702">
        <v>3</v>
      </c>
      <c r="CF1702">
        <v>30</v>
      </c>
      <c r="CG1702">
        <v>3007</v>
      </c>
    </row>
    <row r="1703" spans="1:106" x14ac:dyDescent="0.25">
      <c r="A1703" t="s">
        <v>113</v>
      </c>
      <c r="B1703">
        <v>12324200</v>
      </c>
      <c r="C1703" t="s">
        <v>424</v>
      </c>
      <c r="D1703" s="1">
        <v>42195</v>
      </c>
      <c r="E1703" s="3">
        <f t="shared" si="78"/>
        <v>10</v>
      </c>
      <c r="F1703" s="3">
        <f t="shared" si="79"/>
        <v>7</v>
      </c>
      <c r="G1703" s="3">
        <f t="shared" si="80"/>
        <v>2015</v>
      </c>
      <c r="H1703" s="2">
        <v>0.7090277777777777</v>
      </c>
      <c r="K1703" t="s">
        <v>114</v>
      </c>
      <c r="L1703" t="s">
        <v>150</v>
      </c>
      <c r="M1703" t="s">
        <v>191</v>
      </c>
      <c r="N1703" t="s">
        <v>117</v>
      </c>
      <c r="R1703">
        <v>19.5</v>
      </c>
      <c r="Z1703">
        <v>1</v>
      </c>
      <c r="AA1703">
        <v>2.38</v>
      </c>
      <c r="BJ1703">
        <v>0.73</v>
      </c>
      <c r="BX1703">
        <v>10</v>
      </c>
      <c r="CC1703">
        <v>3</v>
      </c>
      <c r="CF1703">
        <v>30</v>
      </c>
      <c r="CG1703">
        <v>3007</v>
      </c>
    </row>
    <row r="1704" spans="1:106" x14ac:dyDescent="0.25">
      <c r="A1704" t="s">
        <v>113</v>
      </c>
      <c r="B1704">
        <v>12324200</v>
      </c>
      <c r="C1704" t="s">
        <v>424</v>
      </c>
      <c r="D1704" s="1">
        <v>42196</v>
      </c>
      <c r="E1704" s="3">
        <f t="shared" si="78"/>
        <v>11</v>
      </c>
      <c r="F1704" s="3">
        <f t="shared" si="79"/>
        <v>7</v>
      </c>
      <c r="G1704" s="3">
        <f t="shared" si="80"/>
        <v>2015</v>
      </c>
      <c r="H1704" s="2">
        <v>0.72569444444444453</v>
      </c>
      <c r="K1704" t="s">
        <v>114</v>
      </c>
      <c r="L1704" t="s">
        <v>150</v>
      </c>
      <c r="M1704" t="s">
        <v>191</v>
      </c>
      <c r="N1704" t="s">
        <v>117</v>
      </c>
      <c r="R1704">
        <v>19</v>
      </c>
      <c r="Z1704">
        <v>1</v>
      </c>
      <c r="AA1704">
        <v>2.44</v>
      </c>
      <c r="BJ1704">
        <v>0.74</v>
      </c>
      <c r="BX1704">
        <v>10</v>
      </c>
      <c r="CC1704">
        <v>5</v>
      </c>
      <c r="CF1704">
        <v>30</v>
      </c>
      <c r="CG1704">
        <v>3007</v>
      </c>
    </row>
    <row r="1705" spans="1:106" x14ac:dyDescent="0.25">
      <c r="A1705" t="s">
        <v>113</v>
      </c>
      <c r="B1705">
        <v>12324200</v>
      </c>
      <c r="C1705" t="s">
        <v>424</v>
      </c>
      <c r="D1705" s="1">
        <v>42196</v>
      </c>
      <c r="E1705" s="3">
        <f t="shared" si="78"/>
        <v>11</v>
      </c>
      <c r="F1705" s="3">
        <f t="shared" si="79"/>
        <v>7</v>
      </c>
      <c r="G1705" s="3">
        <f t="shared" si="80"/>
        <v>2015</v>
      </c>
      <c r="H1705" s="2">
        <v>0.72638888888888886</v>
      </c>
      <c r="K1705" t="s">
        <v>114</v>
      </c>
      <c r="L1705" t="s">
        <v>150</v>
      </c>
      <c r="M1705" t="s">
        <v>191</v>
      </c>
      <c r="N1705" t="s">
        <v>117</v>
      </c>
      <c r="R1705">
        <v>19</v>
      </c>
      <c r="Z1705">
        <v>1</v>
      </c>
      <c r="AA1705">
        <v>2.44</v>
      </c>
      <c r="BJ1705">
        <v>0.74</v>
      </c>
      <c r="BX1705">
        <v>10</v>
      </c>
      <c r="CC1705">
        <v>5</v>
      </c>
      <c r="CF1705">
        <v>30</v>
      </c>
      <c r="CG1705">
        <v>3007</v>
      </c>
    </row>
    <row r="1706" spans="1:106" x14ac:dyDescent="0.25">
      <c r="A1706" t="s">
        <v>113</v>
      </c>
      <c r="B1706">
        <v>12324200</v>
      </c>
      <c r="C1706" t="s">
        <v>424</v>
      </c>
      <c r="D1706" s="1">
        <v>42197</v>
      </c>
      <c r="E1706" s="3">
        <f t="shared" si="78"/>
        <v>12</v>
      </c>
      <c r="F1706" s="3">
        <f t="shared" si="79"/>
        <v>7</v>
      </c>
      <c r="G1706" s="3">
        <f t="shared" si="80"/>
        <v>2015</v>
      </c>
      <c r="H1706" s="2">
        <v>0.79513888888888884</v>
      </c>
      <c r="K1706" t="s">
        <v>114</v>
      </c>
      <c r="L1706" t="s">
        <v>150</v>
      </c>
      <c r="M1706" t="s">
        <v>191</v>
      </c>
      <c r="N1706" t="s">
        <v>117</v>
      </c>
      <c r="R1706">
        <v>20</v>
      </c>
      <c r="Z1706">
        <v>1</v>
      </c>
      <c r="AA1706">
        <v>2.4700000000000002</v>
      </c>
      <c r="BJ1706">
        <v>0.75</v>
      </c>
      <c r="BX1706">
        <v>10</v>
      </c>
      <c r="CC1706">
        <v>3</v>
      </c>
      <c r="CF1706">
        <v>30</v>
      </c>
      <c r="CG1706">
        <v>3007</v>
      </c>
    </row>
    <row r="1707" spans="1:106" x14ac:dyDescent="0.25">
      <c r="A1707" t="s">
        <v>113</v>
      </c>
      <c r="B1707">
        <v>12324200</v>
      </c>
      <c r="C1707" t="s">
        <v>424</v>
      </c>
      <c r="D1707" s="1">
        <v>42197</v>
      </c>
      <c r="E1707" s="3">
        <f t="shared" si="78"/>
        <v>12</v>
      </c>
      <c r="F1707" s="3">
        <f t="shared" si="79"/>
        <v>7</v>
      </c>
      <c r="G1707" s="3">
        <f t="shared" si="80"/>
        <v>2015</v>
      </c>
      <c r="H1707" s="2">
        <v>0.79583333333333339</v>
      </c>
      <c r="K1707" t="s">
        <v>114</v>
      </c>
      <c r="L1707" t="s">
        <v>150</v>
      </c>
      <c r="M1707" t="s">
        <v>191</v>
      </c>
      <c r="N1707" t="s">
        <v>117</v>
      </c>
      <c r="R1707">
        <v>20</v>
      </c>
      <c r="Z1707">
        <v>1</v>
      </c>
      <c r="AA1707">
        <v>2.4700000000000002</v>
      </c>
      <c r="BJ1707">
        <v>0.75</v>
      </c>
      <c r="BX1707">
        <v>10</v>
      </c>
      <c r="CC1707">
        <v>4</v>
      </c>
      <c r="CF1707">
        <v>30</v>
      </c>
      <c r="CG1707">
        <v>3007</v>
      </c>
    </row>
    <row r="1708" spans="1:106" x14ac:dyDescent="0.25">
      <c r="A1708" t="s">
        <v>113</v>
      </c>
      <c r="B1708">
        <v>12324200</v>
      </c>
      <c r="C1708" t="s">
        <v>424</v>
      </c>
      <c r="D1708" s="1">
        <v>42198</v>
      </c>
      <c r="E1708" s="3">
        <f t="shared" si="78"/>
        <v>13</v>
      </c>
      <c r="F1708" s="3">
        <f t="shared" si="79"/>
        <v>7</v>
      </c>
      <c r="G1708" s="3">
        <f t="shared" si="80"/>
        <v>2015</v>
      </c>
      <c r="H1708" s="2">
        <v>0.72569444444444453</v>
      </c>
      <c r="K1708" t="s">
        <v>114</v>
      </c>
      <c r="L1708" t="s">
        <v>150</v>
      </c>
      <c r="M1708" t="s">
        <v>191</v>
      </c>
      <c r="N1708" t="s">
        <v>117</v>
      </c>
      <c r="R1708">
        <v>19</v>
      </c>
      <c r="Z1708">
        <v>1</v>
      </c>
      <c r="AA1708">
        <v>2.41</v>
      </c>
      <c r="BJ1708">
        <v>0.73</v>
      </c>
      <c r="BX1708">
        <v>10</v>
      </c>
      <c r="CC1708">
        <v>5</v>
      </c>
      <c r="CF1708">
        <v>30</v>
      </c>
      <c r="CG1708">
        <v>3007</v>
      </c>
    </row>
    <row r="1709" spans="1:106" x14ac:dyDescent="0.25">
      <c r="A1709" t="s">
        <v>113</v>
      </c>
      <c r="B1709">
        <v>12324200</v>
      </c>
      <c r="C1709" t="s">
        <v>424</v>
      </c>
      <c r="D1709" s="1">
        <v>42198</v>
      </c>
      <c r="E1709" s="3">
        <f t="shared" si="78"/>
        <v>13</v>
      </c>
      <c r="F1709" s="3">
        <f t="shared" si="79"/>
        <v>7</v>
      </c>
      <c r="G1709" s="3">
        <f t="shared" si="80"/>
        <v>2015</v>
      </c>
      <c r="H1709" s="2">
        <v>0.72638888888888886</v>
      </c>
      <c r="K1709" t="s">
        <v>114</v>
      </c>
      <c r="L1709" t="s">
        <v>150</v>
      </c>
      <c r="M1709" t="s">
        <v>191</v>
      </c>
      <c r="N1709" t="s">
        <v>117</v>
      </c>
      <c r="R1709">
        <v>19</v>
      </c>
      <c r="Z1709">
        <v>1</v>
      </c>
      <c r="AA1709">
        <v>2.41</v>
      </c>
      <c r="BJ1709">
        <v>0.73</v>
      </c>
      <c r="BX1709">
        <v>10</v>
      </c>
      <c r="CC1709">
        <v>5</v>
      </c>
      <c r="CF1709">
        <v>30</v>
      </c>
      <c r="CG1709">
        <v>3007</v>
      </c>
    </row>
    <row r="1710" spans="1:106" x14ac:dyDescent="0.25">
      <c r="A1710" t="s">
        <v>113</v>
      </c>
      <c r="B1710">
        <v>12324200</v>
      </c>
      <c r="C1710" t="s">
        <v>424</v>
      </c>
      <c r="D1710" s="1">
        <v>42199</v>
      </c>
      <c r="E1710" s="3">
        <f t="shared" si="78"/>
        <v>14</v>
      </c>
      <c r="F1710" s="3">
        <f t="shared" si="79"/>
        <v>7</v>
      </c>
      <c r="G1710" s="3">
        <f t="shared" si="80"/>
        <v>2015</v>
      </c>
      <c r="H1710" s="2">
        <v>0.60069444444444442</v>
      </c>
      <c r="K1710" t="s">
        <v>114</v>
      </c>
      <c r="L1710" t="s">
        <v>150</v>
      </c>
      <c r="M1710" t="s">
        <v>116</v>
      </c>
      <c r="N1710" t="s">
        <v>117</v>
      </c>
      <c r="R1710">
        <v>19</v>
      </c>
      <c r="S1710">
        <v>24</v>
      </c>
      <c r="Y1710">
        <v>93</v>
      </c>
      <c r="AA1710">
        <v>2.39</v>
      </c>
      <c r="AB1710">
        <v>427</v>
      </c>
      <c r="AC1710" t="s">
        <v>120</v>
      </c>
      <c r="AD1710">
        <v>8.6</v>
      </c>
      <c r="AE1710">
        <v>8.5</v>
      </c>
      <c r="AG1710">
        <v>200</v>
      </c>
      <c r="AI1710">
        <v>59.1</v>
      </c>
      <c r="AJ1710">
        <v>12.7</v>
      </c>
      <c r="AS1710">
        <v>15.7</v>
      </c>
      <c r="AT1710">
        <v>16.8</v>
      </c>
      <c r="AU1710">
        <v>4.5999999999999999E-2</v>
      </c>
      <c r="AV1710">
        <v>0.05</v>
      </c>
      <c r="AW1710">
        <v>6.9</v>
      </c>
      <c r="AX1710">
        <v>12.4</v>
      </c>
      <c r="AY1710">
        <v>96.6</v>
      </c>
      <c r="AZ1710">
        <v>8.1</v>
      </c>
      <c r="BA1710">
        <v>0.10299999999999999</v>
      </c>
      <c r="BB1710">
        <v>0.88</v>
      </c>
      <c r="BC1710">
        <v>28.1</v>
      </c>
      <c r="BD1710">
        <v>17.399999999999999</v>
      </c>
      <c r="BE1710">
        <v>2.7</v>
      </c>
      <c r="BF1710">
        <v>7</v>
      </c>
      <c r="BJ1710">
        <v>0.73</v>
      </c>
      <c r="BL1710">
        <v>2.6</v>
      </c>
      <c r="BW1710">
        <v>92</v>
      </c>
      <c r="CC1710">
        <v>2</v>
      </c>
      <c r="CD1710">
        <v>0.5</v>
      </c>
      <c r="CF1710">
        <v>10</v>
      </c>
      <c r="CG1710">
        <v>3044</v>
      </c>
      <c r="CJ1710">
        <v>424</v>
      </c>
      <c r="CO1710">
        <v>20</v>
      </c>
      <c r="CP1710">
        <v>30</v>
      </c>
      <c r="CQ1710">
        <v>5138020</v>
      </c>
      <c r="CR1710">
        <v>5134050</v>
      </c>
      <c r="DB1710">
        <v>2194</v>
      </c>
    </row>
    <row r="1711" spans="1:106" x14ac:dyDescent="0.25">
      <c r="A1711" t="s">
        <v>113</v>
      </c>
      <c r="B1711">
        <v>12324200</v>
      </c>
      <c r="C1711" t="s">
        <v>424</v>
      </c>
      <c r="D1711" s="1">
        <v>42199</v>
      </c>
      <c r="E1711" s="3">
        <f t="shared" si="78"/>
        <v>14</v>
      </c>
      <c r="F1711" s="3">
        <f t="shared" si="79"/>
        <v>7</v>
      </c>
      <c r="G1711" s="3">
        <f t="shared" si="80"/>
        <v>2015</v>
      </c>
      <c r="H1711" s="2">
        <v>0.60138888888888886</v>
      </c>
      <c r="K1711" t="s">
        <v>114</v>
      </c>
      <c r="L1711" t="s">
        <v>150</v>
      </c>
      <c r="M1711" t="s">
        <v>116</v>
      </c>
      <c r="N1711" t="s">
        <v>117</v>
      </c>
      <c r="R1711">
        <v>19</v>
      </c>
      <c r="S1711">
        <v>24</v>
      </c>
      <c r="Y1711">
        <v>76</v>
      </c>
      <c r="Z1711">
        <v>1</v>
      </c>
      <c r="AA1711">
        <v>2.39</v>
      </c>
      <c r="AB1711">
        <v>427</v>
      </c>
      <c r="BJ1711">
        <v>0.73</v>
      </c>
      <c r="BL1711">
        <v>2.2000000000000002</v>
      </c>
      <c r="BX1711">
        <v>10</v>
      </c>
      <c r="CC1711">
        <v>2</v>
      </c>
      <c r="CD1711">
        <v>0.41</v>
      </c>
      <c r="CF1711">
        <v>30</v>
      </c>
      <c r="CG1711">
        <v>3007</v>
      </c>
    </row>
    <row r="1712" spans="1:106" x14ac:dyDescent="0.25">
      <c r="A1712" t="s">
        <v>113</v>
      </c>
      <c r="B1712">
        <v>12324200</v>
      </c>
      <c r="C1712" t="s">
        <v>424</v>
      </c>
      <c r="D1712" s="1">
        <v>42199</v>
      </c>
      <c r="E1712" s="3">
        <f t="shared" si="78"/>
        <v>14</v>
      </c>
      <c r="F1712" s="3">
        <f t="shared" si="79"/>
        <v>7</v>
      </c>
      <c r="G1712" s="3">
        <f t="shared" si="80"/>
        <v>2015</v>
      </c>
      <c r="H1712" s="2">
        <v>0.6020833333333333</v>
      </c>
      <c r="K1712" t="s">
        <v>114</v>
      </c>
      <c r="L1712" t="s">
        <v>150</v>
      </c>
      <c r="M1712" t="s">
        <v>116</v>
      </c>
      <c r="N1712" t="s">
        <v>117</v>
      </c>
      <c r="R1712">
        <v>19</v>
      </c>
      <c r="S1712">
        <v>24</v>
      </c>
      <c r="Y1712">
        <v>76</v>
      </c>
      <c r="Z1712">
        <v>1</v>
      </c>
      <c r="AA1712">
        <v>2.39</v>
      </c>
      <c r="AB1712">
        <v>427</v>
      </c>
      <c r="BJ1712">
        <v>0.73</v>
      </c>
      <c r="BL1712">
        <v>2.2000000000000002</v>
      </c>
      <c r="BX1712">
        <v>10</v>
      </c>
      <c r="CC1712">
        <v>3</v>
      </c>
      <c r="CD1712">
        <v>0.62</v>
      </c>
      <c r="CF1712">
        <v>30</v>
      </c>
      <c r="CG1712">
        <v>3007</v>
      </c>
    </row>
    <row r="1713" spans="1:85" x14ac:dyDescent="0.25">
      <c r="A1713" t="s">
        <v>113</v>
      </c>
      <c r="B1713">
        <v>12324200</v>
      </c>
      <c r="C1713" t="s">
        <v>424</v>
      </c>
      <c r="D1713" s="1">
        <v>42199</v>
      </c>
      <c r="E1713" s="3">
        <f t="shared" si="78"/>
        <v>14</v>
      </c>
      <c r="F1713" s="3">
        <f t="shared" si="79"/>
        <v>7</v>
      </c>
      <c r="G1713" s="3">
        <f t="shared" si="80"/>
        <v>2015</v>
      </c>
      <c r="H1713" s="2">
        <v>0.72916666666666663</v>
      </c>
      <c r="K1713" t="s">
        <v>114</v>
      </c>
      <c r="L1713" t="s">
        <v>150</v>
      </c>
      <c r="M1713" t="s">
        <v>191</v>
      </c>
      <c r="N1713" t="s">
        <v>117</v>
      </c>
      <c r="R1713">
        <v>22.5</v>
      </c>
      <c r="Z1713">
        <v>1</v>
      </c>
      <c r="AA1713">
        <v>2.36</v>
      </c>
      <c r="BJ1713">
        <v>0.72</v>
      </c>
      <c r="BX1713">
        <v>10</v>
      </c>
      <c r="CC1713">
        <v>3</v>
      </c>
      <c r="CF1713">
        <v>30</v>
      </c>
      <c r="CG1713">
        <v>3007</v>
      </c>
    </row>
    <row r="1714" spans="1:85" x14ac:dyDescent="0.25">
      <c r="A1714" t="s">
        <v>113</v>
      </c>
      <c r="B1714">
        <v>12324200</v>
      </c>
      <c r="C1714" t="s">
        <v>424</v>
      </c>
      <c r="D1714" s="1">
        <v>42199</v>
      </c>
      <c r="E1714" s="3">
        <f t="shared" si="78"/>
        <v>14</v>
      </c>
      <c r="F1714" s="3">
        <f t="shared" si="79"/>
        <v>7</v>
      </c>
      <c r="G1714" s="3">
        <f t="shared" si="80"/>
        <v>2015</v>
      </c>
      <c r="H1714" s="2">
        <v>0.72986111111111107</v>
      </c>
      <c r="K1714" t="s">
        <v>114</v>
      </c>
      <c r="L1714" t="s">
        <v>150</v>
      </c>
      <c r="M1714" t="s">
        <v>191</v>
      </c>
      <c r="N1714" t="s">
        <v>117</v>
      </c>
      <c r="R1714">
        <v>22.5</v>
      </c>
      <c r="Z1714">
        <v>1</v>
      </c>
      <c r="AA1714">
        <v>2.36</v>
      </c>
      <c r="BJ1714">
        <v>0.72</v>
      </c>
      <c r="BX1714">
        <v>10</v>
      </c>
      <c r="CC1714">
        <v>3</v>
      </c>
      <c r="CF1714">
        <v>30</v>
      </c>
      <c r="CG1714">
        <v>3007</v>
      </c>
    </row>
    <row r="1715" spans="1:85" x14ac:dyDescent="0.25">
      <c r="A1715" t="s">
        <v>113</v>
      </c>
      <c r="B1715">
        <v>12324200</v>
      </c>
      <c r="C1715" t="s">
        <v>424</v>
      </c>
      <c r="D1715" s="1">
        <v>42200</v>
      </c>
      <c r="E1715" s="3">
        <f t="shared" si="78"/>
        <v>15</v>
      </c>
      <c r="F1715" s="3">
        <f t="shared" si="79"/>
        <v>7</v>
      </c>
      <c r="G1715" s="3">
        <f t="shared" si="80"/>
        <v>2015</v>
      </c>
      <c r="H1715" s="2">
        <v>0.68055555555555547</v>
      </c>
      <c r="K1715" t="s">
        <v>114</v>
      </c>
      <c r="L1715" t="s">
        <v>150</v>
      </c>
      <c r="M1715" t="s">
        <v>191</v>
      </c>
      <c r="N1715" t="s">
        <v>117</v>
      </c>
      <c r="R1715">
        <v>20</v>
      </c>
      <c r="Z1715">
        <v>1</v>
      </c>
      <c r="AA1715">
        <v>2.3199999999999998</v>
      </c>
      <c r="BJ1715">
        <v>0.71</v>
      </c>
      <c r="BX1715">
        <v>10</v>
      </c>
      <c r="CC1715">
        <v>22</v>
      </c>
      <c r="CF1715">
        <v>30</v>
      </c>
      <c r="CG1715">
        <v>3007</v>
      </c>
    </row>
    <row r="1716" spans="1:85" x14ac:dyDescent="0.25">
      <c r="A1716" t="s">
        <v>113</v>
      </c>
      <c r="B1716">
        <v>12324200</v>
      </c>
      <c r="C1716" t="s">
        <v>424</v>
      </c>
      <c r="D1716" s="1">
        <v>42200</v>
      </c>
      <c r="E1716" s="3">
        <f t="shared" si="78"/>
        <v>15</v>
      </c>
      <c r="F1716" s="3">
        <f t="shared" si="79"/>
        <v>7</v>
      </c>
      <c r="G1716" s="3">
        <f t="shared" si="80"/>
        <v>2015</v>
      </c>
      <c r="H1716" s="2">
        <v>0.68125000000000002</v>
      </c>
      <c r="K1716" t="s">
        <v>114</v>
      </c>
      <c r="L1716" t="s">
        <v>150</v>
      </c>
      <c r="M1716" t="s">
        <v>191</v>
      </c>
      <c r="N1716" t="s">
        <v>117</v>
      </c>
      <c r="R1716">
        <v>20</v>
      </c>
      <c r="Z1716">
        <v>1</v>
      </c>
      <c r="AA1716">
        <v>2.3199999999999998</v>
      </c>
      <c r="BJ1716">
        <v>0.71</v>
      </c>
      <c r="BX1716">
        <v>10</v>
      </c>
      <c r="CC1716">
        <v>24</v>
      </c>
      <c r="CF1716">
        <v>30</v>
      </c>
      <c r="CG1716">
        <v>3007</v>
      </c>
    </row>
    <row r="1717" spans="1:85" x14ac:dyDescent="0.25">
      <c r="A1717" t="s">
        <v>113</v>
      </c>
      <c r="B1717">
        <v>12324200</v>
      </c>
      <c r="C1717" t="s">
        <v>424</v>
      </c>
      <c r="D1717" s="1">
        <v>42202</v>
      </c>
      <c r="E1717" s="3">
        <f t="shared" si="78"/>
        <v>17</v>
      </c>
      <c r="F1717" s="3">
        <f t="shared" si="79"/>
        <v>7</v>
      </c>
      <c r="G1717" s="3">
        <f t="shared" si="80"/>
        <v>2015</v>
      </c>
      <c r="H1717" s="2">
        <v>0.65555555555555556</v>
      </c>
      <c r="K1717" t="s">
        <v>114</v>
      </c>
      <c r="L1717" t="s">
        <v>150</v>
      </c>
      <c r="M1717" t="s">
        <v>191</v>
      </c>
      <c r="N1717" t="s">
        <v>117</v>
      </c>
      <c r="R1717">
        <v>20</v>
      </c>
      <c r="Z1717">
        <v>1</v>
      </c>
      <c r="AA1717">
        <v>2.2999999999999998</v>
      </c>
      <c r="BJ1717">
        <v>0.7</v>
      </c>
      <c r="BX1717">
        <v>10</v>
      </c>
      <c r="CC1717">
        <v>7</v>
      </c>
      <c r="CF1717">
        <v>30</v>
      </c>
      <c r="CG1717">
        <v>3007</v>
      </c>
    </row>
    <row r="1718" spans="1:85" x14ac:dyDescent="0.25">
      <c r="A1718" t="s">
        <v>113</v>
      </c>
      <c r="B1718">
        <v>12324200</v>
      </c>
      <c r="C1718" t="s">
        <v>424</v>
      </c>
      <c r="D1718" s="1">
        <v>42202</v>
      </c>
      <c r="E1718" s="3">
        <f t="shared" si="78"/>
        <v>17</v>
      </c>
      <c r="F1718" s="3">
        <f t="shared" si="79"/>
        <v>7</v>
      </c>
      <c r="G1718" s="3">
        <f t="shared" si="80"/>
        <v>2015</v>
      </c>
      <c r="H1718" s="2">
        <v>0.65625</v>
      </c>
      <c r="K1718" t="s">
        <v>114</v>
      </c>
      <c r="L1718" t="s">
        <v>150</v>
      </c>
      <c r="M1718" t="s">
        <v>191</v>
      </c>
      <c r="N1718" t="s">
        <v>117</v>
      </c>
      <c r="R1718">
        <v>20</v>
      </c>
      <c r="Z1718">
        <v>1</v>
      </c>
      <c r="AA1718">
        <v>2.2999999999999998</v>
      </c>
      <c r="BJ1718">
        <v>0.7</v>
      </c>
      <c r="BX1718">
        <v>10</v>
      </c>
      <c r="CC1718">
        <v>9</v>
      </c>
      <c r="CF1718">
        <v>30</v>
      </c>
      <c r="CG1718">
        <v>3007</v>
      </c>
    </row>
    <row r="1719" spans="1:85" x14ac:dyDescent="0.25">
      <c r="A1719" t="s">
        <v>113</v>
      </c>
      <c r="B1719">
        <v>12324200</v>
      </c>
      <c r="C1719" t="s">
        <v>424</v>
      </c>
      <c r="D1719" s="1">
        <v>42203</v>
      </c>
      <c r="E1719" s="3">
        <f t="shared" si="78"/>
        <v>18</v>
      </c>
      <c r="F1719" s="3">
        <f t="shared" si="79"/>
        <v>7</v>
      </c>
      <c r="G1719" s="3">
        <f t="shared" si="80"/>
        <v>2015</v>
      </c>
      <c r="H1719" s="2">
        <v>0.74305555555555547</v>
      </c>
      <c r="K1719" t="s">
        <v>114</v>
      </c>
      <c r="L1719" t="s">
        <v>150</v>
      </c>
      <c r="M1719" t="s">
        <v>191</v>
      </c>
      <c r="N1719" t="s">
        <v>117</v>
      </c>
      <c r="R1719">
        <v>23.5</v>
      </c>
      <c r="Z1719">
        <v>1</v>
      </c>
      <c r="AA1719">
        <v>2.3199999999999998</v>
      </c>
      <c r="BJ1719">
        <v>0.71</v>
      </c>
      <c r="BX1719">
        <v>10</v>
      </c>
      <c r="CC1719">
        <v>26</v>
      </c>
      <c r="CF1719">
        <v>30</v>
      </c>
      <c r="CG1719">
        <v>3007</v>
      </c>
    </row>
    <row r="1720" spans="1:85" x14ac:dyDescent="0.25">
      <c r="A1720" t="s">
        <v>113</v>
      </c>
      <c r="B1720">
        <v>12324200</v>
      </c>
      <c r="C1720" t="s">
        <v>424</v>
      </c>
      <c r="D1720" s="1">
        <v>42203</v>
      </c>
      <c r="E1720" s="3">
        <f t="shared" si="78"/>
        <v>18</v>
      </c>
      <c r="F1720" s="3">
        <f t="shared" si="79"/>
        <v>7</v>
      </c>
      <c r="G1720" s="3">
        <f t="shared" si="80"/>
        <v>2015</v>
      </c>
      <c r="H1720" s="2">
        <v>0.74375000000000002</v>
      </c>
      <c r="K1720" t="s">
        <v>114</v>
      </c>
      <c r="L1720" t="s">
        <v>150</v>
      </c>
      <c r="M1720" t="s">
        <v>191</v>
      </c>
      <c r="N1720" t="s">
        <v>117</v>
      </c>
      <c r="R1720">
        <v>23.5</v>
      </c>
      <c r="Z1720">
        <v>1</v>
      </c>
      <c r="AA1720">
        <v>2.3199999999999998</v>
      </c>
      <c r="BJ1720">
        <v>0.71</v>
      </c>
      <c r="BX1720">
        <v>10</v>
      </c>
      <c r="CC1720">
        <v>29</v>
      </c>
      <c r="CF1720">
        <v>30</v>
      </c>
      <c r="CG1720">
        <v>3007</v>
      </c>
    </row>
    <row r="1721" spans="1:85" x14ac:dyDescent="0.25">
      <c r="A1721" t="s">
        <v>113</v>
      </c>
      <c r="B1721">
        <v>12324200</v>
      </c>
      <c r="C1721" t="s">
        <v>424</v>
      </c>
      <c r="D1721" s="1">
        <v>42204</v>
      </c>
      <c r="E1721" s="3">
        <f t="shared" si="78"/>
        <v>19</v>
      </c>
      <c r="F1721" s="3">
        <f t="shared" si="79"/>
        <v>7</v>
      </c>
      <c r="G1721" s="3">
        <f t="shared" si="80"/>
        <v>2015</v>
      </c>
      <c r="H1721" s="2">
        <v>0.75347222222222221</v>
      </c>
      <c r="K1721" t="s">
        <v>114</v>
      </c>
      <c r="L1721" t="s">
        <v>150</v>
      </c>
      <c r="M1721" t="s">
        <v>191</v>
      </c>
      <c r="N1721" t="s">
        <v>117</v>
      </c>
      <c r="R1721">
        <v>23</v>
      </c>
      <c r="Z1721">
        <v>1</v>
      </c>
      <c r="AA1721">
        <v>2.2999999999999998</v>
      </c>
      <c r="BJ1721">
        <v>0.7</v>
      </c>
      <c r="BX1721">
        <v>10</v>
      </c>
      <c r="CC1721">
        <v>7</v>
      </c>
      <c r="CF1721">
        <v>30</v>
      </c>
      <c r="CG1721">
        <v>3007</v>
      </c>
    </row>
    <row r="1722" spans="1:85" x14ac:dyDescent="0.25">
      <c r="A1722" t="s">
        <v>113</v>
      </c>
      <c r="B1722">
        <v>12324200</v>
      </c>
      <c r="C1722" t="s">
        <v>424</v>
      </c>
      <c r="D1722" s="1">
        <v>42204</v>
      </c>
      <c r="E1722" s="3">
        <f t="shared" si="78"/>
        <v>19</v>
      </c>
      <c r="F1722" s="3">
        <f t="shared" si="79"/>
        <v>7</v>
      </c>
      <c r="G1722" s="3">
        <f t="shared" si="80"/>
        <v>2015</v>
      </c>
      <c r="H1722" s="2">
        <v>0.75416666666666676</v>
      </c>
      <c r="K1722" t="s">
        <v>114</v>
      </c>
      <c r="L1722" t="s">
        <v>150</v>
      </c>
      <c r="M1722" t="s">
        <v>191</v>
      </c>
      <c r="N1722" t="s">
        <v>117</v>
      </c>
      <c r="R1722">
        <v>23</v>
      </c>
      <c r="Z1722">
        <v>1</v>
      </c>
      <c r="AA1722">
        <v>2.2999999999999998</v>
      </c>
      <c r="BJ1722">
        <v>0.7</v>
      </c>
      <c r="BX1722">
        <v>10</v>
      </c>
      <c r="CC1722">
        <v>25</v>
      </c>
      <c r="CF1722">
        <v>30</v>
      </c>
      <c r="CG1722">
        <v>3007</v>
      </c>
    </row>
    <row r="1723" spans="1:85" x14ac:dyDescent="0.25">
      <c r="A1723" t="s">
        <v>113</v>
      </c>
      <c r="B1723">
        <v>12324200</v>
      </c>
      <c r="C1723" t="s">
        <v>424</v>
      </c>
      <c r="D1723" s="1">
        <v>42213</v>
      </c>
      <c r="E1723" s="3">
        <f t="shared" si="78"/>
        <v>28</v>
      </c>
      <c r="F1723" s="3">
        <f t="shared" si="79"/>
        <v>7</v>
      </c>
      <c r="G1723" s="3">
        <f t="shared" si="80"/>
        <v>2015</v>
      </c>
      <c r="H1723" s="2">
        <v>0.77430555555555547</v>
      </c>
      <c r="K1723" t="s">
        <v>114</v>
      </c>
      <c r="L1723" t="s">
        <v>150</v>
      </c>
      <c r="M1723" t="s">
        <v>191</v>
      </c>
      <c r="N1723" t="s">
        <v>117</v>
      </c>
      <c r="R1723">
        <v>18</v>
      </c>
      <c r="Z1723">
        <v>1</v>
      </c>
      <c r="AA1723">
        <v>2.52</v>
      </c>
      <c r="BJ1723">
        <v>0.77</v>
      </c>
      <c r="BX1723">
        <v>10</v>
      </c>
      <c r="CC1723">
        <v>14</v>
      </c>
      <c r="CF1723">
        <v>30</v>
      </c>
      <c r="CG1723">
        <v>3007</v>
      </c>
    </row>
    <row r="1724" spans="1:85" x14ac:dyDescent="0.25">
      <c r="A1724" t="s">
        <v>113</v>
      </c>
      <c r="B1724">
        <v>12324200</v>
      </c>
      <c r="C1724" t="s">
        <v>424</v>
      </c>
      <c r="D1724" s="1">
        <v>42213</v>
      </c>
      <c r="E1724" s="3">
        <f t="shared" si="78"/>
        <v>28</v>
      </c>
      <c r="F1724" s="3">
        <f t="shared" si="79"/>
        <v>7</v>
      </c>
      <c r="G1724" s="3">
        <f t="shared" si="80"/>
        <v>2015</v>
      </c>
      <c r="H1724" s="2">
        <v>0.77500000000000002</v>
      </c>
      <c r="K1724" t="s">
        <v>114</v>
      </c>
      <c r="L1724" t="s">
        <v>150</v>
      </c>
      <c r="M1724" t="s">
        <v>191</v>
      </c>
      <c r="N1724" t="s">
        <v>117</v>
      </c>
      <c r="R1724">
        <v>18</v>
      </c>
      <c r="Z1724">
        <v>1</v>
      </c>
      <c r="AA1724">
        <v>2.52</v>
      </c>
      <c r="BJ1724">
        <v>0.77</v>
      </c>
      <c r="BX1724">
        <v>10</v>
      </c>
      <c r="CC1724">
        <v>14</v>
      </c>
      <c r="CF1724">
        <v>30</v>
      </c>
      <c r="CG1724">
        <v>3007</v>
      </c>
    </row>
    <row r="1725" spans="1:85" x14ac:dyDescent="0.25">
      <c r="A1725" t="s">
        <v>113</v>
      </c>
      <c r="B1725">
        <v>12324200</v>
      </c>
      <c r="C1725" t="s">
        <v>424</v>
      </c>
      <c r="D1725" s="1">
        <v>42220</v>
      </c>
      <c r="E1725" s="3">
        <f t="shared" si="78"/>
        <v>4</v>
      </c>
      <c r="F1725" s="3">
        <f t="shared" si="79"/>
        <v>8</v>
      </c>
      <c r="G1725" s="3">
        <f t="shared" si="80"/>
        <v>2015</v>
      </c>
      <c r="H1725" s="2">
        <v>0.70833333333333337</v>
      </c>
      <c r="K1725" t="s">
        <v>114</v>
      </c>
      <c r="L1725" t="s">
        <v>150</v>
      </c>
      <c r="M1725" t="s">
        <v>191</v>
      </c>
      <c r="N1725" t="s">
        <v>117</v>
      </c>
      <c r="R1725">
        <v>23</v>
      </c>
      <c r="Z1725">
        <v>1</v>
      </c>
      <c r="AA1725">
        <v>2.2599999999999998</v>
      </c>
      <c r="BJ1725">
        <v>0.69</v>
      </c>
      <c r="BX1725">
        <v>10</v>
      </c>
      <c r="CC1725">
        <v>7</v>
      </c>
      <c r="CF1725">
        <v>30</v>
      </c>
      <c r="CG1725">
        <v>3007</v>
      </c>
    </row>
    <row r="1726" spans="1:85" x14ac:dyDescent="0.25">
      <c r="A1726" t="s">
        <v>113</v>
      </c>
      <c r="B1726">
        <v>12324200</v>
      </c>
      <c r="C1726" t="s">
        <v>424</v>
      </c>
      <c r="D1726" s="1">
        <v>42220</v>
      </c>
      <c r="E1726" s="3">
        <f t="shared" si="78"/>
        <v>4</v>
      </c>
      <c r="F1726" s="3">
        <f t="shared" si="79"/>
        <v>8</v>
      </c>
      <c r="G1726" s="3">
        <f t="shared" si="80"/>
        <v>2015</v>
      </c>
      <c r="H1726" s="2">
        <v>0.7090277777777777</v>
      </c>
      <c r="K1726" t="s">
        <v>114</v>
      </c>
      <c r="L1726" t="s">
        <v>150</v>
      </c>
      <c r="M1726" t="s">
        <v>191</v>
      </c>
      <c r="N1726" t="s">
        <v>117</v>
      </c>
      <c r="R1726">
        <v>23</v>
      </c>
      <c r="Z1726">
        <v>1</v>
      </c>
      <c r="AA1726">
        <v>2.2599999999999998</v>
      </c>
      <c r="BJ1726">
        <v>0.69</v>
      </c>
      <c r="BX1726">
        <v>10</v>
      </c>
      <c r="CC1726">
        <v>9</v>
      </c>
      <c r="CF1726">
        <v>30</v>
      </c>
      <c r="CG1726">
        <v>3007</v>
      </c>
    </row>
    <row r="1727" spans="1:85" x14ac:dyDescent="0.25">
      <c r="A1727" t="s">
        <v>113</v>
      </c>
      <c r="B1727">
        <v>12324200</v>
      </c>
      <c r="C1727" t="s">
        <v>424</v>
      </c>
      <c r="D1727" s="1">
        <v>42221</v>
      </c>
      <c r="E1727" s="3">
        <f t="shared" si="78"/>
        <v>5</v>
      </c>
      <c r="F1727" s="3">
        <f t="shared" si="79"/>
        <v>8</v>
      </c>
      <c r="G1727" s="3">
        <f t="shared" si="80"/>
        <v>2015</v>
      </c>
      <c r="H1727" s="2">
        <v>0.78472222222222221</v>
      </c>
      <c r="K1727" t="s">
        <v>114</v>
      </c>
      <c r="L1727" t="s">
        <v>150</v>
      </c>
      <c r="M1727" t="s">
        <v>191</v>
      </c>
      <c r="N1727" t="s">
        <v>117</v>
      </c>
      <c r="R1727">
        <v>19</v>
      </c>
      <c r="Z1727">
        <v>1</v>
      </c>
      <c r="AA1727">
        <v>2.2599999999999998</v>
      </c>
      <c r="BJ1727">
        <v>0.69</v>
      </c>
      <c r="BX1727">
        <v>10</v>
      </c>
      <c r="CC1727">
        <v>12</v>
      </c>
      <c r="CF1727">
        <v>30</v>
      </c>
      <c r="CG1727">
        <v>3007</v>
      </c>
    </row>
    <row r="1728" spans="1:85" x14ac:dyDescent="0.25">
      <c r="A1728" t="s">
        <v>113</v>
      </c>
      <c r="B1728">
        <v>12324200</v>
      </c>
      <c r="C1728" t="s">
        <v>424</v>
      </c>
      <c r="D1728" s="1">
        <v>42221</v>
      </c>
      <c r="E1728" s="3">
        <f t="shared" si="78"/>
        <v>5</v>
      </c>
      <c r="F1728" s="3">
        <f t="shared" si="79"/>
        <v>8</v>
      </c>
      <c r="G1728" s="3">
        <f t="shared" si="80"/>
        <v>2015</v>
      </c>
      <c r="H1728" s="2">
        <v>0.78541666666666676</v>
      </c>
      <c r="K1728" t="s">
        <v>114</v>
      </c>
      <c r="L1728" t="s">
        <v>150</v>
      </c>
      <c r="M1728" t="s">
        <v>191</v>
      </c>
      <c r="N1728" t="s">
        <v>117</v>
      </c>
      <c r="R1728">
        <v>19</v>
      </c>
      <c r="Z1728">
        <v>1</v>
      </c>
      <c r="AA1728">
        <v>2.2599999999999998</v>
      </c>
      <c r="BJ1728">
        <v>0.69</v>
      </c>
      <c r="BX1728">
        <v>10</v>
      </c>
      <c r="CC1728">
        <v>16</v>
      </c>
      <c r="CF1728">
        <v>30</v>
      </c>
      <c r="CG1728">
        <v>3007</v>
      </c>
    </row>
    <row r="1729" spans="1:106" x14ac:dyDescent="0.25">
      <c r="A1729" t="s">
        <v>113</v>
      </c>
      <c r="B1729">
        <v>12324200</v>
      </c>
      <c r="C1729" t="s">
        <v>424</v>
      </c>
      <c r="D1729" s="1">
        <v>42224</v>
      </c>
      <c r="E1729" s="3">
        <f t="shared" si="78"/>
        <v>8</v>
      </c>
      <c r="F1729" s="3">
        <f t="shared" si="79"/>
        <v>8</v>
      </c>
      <c r="G1729" s="3">
        <f t="shared" si="80"/>
        <v>2015</v>
      </c>
      <c r="H1729" s="2">
        <v>0.76736111111111116</v>
      </c>
      <c r="K1729" t="s">
        <v>114</v>
      </c>
      <c r="L1729" t="s">
        <v>150</v>
      </c>
      <c r="M1729" t="s">
        <v>191</v>
      </c>
      <c r="N1729" t="s">
        <v>117</v>
      </c>
      <c r="R1729">
        <v>25</v>
      </c>
      <c r="Z1729">
        <v>1</v>
      </c>
      <c r="AA1729">
        <v>2.2400000000000002</v>
      </c>
      <c r="BJ1729">
        <v>0.68</v>
      </c>
      <c r="BX1729">
        <v>10</v>
      </c>
      <c r="CC1729">
        <v>22</v>
      </c>
      <c r="CF1729">
        <v>30</v>
      </c>
      <c r="CG1729">
        <v>3007</v>
      </c>
    </row>
    <row r="1730" spans="1:106" x14ac:dyDescent="0.25">
      <c r="A1730" t="s">
        <v>113</v>
      </c>
      <c r="B1730">
        <v>12324200</v>
      </c>
      <c r="C1730" t="s">
        <v>424</v>
      </c>
      <c r="D1730" s="1">
        <v>42224</v>
      </c>
      <c r="E1730" s="3">
        <f t="shared" si="78"/>
        <v>8</v>
      </c>
      <c r="F1730" s="3">
        <f t="shared" si="79"/>
        <v>8</v>
      </c>
      <c r="G1730" s="3">
        <f t="shared" si="80"/>
        <v>2015</v>
      </c>
      <c r="H1730" s="2">
        <v>0.7680555555555556</v>
      </c>
      <c r="K1730" t="s">
        <v>114</v>
      </c>
      <c r="L1730" t="s">
        <v>150</v>
      </c>
      <c r="M1730" t="s">
        <v>191</v>
      </c>
      <c r="N1730" t="s">
        <v>117</v>
      </c>
      <c r="R1730">
        <v>25</v>
      </c>
      <c r="Z1730">
        <v>1</v>
      </c>
      <c r="AA1730">
        <v>2.2400000000000002</v>
      </c>
      <c r="BJ1730">
        <v>0.68</v>
      </c>
      <c r="BX1730">
        <v>10</v>
      </c>
      <c r="CC1730">
        <v>9</v>
      </c>
      <c r="CF1730">
        <v>30</v>
      </c>
      <c r="CG1730">
        <v>3007</v>
      </c>
    </row>
    <row r="1731" spans="1:106" x14ac:dyDescent="0.25">
      <c r="A1731" t="s">
        <v>113</v>
      </c>
      <c r="B1731">
        <v>12324200</v>
      </c>
      <c r="C1731" t="s">
        <v>424</v>
      </c>
      <c r="D1731" s="1">
        <v>42227</v>
      </c>
      <c r="E1731" s="3">
        <f t="shared" ref="E1731:E1794" si="81">DAY(D1731)</f>
        <v>11</v>
      </c>
      <c r="F1731" s="3">
        <f t="shared" ref="F1731:F1794" si="82">MONTH(D1731)</f>
        <v>8</v>
      </c>
      <c r="G1731" s="3">
        <f t="shared" ref="G1731:G1794" si="83">YEAR(D1731)</f>
        <v>2015</v>
      </c>
      <c r="H1731" s="2">
        <v>0.56944444444444442</v>
      </c>
      <c r="K1731" t="s">
        <v>114</v>
      </c>
      <c r="L1731" t="s">
        <v>150</v>
      </c>
      <c r="M1731" t="s">
        <v>116</v>
      </c>
      <c r="N1731" t="s">
        <v>117</v>
      </c>
      <c r="R1731">
        <v>20</v>
      </c>
      <c r="S1731">
        <v>31</v>
      </c>
      <c r="Y1731">
        <v>61</v>
      </c>
      <c r="AA1731">
        <v>2.23</v>
      </c>
      <c r="AB1731">
        <v>492</v>
      </c>
      <c r="AC1731" t="s">
        <v>120</v>
      </c>
      <c r="AD1731">
        <v>8.5</v>
      </c>
      <c r="AE1731">
        <v>8.4</v>
      </c>
      <c r="AG1731">
        <v>211</v>
      </c>
      <c r="AI1731">
        <v>62.5</v>
      </c>
      <c r="AJ1731">
        <v>13.4</v>
      </c>
      <c r="AS1731">
        <v>14.1</v>
      </c>
      <c r="AT1731">
        <v>14.6</v>
      </c>
      <c r="AU1731">
        <v>4.7E-2</v>
      </c>
      <c r="AV1731">
        <v>0.05</v>
      </c>
      <c r="AW1731">
        <v>7.3</v>
      </c>
      <c r="AX1731">
        <v>10.199999999999999</v>
      </c>
      <c r="AY1731">
        <v>63</v>
      </c>
      <c r="AZ1731">
        <v>13.7</v>
      </c>
      <c r="BA1731">
        <v>0.114</v>
      </c>
      <c r="BB1731">
        <v>0.55000000000000004</v>
      </c>
      <c r="BC1731">
        <v>22.9</v>
      </c>
      <c r="BD1731">
        <v>11.7</v>
      </c>
      <c r="BE1731">
        <v>3.1</v>
      </c>
      <c r="BF1731">
        <v>5</v>
      </c>
      <c r="BJ1731">
        <v>0.68</v>
      </c>
      <c r="BL1731">
        <v>1.7</v>
      </c>
      <c r="BW1731">
        <v>82</v>
      </c>
      <c r="CC1731">
        <v>4</v>
      </c>
      <c r="CD1731">
        <v>0.66</v>
      </c>
      <c r="CF1731">
        <v>10</v>
      </c>
      <c r="CG1731">
        <v>3044</v>
      </c>
      <c r="CJ1731">
        <v>480</v>
      </c>
      <c r="CO1731">
        <v>20</v>
      </c>
      <c r="CP1731">
        <v>30</v>
      </c>
      <c r="CR1731">
        <v>5134050</v>
      </c>
      <c r="DB1731">
        <v>2194</v>
      </c>
    </row>
    <row r="1732" spans="1:106" x14ac:dyDescent="0.25">
      <c r="A1732" t="s">
        <v>113</v>
      </c>
      <c r="B1732">
        <v>12324200</v>
      </c>
      <c r="C1732" t="s">
        <v>424</v>
      </c>
      <c r="D1732" s="1">
        <v>42227</v>
      </c>
      <c r="E1732" s="3">
        <f t="shared" si="81"/>
        <v>11</v>
      </c>
      <c r="F1732" s="3">
        <f t="shared" si="82"/>
        <v>8</v>
      </c>
      <c r="G1732" s="3">
        <f t="shared" si="83"/>
        <v>2015</v>
      </c>
      <c r="H1732" s="2">
        <v>0.57013888888888886</v>
      </c>
      <c r="K1732" t="s">
        <v>114</v>
      </c>
      <c r="L1732" t="s">
        <v>150</v>
      </c>
      <c r="M1732" t="s">
        <v>116</v>
      </c>
      <c r="N1732" t="s">
        <v>117</v>
      </c>
      <c r="R1732">
        <v>20</v>
      </c>
      <c r="S1732">
        <v>31</v>
      </c>
      <c r="Y1732">
        <v>44</v>
      </c>
      <c r="Z1732">
        <v>1</v>
      </c>
      <c r="AA1732">
        <v>2.23</v>
      </c>
      <c r="AB1732">
        <v>492</v>
      </c>
      <c r="BJ1732">
        <v>0.68</v>
      </c>
      <c r="BL1732">
        <v>1.2</v>
      </c>
      <c r="BX1732">
        <v>10</v>
      </c>
      <c r="CC1732">
        <v>9</v>
      </c>
      <c r="CD1732">
        <v>1.1000000000000001</v>
      </c>
      <c r="CF1732">
        <v>30</v>
      </c>
      <c r="CG1732">
        <v>3007</v>
      </c>
    </row>
    <row r="1733" spans="1:106" x14ac:dyDescent="0.25">
      <c r="A1733" t="s">
        <v>113</v>
      </c>
      <c r="B1733">
        <v>12324200</v>
      </c>
      <c r="C1733" t="s">
        <v>424</v>
      </c>
      <c r="D1733" s="1">
        <v>42227</v>
      </c>
      <c r="E1733" s="3">
        <f t="shared" si="81"/>
        <v>11</v>
      </c>
      <c r="F1733" s="3">
        <f t="shared" si="82"/>
        <v>8</v>
      </c>
      <c r="G1733" s="3">
        <f t="shared" si="83"/>
        <v>2015</v>
      </c>
      <c r="H1733" s="2">
        <v>0.5708333333333333</v>
      </c>
      <c r="K1733" t="s">
        <v>114</v>
      </c>
      <c r="L1733" t="s">
        <v>150</v>
      </c>
      <c r="M1733" t="s">
        <v>116</v>
      </c>
      <c r="N1733" t="s">
        <v>117</v>
      </c>
      <c r="R1733">
        <v>20</v>
      </c>
      <c r="S1733">
        <v>31</v>
      </c>
      <c r="Y1733">
        <v>44</v>
      </c>
      <c r="Z1733">
        <v>1</v>
      </c>
      <c r="AA1733">
        <v>2.23</v>
      </c>
      <c r="AB1733">
        <v>492</v>
      </c>
      <c r="BJ1733">
        <v>0.68</v>
      </c>
      <c r="BL1733">
        <v>1.2</v>
      </c>
      <c r="BX1733">
        <v>10</v>
      </c>
      <c r="CC1733">
        <v>26</v>
      </c>
      <c r="CD1733">
        <v>3.1</v>
      </c>
      <c r="CF1733">
        <v>30</v>
      </c>
      <c r="CG1733">
        <v>3007</v>
      </c>
    </row>
    <row r="1734" spans="1:106" x14ac:dyDescent="0.25">
      <c r="A1734" t="s">
        <v>113</v>
      </c>
      <c r="B1734">
        <v>12324200</v>
      </c>
      <c r="C1734" t="s">
        <v>424</v>
      </c>
      <c r="D1734" s="1">
        <v>42228</v>
      </c>
      <c r="E1734" s="3">
        <f t="shared" si="81"/>
        <v>12</v>
      </c>
      <c r="F1734" s="3">
        <f t="shared" si="82"/>
        <v>8</v>
      </c>
      <c r="G1734" s="3">
        <f t="shared" si="83"/>
        <v>2015</v>
      </c>
      <c r="H1734" s="2">
        <v>0.71875</v>
      </c>
      <c r="K1734" t="s">
        <v>114</v>
      </c>
      <c r="L1734" t="s">
        <v>150</v>
      </c>
      <c r="M1734" t="s">
        <v>191</v>
      </c>
      <c r="N1734" t="s">
        <v>117</v>
      </c>
      <c r="R1734">
        <v>23</v>
      </c>
      <c r="Z1734">
        <v>1</v>
      </c>
      <c r="AA1734">
        <v>2.2400000000000002</v>
      </c>
      <c r="BJ1734">
        <v>0.68</v>
      </c>
      <c r="BX1734">
        <v>10</v>
      </c>
      <c r="CC1734">
        <v>2</v>
      </c>
      <c r="CF1734">
        <v>30</v>
      </c>
      <c r="CG1734">
        <v>3007</v>
      </c>
    </row>
    <row r="1735" spans="1:106" x14ac:dyDescent="0.25">
      <c r="A1735" t="s">
        <v>113</v>
      </c>
      <c r="B1735">
        <v>12324200</v>
      </c>
      <c r="C1735" t="s">
        <v>424</v>
      </c>
      <c r="D1735" s="1">
        <v>42228</v>
      </c>
      <c r="E1735" s="3">
        <f t="shared" si="81"/>
        <v>12</v>
      </c>
      <c r="F1735" s="3">
        <f t="shared" si="82"/>
        <v>8</v>
      </c>
      <c r="G1735" s="3">
        <f t="shared" si="83"/>
        <v>2015</v>
      </c>
      <c r="H1735" s="2">
        <v>0.71944444444444444</v>
      </c>
      <c r="K1735" t="s">
        <v>114</v>
      </c>
      <c r="L1735" t="s">
        <v>150</v>
      </c>
      <c r="M1735" t="s">
        <v>191</v>
      </c>
      <c r="N1735" t="s">
        <v>117</v>
      </c>
      <c r="R1735">
        <v>23</v>
      </c>
      <c r="Z1735">
        <v>1</v>
      </c>
      <c r="AA1735">
        <v>2.2400000000000002</v>
      </c>
      <c r="BJ1735">
        <v>0.68</v>
      </c>
      <c r="BX1735">
        <v>10</v>
      </c>
      <c r="CC1735">
        <v>10</v>
      </c>
      <c r="CF1735">
        <v>30</v>
      </c>
      <c r="CG1735">
        <v>3007</v>
      </c>
    </row>
    <row r="1736" spans="1:106" x14ac:dyDescent="0.25">
      <c r="A1736" t="s">
        <v>113</v>
      </c>
      <c r="B1736">
        <v>12324200</v>
      </c>
      <c r="C1736" t="s">
        <v>424</v>
      </c>
      <c r="D1736" s="1">
        <v>42232</v>
      </c>
      <c r="E1736" s="3">
        <f t="shared" si="81"/>
        <v>16</v>
      </c>
      <c r="F1736" s="3">
        <f t="shared" si="82"/>
        <v>8</v>
      </c>
      <c r="G1736" s="3">
        <f t="shared" si="83"/>
        <v>2015</v>
      </c>
      <c r="H1736" s="2">
        <v>0.72569444444444453</v>
      </c>
      <c r="K1736" t="s">
        <v>114</v>
      </c>
      <c r="L1736" t="s">
        <v>150</v>
      </c>
      <c r="M1736" t="s">
        <v>191</v>
      </c>
      <c r="N1736" t="s">
        <v>117</v>
      </c>
      <c r="R1736">
        <v>19</v>
      </c>
      <c r="Z1736">
        <v>1</v>
      </c>
      <c r="AA1736">
        <v>2.33</v>
      </c>
      <c r="BJ1736">
        <v>0.71</v>
      </c>
      <c r="BX1736">
        <v>10</v>
      </c>
      <c r="CC1736">
        <v>5</v>
      </c>
      <c r="CF1736">
        <v>30</v>
      </c>
      <c r="CG1736">
        <v>3007</v>
      </c>
    </row>
    <row r="1737" spans="1:106" x14ac:dyDescent="0.25">
      <c r="A1737" t="s">
        <v>113</v>
      </c>
      <c r="B1737">
        <v>12324200</v>
      </c>
      <c r="C1737" t="s">
        <v>424</v>
      </c>
      <c r="D1737" s="1">
        <v>42232</v>
      </c>
      <c r="E1737" s="3">
        <f t="shared" si="81"/>
        <v>16</v>
      </c>
      <c r="F1737" s="3">
        <f t="shared" si="82"/>
        <v>8</v>
      </c>
      <c r="G1737" s="3">
        <f t="shared" si="83"/>
        <v>2015</v>
      </c>
      <c r="H1737" s="2">
        <v>0.72638888888888886</v>
      </c>
      <c r="K1737" t="s">
        <v>114</v>
      </c>
      <c r="L1737" t="s">
        <v>150</v>
      </c>
      <c r="M1737" t="s">
        <v>191</v>
      </c>
      <c r="N1737" t="s">
        <v>117</v>
      </c>
      <c r="R1737">
        <v>19</v>
      </c>
      <c r="Z1737">
        <v>1</v>
      </c>
      <c r="AA1737">
        <v>2.33</v>
      </c>
      <c r="BJ1737">
        <v>0.71</v>
      </c>
      <c r="BX1737">
        <v>10</v>
      </c>
      <c r="CC1737">
        <v>8</v>
      </c>
      <c r="CF1737">
        <v>30</v>
      </c>
      <c r="CG1737">
        <v>3007</v>
      </c>
    </row>
    <row r="1738" spans="1:106" x14ac:dyDescent="0.25">
      <c r="A1738" t="s">
        <v>113</v>
      </c>
      <c r="B1738">
        <v>12324200</v>
      </c>
      <c r="C1738" t="s">
        <v>424</v>
      </c>
      <c r="D1738" s="1">
        <v>42237</v>
      </c>
      <c r="E1738" s="3">
        <f t="shared" si="81"/>
        <v>21</v>
      </c>
      <c r="F1738" s="3">
        <f t="shared" si="82"/>
        <v>8</v>
      </c>
      <c r="G1738" s="3">
        <f t="shared" si="83"/>
        <v>2015</v>
      </c>
      <c r="H1738" s="2">
        <v>0.75</v>
      </c>
      <c r="K1738" t="s">
        <v>114</v>
      </c>
      <c r="L1738" t="s">
        <v>150</v>
      </c>
      <c r="M1738" t="s">
        <v>191</v>
      </c>
      <c r="N1738" t="s">
        <v>117</v>
      </c>
      <c r="R1738">
        <v>21</v>
      </c>
      <c r="Z1738">
        <v>1</v>
      </c>
      <c r="AA1738">
        <v>2.27</v>
      </c>
      <c r="BJ1738">
        <v>0.69</v>
      </c>
      <c r="BX1738">
        <v>10</v>
      </c>
      <c r="CC1738">
        <v>15</v>
      </c>
      <c r="CF1738">
        <v>30</v>
      </c>
      <c r="CG1738">
        <v>3007</v>
      </c>
    </row>
    <row r="1739" spans="1:106" x14ac:dyDescent="0.25">
      <c r="A1739" t="s">
        <v>113</v>
      </c>
      <c r="B1739">
        <v>12324200</v>
      </c>
      <c r="C1739" t="s">
        <v>424</v>
      </c>
      <c r="D1739" s="1">
        <v>42237</v>
      </c>
      <c r="E1739" s="3">
        <f t="shared" si="81"/>
        <v>21</v>
      </c>
      <c r="F1739" s="3">
        <f t="shared" si="82"/>
        <v>8</v>
      </c>
      <c r="G1739" s="3">
        <f t="shared" si="83"/>
        <v>2015</v>
      </c>
      <c r="H1739" s="2">
        <v>0.75069444444444444</v>
      </c>
      <c r="K1739" t="s">
        <v>114</v>
      </c>
      <c r="L1739" t="s">
        <v>150</v>
      </c>
      <c r="M1739" t="s">
        <v>191</v>
      </c>
      <c r="N1739" t="s">
        <v>117</v>
      </c>
      <c r="R1739">
        <v>21</v>
      </c>
      <c r="Z1739">
        <v>1</v>
      </c>
      <c r="AA1739">
        <v>2.27</v>
      </c>
      <c r="BJ1739">
        <v>0.69</v>
      </c>
      <c r="BX1739">
        <v>10</v>
      </c>
      <c r="CC1739">
        <v>24</v>
      </c>
      <c r="CF1739">
        <v>30</v>
      </c>
      <c r="CG1739">
        <v>3007</v>
      </c>
    </row>
    <row r="1740" spans="1:106" x14ac:dyDescent="0.25">
      <c r="A1740" t="s">
        <v>113</v>
      </c>
      <c r="B1740">
        <v>12324200</v>
      </c>
      <c r="C1740" t="s">
        <v>424</v>
      </c>
      <c r="D1740" s="1">
        <v>42241</v>
      </c>
      <c r="E1740" s="3">
        <f t="shared" si="81"/>
        <v>25</v>
      </c>
      <c r="F1740" s="3">
        <f t="shared" si="82"/>
        <v>8</v>
      </c>
      <c r="G1740" s="3">
        <f t="shared" si="83"/>
        <v>2015</v>
      </c>
      <c r="H1740" s="2">
        <v>0.72569444444444453</v>
      </c>
      <c r="K1740" t="s">
        <v>114</v>
      </c>
      <c r="L1740" t="s">
        <v>150</v>
      </c>
      <c r="M1740" t="s">
        <v>191</v>
      </c>
      <c r="N1740" t="s">
        <v>117</v>
      </c>
      <c r="R1740">
        <v>20</v>
      </c>
      <c r="Z1740">
        <v>1</v>
      </c>
      <c r="AA1740">
        <v>2.2799999999999998</v>
      </c>
      <c r="BJ1740">
        <v>0.69</v>
      </c>
      <c r="BX1740">
        <v>10</v>
      </c>
      <c r="CC1740">
        <v>36</v>
      </c>
      <c r="CF1740">
        <v>30</v>
      </c>
      <c r="CG1740">
        <v>3007</v>
      </c>
    </row>
    <row r="1741" spans="1:106" x14ac:dyDescent="0.25">
      <c r="A1741" t="s">
        <v>113</v>
      </c>
      <c r="B1741">
        <v>12324200</v>
      </c>
      <c r="C1741" t="s">
        <v>424</v>
      </c>
      <c r="D1741" s="1">
        <v>42241</v>
      </c>
      <c r="E1741" s="3">
        <f t="shared" si="81"/>
        <v>25</v>
      </c>
      <c r="F1741" s="3">
        <f t="shared" si="82"/>
        <v>8</v>
      </c>
      <c r="G1741" s="3">
        <f t="shared" si="83"/>
        <v>2015</v>
      </c>
      <c r="H1741" s="2">
        <v>0.72638888888888886</v>
      </c>
      <c r="K1741" t="s">
        <v>114</v>
      </c>
      <c r="L1741" t="s">
        <v>150</v>
      </c>
      <c r="M1741" t="s">
        <v>191</v>
      </c>
      <c r="N1741" t="s">
        <v>117</v>
      </c>
      <c r="R1741">
        <v>20</v>
      </c>
      <c r="Z1741">
        <v>1</v>
      </c>
      <c r="AA1741">
        <v>2.2799999999999998</v>
      </c>
      <c r="BJ1741">
        <v>0.69</v>
      </c>
      <c r="BX1741">
        <v>10</v>
      </c>
      <c r="CC1741">
        <v>16</v>
      </c>
      <c r="CF1741">
        <v>30</v>
      </c>
      <c r="CG1741">
        <v>3007</v>
      </c>
    </row>
    <row r="1742" spans="1:106" x14ac:dyDescent="0.25">
      <c r="A1742" t="s">
        <v>113</v>
      </c>
      <c r="B1742">
        <v>12324200</v>
      </c>
      <c r="C1742" t="s">
        <v>424</v>
      </c>
      <c r="D1742" s="1">
        <v>42245</v>
      </c>
      <c r="E1742" s="3">
        <f t="shared" si="81"/>
        <v>29</v>
      </c>
      <c r="F1742" s="3">
        <f t="shared" si="82"/>
        <v>8</v>
      </c>
      <c r="G1742" s="3">
        <f t="shared" si="83"/>
        <v>2015</v>
      </c>
      <c r="H1742" s="2">
        <v>0.84722222222222221</v>
      </c>
      <c r="K1742" t="s">
        <v>114</v>
      </c>
      <c r="L1742" t="s">
        <v>150</v>
      </c>
      <c r="M1742" t="s">
        <v>191</v>
      </c>
      <c r="N1742" t="s">
        <v>117</v>
      </c>
      <c r="R1742">
        <v>18</v>
      </c>
      <c r="Z1742">
        <v>1</v>
      </c>
      <c r="AA1742">
        <v>2.2400000000000002</v>
      </c>
      <c r="BJ1742">
        <v>0.68</v>
      </c>
      <c r="BX1742">
        <v>10</v>
      </c>
      <c r="CC1742">
        <v>24</v>
      </c>
      <c r="CF1742">
        <v>30</v>
      </c>
      <c r="CG1742">
        <v>3007</v>
      </c>
    </row>
    <row r="1743" spans="1:106" x14ac:dyDescent="0.25">
      <c r="A1743" t="s">
        <v>113</v>
      </c>
      <c r="B1743">
        <v>12324200</v>
      </c>
      <c r="C1743" t="s">
        <v>424</v>
      </c>
      <c r="D1743" s="1">
        <v>42245</v>
      </c>
      <c r="E1743" s="3">
        <f t="shared" si="81"/>
        <v>29</v>
      </c>
      <c r="F1743" s="3">
        <f t="shared" si="82"/>
        <v>8</v>
      </c>
      <c r="G1743" s="3">
        <f t="shared" si="83"/>
        <v>2015</v>
      </c>
      <c r="H1743" s="2">
        <v>0.84791666666666676</v>
      </c>
      <c r="K1743" t="s">
        <v>114</v>
      </c>
      <c r="L1743" t="s">
        <v>150</v>
      </c>
      <c r="M1743" t="s">
        <v>191</v>
      </c>
      <c r="N1743" t="s">
        <v>117</v>
      </c>
      <c r="R1743">
        <v>18</v>
      </c>
      <c r="Z1743">
        <v>1</v>
      </c>
      <c r="AA1743">
        <v>2.2400000000000002</v>
      </c>
      <c r="BJ1743">
        <v>0.68</v>
      </c>
      <c r="BX1743">
        <v>10</v>
      </c>
      <c r="CC1743">
        <v>28</v>
      </c>
      <c r="CF1743">
        <v>30</v>
      </c>
      <c r="CG1743">
        <v>3007</v>
      </c>
    </row>
    <row r="1744" spans="1:106" x14ac:dyDescent="0.25">
      <c r="A1744" t="s">
        <v>113</v>
      </c>
      <c r="B1744">
        <v>12324200</v>
      </c>
      <c r="C1744" t="s">
        <v>424</v>
      </c>
      <c r="D1744" s="1">
        <v>42248</v>
      </c>
      <c r="E1744" s="3">
        <f t="shared" si="81"/>
        <v>1</v>
      </c>
      <c r="F1744" s="3">
        <f t="shared" si="82"/>
        <v>9</v>
      </c>
      <c r="G1744" s="3">
        <f t="shared" si="83"/>
        <v>2015</v>
      </c>
      <c r="H1744" s="2">
        <v>0.75</v>
      </c>
      <c r="K1744" t="s">
        <v>114</v>
      </c>
      <c r="L1744" t="s">
        <v>150</v>
      </c>
      <c r="M1744" t="s">
        <v>191</v>
      </c>
      <c r="N1744" t="s">
        <v>117</v>
      </c>
      <c r="R1744">
        <v>18</v>
      </c>
      <c r="Z1744">
        <v>1</v>
      </c>
      <c r="AA1744">
        <v>2.2400000000000002</v>
      </c>
      <c r="BJ1744">
        <v>0.68</v>
      </c>
      <c r="BX1744">
        <v>10</v>
      </c>
      <c r="CC1744">
        <v>28</v>
      </c>
      <c r="CF1744">
        <v>30</v>
      </c>
      <c r="CG1744">
        <v>3007</v>
      </c>
    </row>
    <row r="1745" spans="1:106" x14ac:dyDescent="0.25">
      <c r="A1745" t="s">
        <v>113</v>
      </c>
      <c r="B1745">
        <v>12324200</v>
      </c>
      <c r="C1745" t="s">
        <v>424</v>
      </c>
      <c r="D1745" s="1">
        <v>42248</v>
      </c>
      <c r="E1745" s="3">
        <f t="shared" si="81"/>
        <v>1</v>
      </c>
      <c r="F1745" s="3">
        <f t="shared" si="82"/>
        <v>9</v>
      </c>
      <c r="G1745" s="3">
        <f t="shared" si="83"/>
        <v>2015</v>
      </c>
      <c r="H1745" s="2">
        <v>0.75069444444444444</v>
      </c>
      <c r="K1745" t="s">
        <v>114</v>
      </c>
      <c r="L1745" t="s">
        <v>150</v>
      </c>
      <c r="M1745" t="s">
        <v>191</v>
      </c>
      <c r="N1745" t="s">
        <v>117</v>
      </c>
      <c r="R1745">
        <v>18</v>
      </c>
      <c r="Z1745">
        <v>1</v>
      </c>
      <c r="AA1745">
        <v>2.2400000000000002</v>
      </c>
      <c r="BJ1745">
        <v>0.68</v>
      </c>
      <c r="BX1745">
        <v>10</v>
      </c>
      <c r="CC1745">
        <v>10</v>
      </c>
      <c r="CF1745">
        <v>30</v>
      </c>
      <c r="CG1745">
        <v>3007</v>
      </c>
    </row>
    <row r="1746" spans="1:106" x14ac:dyDescent="0.25">
      <c r="A1746" t="s">
        <v>113</v>
      </c>
      <c r="B1746">
        <v>12324200</v>
      </c>
      <c r="C1746" t="s">
        <v>424</v>
      </c>
      <c r="D1746" s="1">
        <v>42251</v>
      </c>
      <c r="E1746" s="3">
        <f t="shared" si="81"/>
        <v>4</v>
      </c>
      <c r="F1746" s="3">
        <f t="shared" si="82"/>
        <v>9</v>
      </c>
      <c r="G1746" s="3">
        <f t="shared" si="83"/>
        <v>2015</v>
      </c>
      <c r="H1746" s="2">
        <v>0.75</v>
      </c>
      <c r="K1746" t="s">
        <v>114</v>
      </c>
      <c r="L1746" t="s">
        <v>150</v>
      </c>
      <c r="M1746" t="s">
        <v>191</v>
      </c>
      <c r="N1746" t="s">
        <v>117</v>
      </c>
      <c r="R1746">
        <v>18</v>
      </c>
      <c r="Z1746">
        <v>1</v>
      </c>
      <c r="AA1746">
        <v>2.2599999999999998</v>
      </c>
      <c r="BJ1746">
        <v>0.69</v>
      </c>
      <c r="BX1746">
        <v>10</v>
      </c>
      <c r="CC1746">
        <v>36</v>
      </c>
      <c r="CF1746">
        <v>30</v>
      </c>
      <c r="CG1746">
        <v>3007</v>
      </c>
    </row>
    <row r="1747" spans="1:106" x14ac:dyDescent="0.25">
      <c r="A1747" t="s">
        <v>113</v>
      </c>
      <c r="B1747">
        <v>12324200</v>
      </c>
      <c r="C1747" t="s">
        <v>424</v>
      </c>
      <c r="D1747" s="1">
        <v>42251</v>
      </c>
      <c r="E1747" s="3">
        <f t="shared" si="81"/>
        <v>4</v>
      </c>
      <c r="F1747" s="3">
        <f t="shared" si="82"/>
        <v>9</v>
      </c>
      <c r="G1747" s="3">
        <f t="shared" si="83"/>
        <v>2015</v>
      </c>
      <c r="H1747" s="2">
        <v>0.75069444444444444</v>
      </c>
      <c r="K1747" t="s">
        <v>114</v>
      </c>
      <c r="L1747" t="s">
        <v>150</v>
      </c>
      <c r="M1747" t="s">
        <v>191</v>
      </c>
      <c r="N1747" t="s">
        <v>117</v>
      </c>
      <c r="R1747">
        <v>18</v>
      </c>
      <c r="Z1747">
        <v>1</v>
      </c>
      <c r="AA1747">
        <v>2.2599999999999998</v>
      </c>
      <c r="BJ1747">
        <v>0.69</v>
      </c>
      <c r="BX1747">
        <v>10</v>
      </c>
      <c r="CC1747">
        <v>21</v>
      </c>
      <c r="CF1747">
        <v>30</v>
      </c>
      <c r="CG1747">
        <v>3007</v>
      </c>
    </row>
    <row r="1748" spans="1:106" x14ac:dyDescent="0.25">
      <c r="A1748" t="s">
        <v>113</v>
      </c>
      <c r="B1748">
        <v>12324200</v>
      </c>
      <c r="C1748" t="s">
        <v>424</v>
      </c>
      <c r="D1748" s="1">
        <v>42255</v>
      </c>
      <c r="E1748" s="3">
        <f t="shared" si="81"/>
        <v>8</v>
      </c>
      <c r="F1748" s="3">
        <f t="shared" si="82"/>
        <v>9</v>
      </c>
      <c r="G1748" s="3">
        <f t="shared" si="83"/>
        <v>2015</v>
      </c>
      <c r="H1748" s="2">
        <v>0.72916666666666663</v>
      </c>
      <c r="K1748" t="s">
        <v>114</v>
      </c>
      <c r="L1748" t="s">
        <v>150</v>
      </c>
      <c r="M1748" t="s">
        <v>191</v>
      </c>
      <c r="N1748" t="s">
        <v>117</v>
      </c>
      <c r="R1748">
        <v>16</v>
      </c>
      <c r="Z1748">
        <v>1</v>
      </c>
      <c r="AA1748">
        <v>2.5099999999999998</v>
      </c>
      <c r="BJ1748">
        <v>0.77</v>
      </c>
      <c r="BX1748">
        <v>10</v>
      </c>
      <c r="CC1748">
        <v>11</v>
      </c>
      <c r="CF1748">
        <v>30</v>
      </c>
      <c r="CG1748">
        <v>3007</v>
      </c>
    </row>
    <row r="1749" spans="1:106" x14ac:dyDescent="0.25">
      <c r="A1749" t="s">
        <v>113</v>
      </c>
      <c r="B1749">
        <v>12324200</v>
      </c>
      <c r="C1749" t="s">
        <v>424</v>
      </c>
      <c r="D1749" s="1">
        <v>42255</v>
      </c>
      <c r="E1749" s="3">
        <f t="shared" si="81"/>
        <v>8</v>
      </c>
      <c r="F1749" s="3">
        <f t="shared" si="82"/>
        <v>9</v>
      </c>
      <c r="G1749" s="3">
        <f t="shared" si="83"/>
        <v>2015</v>
      </c>
      <c r="H1749" s="2">
        <v>0.72986111111111107</v>
      </c>
      <c r="K1749" t="s">
        <v>114</v>
      </c>
      <c r="L1749" t="s">
        <v>150</v>
      </c>
      <c r="M1749" t="s">
        <v>191</v>
      </c>
      <c r="N1749" t="s">
        <v>117</v>
      </c>
      <c r="R1749">
        <v>16</v>
      </c>
      <c r="Z1749">
        <v>1</v>
      </c>
      <c r="AA1749">
        <v>2.5099999999999998</v>
      </c>
      <c r="BJ1749">
        <v>0.77</v>
      </c>
      <c r="BX1749">
        <v>10</v>
      </c>
      <c r="CC1749">
        <v>16</v>
      </c>
      <c r="CF1749">
        <v>30</v>
      </c>
      <c r="CG1749">
        <v>3007</v>
      </c>
    </row>
    <row r="1750" spans="1:106" x14ac:dyDescent="0.25">
      <c r="A1750" t="s">
        <v>113</v>
      </c>
      <c r="B1750">
        <v>12324200</v>
      </c>
      <c r="C1750" t="s">
        <v>424</v>
      </c>
      <c r="D1750" s="1">
        <v>42260</v>
      </c>
      <c r="E1750" s="3">
        <f t="shared" si="81"/>
        <v>13</v>
      </c>
      <c r="F1750" s="3">
        <f t="shared" si="82"/>
        <v>9</v>
      </c>
      <c r="G1750" s="3">
        <f t="shared" si="83"/>
        <v>2015</v>
      </c>
      <c r="H1750" s="2">
        <v>0.71250000000000002</v>
      </c>
      <c r="K1750" t="s">
        <v>114</v>
      </c>
      <c r="L1750" t="s">
        <v>150</v>
      </c>
      <c r="M1750" t="s">
        <v>191</v>
      </c>
      <c r="N1750" t="s">
        <v>117</v>
      </c>
      <c r="R1750">
        <v>13.5</v>
      </c>
      <c r="Z1750">
        <v>1</v>
      </c>
      <c r="AA1750">
        <v>2.57</v>
      </c>
      <c r="BJ1750">
        <v>0.78</v>
      </c>
      <c r="BX1750">
        <v>10</v>
      </c>
      <c r="CC1750">
        <v>15</v>
      </c>
      <c r="CF1750">
        <v>30</v>
      </c>
      <c r="CG1750">
        <v>3007</v>
      </c>
    </row>
    <row r="1751" spans="1:106" x14ac:dyDescent="0.25">
      <c r="A1751" t="s">
        <v>113</v>
      </c>
      <c r="B1751">
        <v>12324200</v>
      </c>
      <c r="C1751" t="s">
        <v>424</v>
      </c>
      <c r="D1751" s="1">
        <v>42260</v>
      </c>
      <c r="E1751" s="3">
        <f t="shared" si="81"/>
        <v>13</v>
      </c>
      <c r="F1751" s="3">
        <f t="shared" si="82"/>
        <v>9</v>
      </c>
      <c r="G1751" s="3">
        <f t="shared" si="83"/>
        <v>2015</v>
      </c>
      <c r="H1751" s="2">
        <v>0.71319444444444446</v>
      </c>
      <c r="K1751" t="s">
        <v>114</v>
      </c>
      <c r="L1751" t="s">
        <v>150</v>
      </c>
      <c r="M1751" t="s">
        <v>191</v>
      </c>
      <c r="N1751" t="s">
        <v>117</v>
      </c>
      <c r="R1751">
        <v>13.5</v>
      </c>
      <c r="Z1751">
        <v>1</v>
      </c>
      <c r="AA1751">
        <v>2.57</v>
      </c>
      <c r="BJ1751">
        <v>0.78</v>
      </c>
      <c r="BX1751">
        <v>10</v>
      </c>
      <c r="CC1751">
        <v>16</v>
      </c>
      <c r="CF1751">
        <v>30</v>
      </c>
      <c r="CG1751">
        <v>3007</v>
      </c>
    </row>
    <row r="1752" spans="1:106" x14ac:dyDescent="0.25">
      <c r="A1752" t="s">
        <v>113</v>
      </c>
      <c r="B1752">
        <v>12324200</v>
      </c>
      <c r="C1752" t="s">
        <v>424</v>
      </c>
      <c r="D1752" s="1">
        <v>42264</v>
      </c>
      <c r="E1752" s="3">
        <f t="shared" si="81"/>
        <v>17</v>
      </c>
      <c r="F1752" s="3">
        <f t="shared" si="82"/>
        <v>9</v>
      </c>
      <c r="G1752" s="3">
        <f t="shared" si="83"/>
        <v>2015</v>
      </c>
      <c r="H1752" s="2">
        <v>0.70138888888888884</v>
      </c>
      <c r="K1752" t="s">
        <v>114</v>
      </c>
      <c r="L1752" t="s">
        <v>150</v>
      </c>
      <c r="M1752" t="s">
        <v>191</v>
      </c>
      <c r="N1752" t="s">
        <v>117</v>
      </c>
      <c r="R1752">
        <v>15</v>
      </c>
      <c r="Z1752">
        <v>1</v>
      </c>
      <c r="AA1752">
        <v>2.64</v>
      </c>
      <c r="BJ1752">
        <v>0.8</v>
      </c>
      <c r="BX1752">
        <v>10</v>
      </c>
      <c r="CC1752">
        <v>15</v>
      </c>
      <c r="CF1752">
        <v>30</v>
      </c>
      <c r="CG1752">
        <v>3007</v>
      </c>
    </row>
    <row r="1753" spans="1:106" x14ac:dyDescent="0.25">
      <c r="A1753" t="s">
        <v>113</v>
      </c>
      <c r="B1753">
        <v>12324200</v>
      </c>
      <c r="C1753" t="s">
        <v>424</v>
      </c>
      <c r="D1753" s="1">
        <v>42264</v>
      </c>
      <c r="E1753" s="3">
        <f t="shared" si="81"/>
        <v>17</v>
      </c>
      <c r="F1753" s="3">
        <f t="shared" si="82"/>
        <v>9</v>
      </c>
      <c r="G1753" s="3">
        <f t="shared" si="83"/>
        <v>2015</v>
      </c>
      <c r="H1753" s="2">
        <v>0.70208333333333339</v>
      </c>
      <c r="K1753" t="s">
        <v>114</v>
      </c>
      <c r="L1753" t="s">
        <v>150</v>
      </c>
      <c r="M1753" t="s">
        <v>191</v>
      </c>
      <c r="N1753" t="s">
        <v>117</v>
      </c>
      <c r="R1753">
        <v>15</v>
      </c>
      <c r="Z1753">
        <v>1</v>
      </c>
      <c r="AA1753">
        <v>2.64</v>
      </c>
      <c r="BJ1753">
        <v>0.8</v>
      </c>
      <c r="BX1753">
        <v>10</v>
      </c>
      <c r="CC1753">
        <v>15</v>
      </c>
      <c r="CF1753">
        <v>30</v>
      </c>
      <c r="CG1753">
        <v>3007</v>
      </c>
    </row>
    <row r="1754" spans="1:106" x14ac:dyDescent="0.25">
      <c r="A1754" t="s">
        <v>113</v>
      </c>
      <c r="B1754">
        <v>12324200</v>
      </c>
      <c r="C1754" t="s">
        <v>424</v>
      </c>
      <c r="D1754" s="1">
        <v>42268</v>
      </c>
      <c r="E1754" s="3">
        <f t="shared" si="81"/>
        <v>21</v>
      </c>
      <c r="F1754" s="3">
        <f t="shared" si="82"/>
        <v>9</v>
      </c>
      <c r="G1754" s="3">
        <f t="shared" si="83"/>
        <v>2015</v>
      </c>
      <c r="H1754" s="2">
        <v>0.70833333333333337</v>
      </c>
      <c r="K1754" t="s">
        <v>114</v>
      </c>
      <c r="L1754" t="s">
        <v>150</v>
      </c>
      <c r="M1754" t="s">
        <v>191</v>
      </c>
      <c r="N1754" t="s">
        <v>117</v>
      </c>
      <c r="R1754">
        <v>15</v>
      </c>
      <c r="Z1754">
        <v>1</v>
      </c>
      <c r="AA1754">
        <v>2.61</v>
      </c>
      <c r="BJ1754">
        <v>0.8</v>
      </c>
      <c r="BX1754">
        <v>10</v>
      </c>
      <c r="CC1754">
        <v>16</v>
      </c>
      <c r="CF1754">
        <v>30</v>
      </c>
      <c r="CG1754">
        <v>3007</v>
      </c>
    </row>
    <row r="1755" spans="1:106" x14ac:dyDescent="0.25">
      <c r="A1755" t="s">
        <v>113</v>
      </c>
      <c r="B1755">
        <v>12324200</v>
      </c>
      <c r="C1755" t="s">
        <v>424</v>
      </c>
      <c r="D1755" s="1">
        <v>42268</v>
      </c>
      <c r="E1755" s="3">
        <f t="shared" si="81"/>
        <v>21</v>
      </c>
      <c r="F1755" s="3">
        <f t="shared" si="82"/>
        <v>9</v>
      </c>
      <c r="G1755" s="3">
        <f t="shared" si="83"/>
        <v>2015</v>
      </c>
      <c r="H1755" s="2">
        <v>0.7090277777777777</v>
      </c>
      <c r="K1755" t="s">
        <v>114</v>
      </c>
      <c r="L1755" t="s">
        <v>150</v>
      </c>
      <c r="M1755" t="s">
        <v>191</v>
      </c>
      <c r="N1755" t="s">
        <v>117</v>
      </c>
      <c r="R1755">
        <v>15</v>
      </c>
      <c r="Z1755">
        <v>1</v>
      </c>
      <c r="AA1755">
        <v>2.61</v>
      </c>
      <c r="BJ1755">
        <v>0.8</v>
      </c>
      <c r="BX1755">
        <v>10</v>
      </c>
      <c r="CC1755">
        <v>18</v>
      </c>
      <c r="CF1755">
        <v>30</v>
      </c>
      <c r="CG1755">
        <v>3007</v>
      </c>
    </row>
    <row r="1756" spans="1:106" x14ac:dyDescent="0.25">
      <c r="A1756" t="s">
        <v>113</v>
      </c>
      <c r="B1756">
        <v>12324200</v>
      </c>
      <c r="C1756" t="s">
        <v>424</v>
      </c>
      <c r="D1756" s="1">
        <v>42272</v>
      </c>
      <c r="E1756" s="3">
        <f t="shared" si="81"/>
        <v>25</v>
      </c>
      <c r="F1756" s="3">
        <f t="shared" si="82"/>
        <v>9</v>
      </c>
      <c r="G1756" s="3">
        <f t="shared" si="83"/>
        <v>2015</v>
      </c>
      <c r="H1756" s="2">
        <v>0.75347222222222221</v>
      </c>
      <c r="K1756" t="s">
        <v>114</v>
      </c>
      <c r="L1756" t="s">
        <v>150</v>
      </c>
      <c r="M1756" t="s">
        <v>191</v>
      </c>
      <c r="N1756" t="s">
        <v>117</v>
      </c>
      <c r="R1756">
        <v>17</v>
      </c>
      <c r="Z1756">
        <v>1</v>
      </c>
      <c r="AA1756">
        <v>2.6</v>
      </c>
      <c r="BJ1756">
        <v>0.79</v>
      </c>
      <c r="BX1756">
        <v>10</v>
      </c>
      <c r="CC1756">
        <v>14</v>
      </c>
      <c r="CF1756">
        <v>30</v>
      </c>
      <c r="CG1756">
        <v>3001</v>
      </c>
    </row>
    <row r="1757" spans="1:106" x14ac:dyDescent="0.25">
      <c r="A1757" t="s">
        <v>113</v>
      </c>
      <c r="B1757">
        <v>12324200</v>
      </c>
      <c r="C1757" t="s">
        <v>424</v>
      </c>
      <c r="D1757" s="1">
        <v>42272</v>
      </c>
      <c r="E1757" s="3">
        <f t="shared" si="81"/>
        <v>25</v>
      </c>
      <c r="F1757" s="3">
        <f t="shared" si="82"/>
        <v>9</v>
      </c>
      <c r="G1757" s="3">
        <f t="shared" si="83"/>
        <v>2015</v>
      </c>
      <c r="H1757" s="2">
        <v>0.75416666666666676</v>
      </c>
      <c r="K1757" t="s">
        <v>114</v>
      </c>
      <c r="L1757" t="s">
        <v>150</v>
      </c>
      <c r="M1757" t="s">
        <v>191</v>
      </c>
      <c r="N1757" t="s">
        <v>117</v>
      </c>
      <c r="R1757">
        <v>17</v>
      </c>
      <c r="Z1757">
        <v>1</v>
      </c>
      <c r="AA1757">
        <v>2.6</v>
      </c>
      <c r="BJ1757">
        <v>0.79</v>
      </c>
      <c r="BX1757">
        <v>10</v>
      </c>
      <c r="CC1757">
        <v>14</v>
      </c>
      <c r="CF1757">
        <v>30</v>
      </c>
      <c r="CG1757">
        <v>3001</v>
      </c>
    </row>
    <row r="1758" spans="1:106" x14ac:dyDescent="0.25">
      <c r="A1758" t="s">
        <v>113</v>
      </c>
      <c r="B1758">
        <v>12324200</v>
      </c>
      <c r="C1758" t="s">
        <v>424</v>
      </c>
      <c r="D1758" s="1">
        <v>42276</v>
      </c>
      <c r="E1758" s="3">
        <f t="shared" si="81"/>
        <v>29</v>
      </c>
      <c r="F1758" s="3">
        <f t="shared" si="82"/>
        <v>9</v>
      </c>
      <c r="G1758" s="3">
        <f t="shared" si="83"/>
        <v>2015</v>
      </c>
      <c r="H1758" s="2">
        <v>0.73472222222222217</v>
      </c>
      <c r="K1758" t="s">
        <v>114</v>
      </c>
      <c r="L1758" t="s">
        <v>150</v>
      </c>
      <c r="M1758" t="s">
        <v>191</v>
      </c>
      <c r="N1758" t="s">
        <v>117</v>
      </c>
      <c r="R1758">
        <v>14.5</v>
      </c>
      <c r="Z1758">
        <v>1</v>
      </c>
      <c r="AA1758">
        <v>2.54</v>
      </c>
      <c r="BJ1758">
        <v>0.77</v>
      </c>
      <c r="BX1758">
        <v>10</v>
      </c>
      <c r="CC1758">
        <v>14</v>
      </c>
      <c r="CF1758">
        <v>30</v>
      </c>
      <c r="CG1758">
        <v>3001</v>
      </c>
    </row>
    <row r="1759" spans="1:106" x14ac:dyDescent="0.25">
      <c r="A1759" t="s">
        <v>113</v>
      </c>
      <c r="B1759">
        <v>12324200</v>
      </c>
      <c r="C1759" t="s">
        <v>424</v>
      </c>
      <c r="D1759" s="1">
        <v>42276</v>
      </c>
      <c r="E1759" s="3">
        <f t="shared" si="81"/>
        <v>29</v>
      </c>
      <c r="F1759" s="3">
        <f t="shared" si="82"/>
        <v>9</v>
      </c>
      <c r="G1759" s="3">
        <f t="shared" si="83"/>
        <v>2015</v>
      </c>
      <c r="H1759" s="2">
        <v>0.73541666666666661</v>
      </c>
      <c r="K1759" t="s">
        <v>114</v>
      </c>
      <c r="L1759" t="s">
        <v>150</v>
      </c>
      <c r="M1759" t="s">
        <v>191</v>
      </c>
      <c r="N1759" t="s">
        <v>117</v>
      </c>
      <c r="R1759">
        <v>14.5</v>
      </c>
      <c r="Z1759">
        <v>1</v>
      </c>
      <c r="AA1759">
        <v>2.54</v>
      </c>
      <c r="BJ1759">
        <v>0.77</v>
      </c>
      <c r="BX1759">
        <v>10</v>
      </c>
      <c r="CC1759">
        <v>14</v>
      </c>
      <c r="CF1759">
        <v>30</v>
      </c>
      <c r="CG1759">
        <v>3001</v>
      </c>
    </row>
    <row r="1760" spans="1:106" x14ac:dyDescent="0.25">
      <c r="A1760" t="s">
        <v>113</v>
      </c>
      <c r="B1760">
        <v>12324200</v>
      </c>
      <c r="C1760" t="s">
        <v>424</v>
      </c>
      <c r="D1760" s="1">
        <v>42297</v>
      </c>
      <c r="E1760" s="3">
        <f t="shared" si="81"/>
        <v>20</v>
      </c>
      <c r="F1760" s="3">
        <f t="shared" si="82"/>
        <v>10</v>
      </c>
      <c r="G1760" s="3">
        <f t="shared" si="83"/>
        <v>2015</v>
      </c>
      <c r="H1760" s="2">
        <v>0.54861111111111105</v>
      </c>
      <c r="K1760" t="s">
        <v>114</v>
      </c>
      <c r="L1760" t="s">
        <v>150</v>
      </c>
      <c r="M1760" t="s">
        <v>116</v>
      </c>
      <c r="N1760" t="s">
        <v>117</v>
      </c>
      <c r="R1760">
        <v>10</v>
      </c>
      <c r="S1760">
        <v>9</v>
      </c>
      <c r="Y1760">
        <v>172</v>
      </c>
      <c r="AA1760">
        <v>2.6</v>
      </c>
      <c r="AB1760">
        <v>530</v>
      </c>
      <c r="AC1760" t="s">
        <v>120</v>
      </c>
      <c r="AD1760">
        <v>8.4</v>
      </c>
      <c r="AE1760">
        <v>8.1999999999999993</v>
      </c>
      <c r="AG1760">
        <v>235</v>
      </c>
      <c r="AI1760">
        <v>68.2</v>
      </c>
      <c r="AJ1760">
        <v>15.6</v>
      </c>
      <c r="AS1760">
        <v>12.2</v>
      </c>
      <c r="AT1760">
        <v>13.7</v>
      </c>
      <c r="AU1760">
        <v>3.9E-2</v>
      </c>
      <c r="AV1760">
        <v>0.06</v>
      </c>
      <c r="AW1760">
        <v>5.4</v>
      </c>
      <c r="AX1760">
        <v>15.1</v>
      </c>
      <c r="AY1760">
        <v>184</v>
      </c>
      <c r="AZ1760">
        <v>10.7</v>
      </c>
      <c r="BA1760">
        <v>6.6000000000000003E-2</v>
      </c>
      <c r="BB1760">
        <v>1.39</v>
      </c>
      <c r="BC1760">
        <v>51.5</v>
      </c>
      <c r="BD1760">
        <v>25.8</v>
      </c>
      <c r="BE1760">
        <v>3.8</v>
      </c>
      <c r="BF1760">
        <v>12</v>
      </c>
      <c r="BJ1760">
        <v>0.79</v>
      </c>
      <c r="BL1760">
        <v>4.9000000000000004</v>
      </c>
      <c r="BW1760">
        <v>87</v>
      </c>
      <c r="CC1760">
        <v>10</v>
      </c>
      <c r="CD1760">
        <v>4.5999999999999996</v>
      </c>
      <c r="CF1760">
        <v>10</v>
      </c>
      <c r="CG1760">
        <v>3044</v>
      </c>
      <c r="CJ1760">
        <v>524</v>
      </c>
      <c r="CO1760">
        <v>20</v>
      </c>
      <c r="CP1760">
        <v>30</v>
      </c>
      <c r="CR1760">
        <v>5222110</v>
      </c>
      <c r="DB1760">
        <v>1557</v>
      </c>
    </row>
    <row r="1761" spans="1:106" x14ac:dyDescent="0.25">
      <c r="A1761" t="s">
        <v>113</v>
      </c>
      <c r="B1761">
        <v>12324200</v>
      </c>
      <c r="C1761" t="s">
        <v>424</v>
      </c>
      <c r="D1761" s="1">
        <v>42297</v>
      </c>
      <c r="E1761" s="3">
        <f t="shared" si="81"/>
        <v>20</v>
      </c>
      <c r="F1761" s="3">
        <f t="shared" si="82"/>
        <v>10</v>
      </c>
      <c r="G1761" s="3">
        <f t="shared" si="83"/>
        <v>2015</v>
      </c>
      <c r="H1761" s="2">
        <v>0.5493055555555556</v>
      </c>
      <c r="K1761" t="s">
        <v>114</v>
      </c>
      <c r="L1761" t="s">
        <v>150</v>
      </c>
      <c r="M1761" t="s">
        <v>116</v>
      </c>
      <c r="N1761" t="s">
        <v>117</v>
      </c>
      <c r="R1761">
        <v>10</v>
      </c>
      <c r="S1761">
        <v>9</v>
      </c>
      <c r="Y1761">
        <v>172</v>
      </c>
      <c r="Z1761">
        <v>1</v>
      </c>
      <c r="AA1761">
        <v>2.6</v>
      </c>
      <c r="AB1761">
        <v>530</v>
      </c>
      <c r="BJ1761">
        <v>0.79</v>
      </c>
      <c r="BL1761">
        <v>4.9000000000000004</v>
      </c>
      <c r="BX1761">
        <v>10</v>
      </c>
      <c r="CC1761">
        <v>10</v>
      </c>
      <c r="CD1761">
        <v>4.5999999999999996</v>
      </c>
      <c r="CF1761">
        <v>30</v>
      </c>
      <c r="CG1761">
        <v>3001</v>
      </c>
    </row>
    <row r="1762" spans="1:106" x14ac:dyDescent="0.25">
      <c r="A1762" t="s">
        <v>113</v>
      </c>
      <c r="B1762">
        <v>12324200</v>
      </c>
      <c r="C1762" t="s">
        <v>424</v>
      </c>
      <c r="D1762" s="1">
        <v>42297</v>
      </c>
      <c r="E1762" s="3">
        <f t="shared" si="81"/>
        <v>20</v>
      </c>
      <c r="F1762" s="3">
        <f t="shared" si="82"/>
        <v>10</v>
      </c>
      <c r="G1762" s="3">
        <f t="shared" si="83"/>
        <v>2015</v>
      </c>
      <c r="H1762" s="2">
        <v>0.54999999999999993</v>
      </c>
      <c r="K1762" t="s">
        <v>114</v>
      </c>
      <c r="L1762" t="s">
        <v>150</v>
      </c>
      <c r="M1762" t="s">
        <v>116</v>
      </c>
      <c r="N1762" t="s">
        <v>117</v>
      </c>
      <c r="R1762">
        <v>10</v>
      </c>
      <c r="S1762">
        <v>9</v>
      </c>
      <c r="Y1762">
        <v>172</v>
      </c>
      <c r="Z1762">
        <v>1</v>
      </c>
      <c r="AA1762">
        <v>2.6</v>
      </c>
      <c r="AB1762">
        <v>530</v>
      </c>
      <c r="BJ1762">
        <v>0.79</v>
      </c>
      <c r="BL1762">
        <v>4.9000000000000004</v>
      </c>
      <c r="BX1762">
        <v>10</v>
      </c>
      <c r="CC1762">
        <v>9</v>
      </c>
      <c r="CD1762">
        <v>4.2</v>
      </c>
      <c r="CF1762">
        <v>30</v>
      </c>
      <c r="CG1762">
        <v>3001</v>
      </c>
    </row>
    <row r="1763" spans="1:106" x14ac:dyDescent="0.25">
      <c r="A1763" t="s">
        <v>113</v>
      </c>
      <c r="B1763">
        <v>12324200</v>
      </c>
      <c r="C1763" t="s">
        <v>424</v>
      </c>
      <c r="D1763" s="1">
        <v>42452</v>
      </c>
      <c r="E1763" s="3">
        <f t="shared" si="81"/>
        <v>23</v>
      </c>
      <c r="F1763" s="3">
        <f t="shared" si="82"/>
        <v>3</v>
      </c>
      <c r="G1763" s="3">
        <f t="shared" si="83"/>
        <v>2016</v>
      </c>
      <c r="H1763" s="2">
        <v>0.38541666666666669</v>
      </c>
      <c r="K1763" t="s">
        <v>114</v>
      </c>
      <c r="L1763" t="s">
        <v>150</v>
      </c>
      <c r="M1763" t="s">
        <v>116</v>
      </c>
      <c r="N1763" t="s">
        <v>117</v>
      </c>
      <c r="R1763">
        <v>4</v>
      </c>
      <c r="S1763">
        <v>4</v>
      </c>
      <c r="Y1763">
        <v>241</v>
      </c>
      <c r="AA1763">
        <v>2.78</v>
      </c>
      <c r="AB1763">
        <v>501</v>
      </c>
      <c r="AC1763">
        <v>1.0000000000000001E-5</v>
      </c>
      <c r="AD1763">
        <v>8.1999999999999993</v>
      </c>
      <c r="AE1763">
        <v>8.1</v>
      </c>
      <c r="AG1763">
        <v>220</v>
      </c>
      <c r="AI1763">
        <v>64.7</v>
      </c>
      <c r="AJ1763">
        <v>14.1</v>
      </c>
      <c r="AS1763">
        <v>8.3000000000000007</v>
      </c>
      <c r="AT1763">
        <v>11.5</v>
      </c>
      <c r="AU1763">
        <v>7.0999999999999994E-2</v>
      </c>
      <c r="AV1763">
        <v>0.17</v>
      </c>
      <c r="AW1763">
        <v>4.9000000000000004</v>
      </c>
      <c r="AX1763">
        <v>29.8</v>
      </c>
      <c r="AY1763">
        <v>458</v>
      </c>
      <c r="AZ1763">
        <v>6.6</v>
      </c>
      <c r="BA1763">
        <v>5.1999999999999998E-2</v>
      </c>
      <c r="BB1763">
        <v>3.62</v>
      </c>
      <c r="BC1763">
        <v>114</v>
      </c>
      <c r="BD1763">
        <v>38.1</v>
      </c>
      <c r="BE1763">
        <v>7.3</v>
      </c>
      <c r="BF1763">
        <v>29</v>
      </c>
      <c r="BJ1763">
        <v>0.85</v>
      </c>
      <c r="BL1763">
        <v>6.8</v>
      </c>
      <c r="BQ1763" t="s">
        <v>193</v>
      </c>
      <c r="BW1763">
        <v>83</v>
      </c>
      <c r="CC1763">
        <v>16</v>
      </c>
      <c r="CD1763">
        <v>10</v>
      </c>
      <c r="CF1763">
        <v>10</v>
      </c>
      <c r="CG1763">
        <v>3044</v>
      </c>
      <c r="CJ1763">
        <v>499</v>
      </c>
      <c r="CR1763">
        <v>5328010</v>
      </c>
      <c r="DB1763">
        <v>1557</v>
      </c>
    </row>
    <row r="1764" spans="1:106" x14ac:dyDescent="0.25">
      <c r="A1764" t="s">
        <v>113</v>
      </c>
      <c r="B1764">
        <v>12324200</v>
      </c>
      <c r="C1764" t="s">
        <v>424</v>
      </c>
      <c r="D1764" s="1">
        <v>42479</v>
      </c>
      <c r="E1764" s="3">
        <f t="shared" si="81"/>
        <v>19</v>
      </c>
      <c r="F1764" s="3">
        <f t="shared" si="82"/>
        <v>4</v>
      </c>
      <c r="G1764" s="3">
        <f t="shared" si="83"/>
        <v>2016</v>
      </c>
      <c r="H1764" s="2">
        <v>0.56597222222222221</v>
      </c>
      <c r="K1764" t="s">
        <v>114</v>
      </c>
      <c r="L1764" t="s">
        <v>150</v>
      </c>
      <c r="M1764" t="s">
        <v>116</v>
      </c>
      <c r="N1764" t="s">
        <v>117</v>
      </c>
      <c r="Q1764">
        <v>80</v>
      </c>
      <c r="R1764">
        <v>10.5</v>
      </c>
      <c r="S1764">
        <v>16</v>
      </c>
      <c r="Y1764">
        <v>311</v>
      </c>
      <c r="Z1764">
        <v>16</v>
      </c>
      <c r="AA1764">
        <v>2.94</v>
      </c>
      <c r="AB1764">
        <v>468</v>
      </c>
      <c r="AC1764">
        <v>1.0000000000000001E-5</v>
      </c>
      <c r="AD1764">
        <v>8.1999999999999993</v>
      </c>
      <c r="AE1764">
        <v>8.1</v>
      </c>
      <c r="AG1764">
        <v>209</v>
      </c>
      <c r="AI1764">
        <v>62.2</v>
      </c>
      <c r="AJ1764">
        <v>13.2</v>
      </c>
      <c r="AS1764">
        <v>11.5</v>
      </c>
      <c r="AT1764">
        <v>17.5</v>
      </c>
      <c r="AU1764">
        <v>7.6999999999999999E-2</v>
      </c>
      <c r="AV1764">
        <v>0.27</v>
      </c>
      <c r="AW1764">
        <v>6.5</v>
      </c>
      <c r="AX1764">
        <v>54</v>
      </c>
      <c r="AY1764">
        <v>942</v>
      </c>
      <c r="AZ1764">
        <v>13.4</v>
      </c>
      <c r="BA1764">
        <v>0.13700000000000001</v>
      </c>
      <c r="BB1764">
        <v>7.27</v>
      </c>
      <c r="BC1764">
        <v>142</v>
      </c>
      <c r="BD1764">
        <v>25.5</v>
      </c>
      <c r="BE1764">
        <v>5.9</v>
      </c>
      <c r="BF1764">
        <v>47</v>
      </c>
      <c r="BJ1764">
        <v>0.9</v>
      </c>
      <c r="BL1764">
        <v>8.8000000000000007</v>
      </c>
      <c r="BN1764">
        <v>0.4</v>
      </c>
      <c r="BP1764">
        <v>1001</v>
      </c>
      <c r="BW1764">
        <v>78</v>
      </c>
      <c r="CA1764">
        <v>3</v>
      </c>
      <c r="CB1764">
        <v>5</v>
      </c>
      <c r="CC1764">
        <v>39</v>
      </c>
      <c r="CD1764">
        <v>33</v>
      </c>
      <c r="CE1764">
        <v>1.9</v>
      </c>
      <c r="CF1764">
        <v>10</v>
      </c>
      <c r="CG1764">
        <v>3044</v>
      </c>
      <c r="CH1764">
        <v>200</v>
      </c>
      <c r="CI1764">
        <v>2</v>
      </c>
      <c r="CJ1764">
        <v>462</v>
      </c>
      <c r="CR1764">
        <v>40201</v>
      </c>
      <c r="CT1764">
        <v>30404</v>
      </c>
      <c r="CU1764">
        <v>30390</v>
      </c>
      <c r="CX1764">
        <v>20157</v>
      </c>
      <c r="CZ1764">
        <v>20166</v>
      </c>
      <c r="DB1764">
        <v>10028</v>
      </c>
    </row>
    <row r="1765" spans="1:106" x14ac:dyDescent="0.25">
      <c r="A1765" t="s">
        <v>113</v>
      </c>
      <c r="B1765">
        <v>12324200</v>
      </c>
      <c r="C1765" t="s">
        <v>424</v>
      </c>
      <c r="D1765" s="1">
        <v>42500</v>
      </c>
      <c r="E1765" s="3">
        <f t="shared" si="81"/>
        <v>10</v>
      </c>
      <c r="F1765" s="3">
        <f t="shared" si="82"/>
        <v>5</v>
      </c>
      <c r="G1765" s="3">
        <f t="shared" si="83"/>
        <v>2016</v>
      </c>
      <c r="H1765" s="2">
        <v>0.62152777777777779</v>
      </c>
      <c r="K1765" t="s">
        <v>114</v>
      </c>
      <c r="L1765" t="s">
        <v>150</v>
      </c>
      <c r="M1765" t="s">
        <v>116</v>
      </c>
      <c r="N1765" t="s">
        <v>117</v>
      </c>
      <c r="Q1765">
        <v>80</v>
      </c>
      <c r="R1765">
        <v>7</v>
      </c>
      <c r="S1765">
        <v>9</v>
      </c>
      <c r="Y1765">
        <v>425</v>
      </c>
      <c r="Z1765">
        <v>16</v>
      </c>
      <c r="AA1765">
        <v>3.14</v>
      </c>
      <c r="AB1765">
        <v>300</v>
      </c>
      <c r="AC1765">
        <v>1.0000000000000001E-5</v>
      </c>
      <c r="AD1765">
        <v>8.1</v>
      </c>
      <c r="AE1765">
        <v>8.1</v>
      </c>
      <c r="AG1765">
        <v>132</v>
      </c>
      <c r="AI1765">
        <v>39.5</v>
      </c>
      <c r="AJ1765">
        <v>8.07</v>
      </c>
      <c r="AS1765">
        <v>12.1</v>
      </c>
      <c r="AT1765">
        <v>18.2</v>
      </c>
      <c r="AU1765">
        <v>7.8E-2</v>
      </c>
      <c r="AV1765">
        <v>0.28000000000000003</v>
      </c>
      <c r="AW1765">
        <v>12.5</v>
      </c>
      <c r="AX1765">
        <v>57.7</v>
      </c>
      <c r="AY1765">
        <v>1090</v>
      </c>
      <c r="AZ1765">
        <v>120</v>
      </c>
      <c r="BA1765">
        <v>1.24</v>
      </c>
      <c r="BB1765">
        <v>7.77</v>
      </c>
      <c r="BC1765">
        <v>141</v>
      </c>
      <c r="BD1765">
        <v>38.200000000000003</v>
      </c>
      <c r="BE1765">
        <v>9.4</v>
      </c>
      <c r="BF1765">
        <v>49</v>
      </c>
      <c r="BJ1765">
        <v>0.96</v>
      </c>
      <c r="BL1765">
        <v>12</v>
      </c>
      <c r="BN1765">
        <v>0.4</v>
      </c>
      <c r="BP1765">
        <v>1001</v>
      </c>
      <c r="BQ1765" t="s">
        <v>194</v>
      </c>
      <c r="BW1765">
        <v>71</v>
      </c>
      <c r="CA1765">
        <v>3</v>
      </c>
      <c r="CB1765">
        <v>5</v>
      </c>
      <c r="CC1765">
        <v>44</v>
      </c>
      <c r="CD1765">
        <v>50</v>
      </c>
      <c r="CE1765">
        <v>2.2999999999999998</v>
      </c>
      <c r="CF1765">
        <v>10</v>
      </c>
      <c r="CG1765">
        <v>3045</v>
      </c>
      <c r="CH1765">
        <v>50</v>
      </c>
      <c r="CI1765">
        <v>3</v>
      </c>
      <c r="CJ1765">
        <v>298</v>
      </c>
      <c r="CO1765">
        <v>30</v>
      </c>
      <c r="CP1765">
        <v>30</v>
      </c>
      <c r="CR1765">
        <v>40201</v>
      </c>
      <c r="CT1765">
        <v>30404</v>
      </c>
      <c r="CU1765">
        <v>30402</v>
      </c>
      <c r="CX1765">
        <v>20157</v>
      </c>
      <c r="CZ1765">
        <v>20166</v>
      </c>
      <c r="DB1765">
        <v>10028</v>
      </c>
    </row>
    <row r="1766" spans="1:106" x14ac:dyDescent="0.25">
      <c r="A1766" t="s">
        <v>113</v>
      </c>
      <c r="B1766">
        <v>12324200</v>
      </c>
      <c r="C1766" t="s">
        <v>424</v>
      </c>
      <c r="D1766" s="1">
        <v>42514</v>
      </c>
      <c r="E1766" s="3">
        <f t="shared" si="81"/>
        <v>24</v>
      </c>
      <c r="F1766" s="3">
        <f t="shared" si="82"/>
        <v>5</v>
      </c>
      <c r="G1766" s="3">
        <f t="shared" si="83"/>
        <v>2016</v>
      </c>
      <c r="H1766" s="2">
        <v>0.56597222222222221</v>
      </c>
      <c r="K1766" t="s">
        <v>114</v>
      </c>
      <c r="L1766" t="s">
        <v>150</v>
      </c>
      <c r="M1766" t="s">
        <v>116</v>
      </c>
      <c r="N1766" t="s">
        <v>117</v>
      </c>
      <c r="Q1766">
        <v>80</v>
      </c>
      <c r="R1766">
        <v>10</v>
      </c>
      <c r="S1766">
        <v>12</v>
      </c>
      <c r="Y1766">
        <v>477</v>
      </c>
      <c r="Z1766">
        <v>16</v>
      </c>
      <c r="AA1766">
        <v>3.24</v>
      </c>
      <c r="AB1766">
        <v>366</v>
      </c>
      <c r="AC1766">
        <v>1.0000000000000001E-5</v>
      </c>
      <c r="AD1766">
        <v>8.1999999999999993</v>
      </c>
      <c r="AE1766">
        <v>8.1</v>
      </c>
      <c r="AG1766">
        <v>163</v>
      </c>
      <c r="AI1766">
        <v>47.6</v>
      </c>
      <c r="AJ1766">
        <v>10.8</v>
      </c>
      <c r="AS1766">
        <v>15.1</v>
      </c>
      <c r="AT1766">
        <v>22.5</v>
      </c>
      <c r="AU1766">
        <v>7.1999999999999995E-2</v>
      </c>
      <c r="AV1766">
        <v>0.3</v>
      </c>
      <c r="AW1766">
        <v>7.8</v>
      </c>
      <c r="AX1766">
        <v>66.599999999999994</v>
      </c>
      <c r="AY1766">
        <v>1210</v>
      </c>
      <c r="AZ1766">
        <v>21.1</v>
      </c>
      <c r="BA1766">
        <v>0.17100000000000001</v>
      </c>
      <c r="BB1766">
        <v>9.58</v>
      </c>
      <c r="BC1766">
        <v>132</v>
      </c>
      <c r="BD1766">
        <v>23.3</v>
      </c>
      <c r="BE1766">
        <v>7.1</v>
      </c>
      <c r="BF1766">
        <v>56</v>
      </c>
      <c r="BJ1766">
        <v>0.99</v>
      </c>
      <c r="BL1766">
        <v>14</v>
      </c>
      <c r="BN1766">
        <v>0.4</v>
      </c>
      <c r="BP1766">
        <v>1001</v>
      </c>
      <c r="BQ1766" t="s">
        <v>195</v>
      </c>
      <c r="BW1766">
        <v>61</v>
      </c>
      <c r="CA1766">
        <v>3</v>
      </c>
      <c r="CB1766">
        <v>5</v>
      </c>
      <c r="CC1766">
        <v>55</v>
      </c>
      <c r="CD1766">
        <v>71</v>
      </c>
      <c r="CE1766">
        <v>2.4</v>
      </c>
      <c r="CF1766">
        <v>10</v>
      </c>
      <c r="CG1766">
        <v>3044</v>
      </c>
      <c r="CH1766">
        <v>200</v>
      </c>
      <c r="CI1766">
        <v>2</v>
      </c>
      <c r="CJ1766">
        <v>361</v>
      </c>
      <c r="CP1766">
        <v>10</v>
      </c>
      <c r="CR1766">
        <v>40201</v>
      </c>
      <c r="CT1766">
        <v>30404</v>
      </c>
      <c r="CU1766">
        <v>30402</v>
      </c>
      <c r="CX1766">
        <v>20157</v>
      </c>
      <c r="CZ1766">
        <v>20166</v>
      </c>
      <c r="DB1766">
        <v>10028</v>
      </c>
    </row>
    <row r="1767" spans="1:106" x14ac:dyDescent="0.25">
      <c r="A1767" t="s">
        <v>113</v>
      </c>
      <c r="B1767">
        <v>12324200</v>
      </c>
      <c r="C1767" t="s">
        <v>424</v>
      </c>
      <c r="D1767" s="1">
        <v>42528</v>
      </c>
      <c r="E1767" s="3">
        <f t="shared" si="81"/>
        <v>7</v>
      </c>
      <c r="F1767" s="3">
        <f t="shared" si="82"/>
        <v>6</v>
      </c>
      <c r="G1767" s="3">
        <f t="shared" si="83"/>
        <v>2016</v>
      </c>
      <c r="H1767" s="2">
        <v>0.52430555555555558</v>
      </c>
      <c r="K1767" t="s">
        <v>114</v>
      </c>
      <c r="L1767" t="s">
        <v>150</v>
      </c>
      <c r="M1767" t="s">
        <v>116</v>
      </c>
      <c r="N1767" t="s">
        <v>117</v>
      </c>
      <c r="Q1767">
        <v>80</v>
      </c>
      <c r="R1767">
        <v>17</v>
      </c>
      <c r="S1767">
        <v>29</v>
      </c>
      <c r="Y1767">
        <v>386</v>
      </c>
      <c r="Z1767">
        <v>16</v>
      </c>
      <c r="AA1767">
        <v>3.07</v>
      </c>
      <c r="AB1767">
        <v>278</v>
      </c>
      <c r="AC1767" t="s">
        <v>120</v>
      </c>
      <c r="AD1767">
        <v>8.3000000000000007</v>
      </c>
      <c r="AE1767">
        <v>8.1</v>
      </c>
      <c r="AG1767">
        <v>126</v>
      </c>
      <c r="AI1767">
        <v>37.5</v>
      </c>
      <c r="AJ1767">
        <v>7.75</v>
      </c>
      <c r="AS1767">
        <v>19.600000000000001</v>
      </c>
      <c r="AT1767">
        <v>26.6</v>
      </c>
      <c r="AU1767">
        <v>4.9000000000000002E-2</v>
      </c>
      <c r="AV1767">
        <v>0.23</v>
      </c>
      <c r="AW1767">
        <v>9.5</v>
      </c>
      <c r="AX1767">
        <v>57.3</v>
      </c>
      <c r="AY1767">
        <v>862</v>
      </c>
      <c r="AZ1767">
        <v>19.899999999999999</v>
      </c>
      <c r="BA1767">
        <v>0.188</v>
      </c>
      <c r="BB1767">
        <v>7.21</v>
      </c>
      <c r="BC1767">
        <v>110</v>
      </c>
      <c r="BD1767">
        <v>17.399999999999999</v>
      </c>
      <c r="BE1767">
        <v>3.4</v>
      </c>
      <c r="BF1767">
        <v>41</v>
      </c>
      <c r="BJ1767">
        <v>0.94</v>
      </c>
      <c r="BL1767">
        <v>11</v>
      </c>
      <c r="BN1767">
        <v>0.5</v>
      </c>
      <c r="BP1767">
        <v>1001</v>
      </c>
      <c r="BQ1767" t="s">
        <v>196</v>
      </c>
      <c r="BW1767">
        <v>81</v>
      </c>
      <c r="CA1767">
        <v>3</v>
      </c>
      <c r="CB1767">
        <v>5</v>
      </c>
      <c r="CC1767">
        <v>32</v>
      </c>
      <c r="CD1767">
        <v>33</v>
      </c>
      <c r="CE1767">
        <v>2.2000000000000002</v>
      </c>
      <c r="CF1767">
        <v>10</v>
      </c>
      <c r="CG1767">
        <v>3044</v>
      </c>
      <c r="CH1767">
        <v>200</v>
      </c>
      <c r="CI1767">
        <v>2</v>
      </c>
      <c r="CJ1767">
        <v>273</v>
      </c>
      <c r="CR1767">
        <v>40201</v>
      </c>
      <c r="CT1767">
        <v>30404</v>
      </c>
      <c r="CU1767">
        <v>30402</v>
      </c>
      <c r="CX1767">
        <v>20157</v>
      </c>
      <c r="CZ1767">
        <v>20166</v>
      </c>
      <c r="DB1767">
        <v>10028</v>
      </c>
    </row>
    <row r="1768" spans="1:106" x14ac:dyDescent="0.25">
      <c r="A1768" t="s">
        <v>113</v>
      </c>
      <c r="B1768">
        <v>12324200</v>
      </c>
      <c r="C1768" t="s">
        <v>424</v>
      </c>
      <c r="D1768" s="1">
        <v>42563</v>
      </c>
      <c r="E1768" s="3">
        <f t="shared" si="81"/>
        <v>12</v>
      </c>
      <c r="F1768" s="3">
        <f t="shared" si="82"/>
        <v>7</v>
      </c>
      <c r="G1768" s="3">
        <f t="shared" si="83"/>
        <v>2016</v>
      </c>
      <c r="H1768" s="2">
        <v>0.55208333333333337</v>
      </c>
      <c r="K1768" t="s">
        <v>114</v>
      </c>
      <c r="L1768" t="s">
        <v>150</v>
      </c>
      <c r="M1768" t="s">
        <v>116</v>
      </c>
      <c r="N1768" t="s">
        <v>117</v>
      </c>
      <c r="Q1768">
        <v>75</v>
      </c>
      <c r="R1768">
        <v>15.5</v>
      </c>
      <c r="S1768">
        <v>22</v>
      </c>
      <c r="Y1768">
        <v>168</v>
      </c>
      <c r="Z1768">
        <v>15</v>
      </c>
      <c r="AA1768">
        <v>2.59</v>
      </c>
      <c r="AB1768">
        <v>407</v>
      </c>
      <c r="AC1768" t="s">
        <v>120</v>
      </c>
      <c r="AD1768">
        <v>8.6</v>
      </c>
      <c r="AE1768">
        <v>8.4</v>
      </c>
      <c r="AG1768">
        <v>193</v>
      </c>
      <c r="AI1768">
        <v>57.4</v>
      </c>
      <c r="AJ1768">
        <v>12.1</v>
      </c>
      <c r="AS1768">
        <v>16</v>
      </c>
      <c r="AT1768">
        <v>16.7</v>
      </c>
      <c r="AU1768">
        <v>5.2999999999999999E-2</v>
      </c>
      <c r="AV1768">
        <v>0.06</v>
      </c>
      <c r="AW1768">
        <v>7.6</v>
      </c>
      <c r="AX1768">
        <v>15.5</v>
      </c>
      <c r="AY1768">
        <v>160</v>
      </c>
      <c r="AZ1768">
        <v>20.100000000000001</v>
      </c>
      <c r="BA1768">
        <v>0.11700000000000001</v>
      </c>
      <c r="BB1768">
        <v>1.34</v>
      </c>
      <c r="BC1768">
        <v>42.5</v>
      </c>
      <c r="BD1768">
        <v>18.899999999999999</v>
      </c>
      <c r="BE1768">
        <v>2.2000000000000002</v>
      </c>
      <c r="BF1768">
        <v>11</v>
      </c>
      <c r="BJ1768">
        <v>0.79</v>
      </c>
      <c r="BL1768">
        <v>4.8</v>
      </c>
      <c r="BN1768">
        <v>0.3</v>
      </c>
      <c r="BP1768">
        <v>1001</v>
      </c>
      <c r="BQ1768" t="s">
        <v>197</v>
      </c>
      <c r="BW1768">
        <v>91</v>
      </c>
      <c r="CA1768">
        <v>3</v>
      </c>
      <c r="CB1768">
        <v>5</v>
      </c>
      <c r="CC1768">
        <v>4</v>
      </c>
      <c r="CD1768">
        <v>1.8</v>
      </c>
      <c r="CE1768">
        <v>1.2</v>
      </c>
      <c r="CF1768">
        <v>10</v>
      </c>
      <c r="CG1768">
        <v>3044</v>
      </c>
      <c r="CH1768">
        <v>200</v>
      </c>
      <c r="CI1768">
        <v>2</v>
      </c>
      <c r="CJ1768">
        <v>405</v>
      </c>
      <c r="CR1768">
        <v>40201</v>
      </c>
      <c r="CT1768">
        <v>30440</v>
      </c>
      <c r="CU1768">
        <v>30402</v>
      </c>
      <c r="CX1768">
        <v>20157</v>
      </c>
      <c r="CZ1768">
        <v>20184</v>
      </c>
      <c r="DB1768">
        <v>10028</v>
      </c>
    </row>
    <row r="1769" spans="1:106" x14ac:dyDescent="0.25">
      <c r="A1769" t="s">
        <v>113</v>
      </c>
      <c r="B1769">
        <v>12324200</v>
      </c>
      <c r="C1769" t="s">
        <v>424</v>
      </c>
      <c r="D1769" s="1">
        <v>42591</v>
      </c>
      <c r="E1769" s="3">
        <f t="shared" si="81"/>
        <v>9</v>
      </c>
      <c r="F1769" s="3">
        <f t="shared" si="82"/>
        <v>8</v>
      </c>
      <c r="G1769" s="3">
        <f t="shared" si="83"/>
        <v>2016</v>
      </c>
      <c r="H1769" s="2">
        <v>0.57638888888888895</v>
      </c>
      <c r="K1769" t="s">
        <v>114</v>
      </c>
      <c r="L1769" t="s">
        <v>150</v>
      </c>
      <c r="M1769" t="s">
        <v>116</v>
      </c>
      <c r="N1769" t="s">
        <v>117</v>
      </c>
      <c r="Q1769">
        <v>60</v>
      </c>
      <c r="R1769">
        <v>17</v>
      </c>
      <c r="S1769">
        <v>22</v>
      </c>
      <c r="Y1769">
        <v>76</v>
      </c>
      <c r="Z1769">
        <v>20</v>
      </c>
      <c r="AA1769">
        <v>2.27</v>
      </c>
      <c r="AB1769">
        <v>490</v>
      </c>
      <c r="AC1769" t="s">
        <v>120</v>
      </c>
      <c r="AD1769">
        <v>8.6</v>
      </c>
      <c r="AE1769">
        <v>8.4</v>
      </c>
      <c r="AG1769">
        <v>218</v>
      </c>
      <c r="AI1769">
        <v>63.7</v>
      </c>
      <c r="AJ1769">
        <v>14.4</v>
      </c>
      <c r="AS1769">
        <v>13</v>
      </c>
      <c r="AT1769">
        <v>15</v>
      </c>
      <c r="AU1769">
        <v>3.1E-2</v>
      </c>
      <c r="AV1769">
        <v>0.03</v>
      </c>
      <c r="AW1769">
        <v>6</v>
      </c>
      <c r="AX1769">
        <v>8.4</v>
      </c>
      <c r="AY1769">
        <v>36.299999999999997</v>
      </c>
      <c r="AZ1769">
        <v>9.6</v>
      </c>
      <c r="BA1769">
        <v>0.05</v>
      </c>
      <c r="BB1769">
        <v>0.23</v>
      </c>
      <c r="BC1769">
        <v>6.8</v>
      </c>
      <c r="BD1769">
        <v>2.54</v>
      </c>
      <c r="BE1769" t="s">
        <v>198</v>
      </c>
      <c r="BF1769">
        <v>3</v>
      </c>
      <c r="BJ1769">
        <v>0.69</v>
      </c>
      <c r="BL1769">
        <v>2.2000000000000002</v>
      </c>
      <c r="BN1769">
        <v>0.1</v>
      </c>
      <c r="BP1769">
        <v>1001</v>
      </c>
      <c r="BQ1769" t="s">
        <v>198</v>
      </c>
      <c r="BW1769">
        <v>75</v>
      </c>
      <c r="CA1769">
        <v>3</v>
      </c>
      <c r="CB1769">
        <v>5</v>
      </c>
      <c r="CC1769">
        <v>8</v>
      </c>
      <c r="CD1769">
        <v>1.6</v>
      </c>
      <c r="CE1769">
        <v>0.7</v>
      </c>
      <c r="CF1769">
        <v>10</v>
      </c>
      <c r="CG1769">
        <v>3044</v>
      </c>
      <c r="CH1769">
        <v>200</v>
      </c>
      <c r="CI1769">
        <v>2</v>
      </c>
      <c r="CJ1769">
        <v>478</v>
      </c>
      <c r="CR1769">
        <v>40201</v>
      </c>
      <c r="CT1769">
        <v>30440</v>
      </c>
      <c r="CU1769">
        <v>30458</v>
      </c>
      <c r="CX1769">
        <v>20157</v>
      </c>
      <c r="CZ1769">
        <v>20184</v>
      </c>
    </row>
    <row r="1770" spans="1:106" x14ac:dyDescent="0.25">
      <c r="A1770" t="s">
        <v>113</v>
      </c>
      <c r="B1770">
        <v>12324200</v>
      </c>
      <c r="C1770" t="s">
        <v>424</v>
      </c>
      <c r="D1770" s="1">
        <v>42661</v>
      </c>
      <c r="E1770" s="3">
        <f t="shared" si="81"/>
        <v>18</v>
      </c>
      <c r="F1770" s="3">
        <f t="shared" si="82"/>
        <v>10</v>
      </c>
      <c r="G1770" s="3">
        <f t="shared" si="83"/>
        <v>2016</v>
      </c>
      <c r="H1770" s="2">
        <v>0.55555555555555558</v>
      </c>
      <c r="K1770" t="s">
        <v>114</v>
      </c>
      <c r="L1770" t="s">
        <v>150</v>
      </c>
      <c r="M1770" t="s">
        <v>116</v>
      </c>
      <c r="N1770" t="s">
        <v>117</v>
      </c>
      <c r="Q1770">
        <v>80</v>
      </c>
      <c r="R1770">
        <v>7</v>
      </c>
      <c r="S1770">
        <v>10</v>
      </c>
      <c r="Y1770">
        <v>212</v>
      </c>
      <c r="Z1770">
        <v>16</v>
      </c>
      <c r="AA1770">
        <v>2.67</v>
      </c>
      <c r="AB1770">
        <v>506</v>
      </c>
      <c r="AC1770" t="s">
        <v>120</v>
      </c>
      <c r="AD1770">
        <v>8.4</v>
      </c>
      <c r="AE1770">
        <v>8.3000000000000007</v>
      </c>
      <c r="AG1770">
        <v>233</v>
      </c>
      <c r="AI1770">
        <v>67.900000000000006</v>
      </c>
      <c r="AJ1770">
        <v>15.5</v>
      </c>
      <c r="AS1770">
        <v>11.7</v>
      </c>
      <c r="AT1770">
        <v>12.8</v>
      </c>
      <c r="AU1770">
        <v>0.03</v>
      </c>
      <c r="AV1770">
        <v>0.11</v>
      </c>
      <c r="AW1770">
        <v>5.3</v>
      </c>
      <c r="AX1770">
        <v>16.3</v>
      </c>
      <c r="AY1770">
        <v>214</v>
      </c>
      <c r="AZ1770">
        <v>7.1</v>
      </c>
      <c r="BA1770">
        <v>0.04</v>
      </c>
      <c r="BB1770">
        <v>1.78</v>
      </c>
      <c r="BC1770">
        <v>70.5</v>
      </c>
      <c r="BD1770">
        <v>9.6</v>
      </c>
      <c r="BE1770">
        <v>4.3</v>
      </c>
      <c r="BF1770">
        <v>15</v>
      </c>
      <c r="BJ1770">
        <v>0.81</v>
      </c>
      <c r="BL1770">
        <v>6</v>
      </c>
      <c r="BN1770">
        <v>0.3</v>
      </c>
      <c r="BP1770">
        <v>1001</v>
      </c>
      <c r="BW1770">
        <v>87</v>
      </c>
      <c r="CA1770">
        <v>3</v>
      </c>
      <c r="CB1770">
        <v>5</v>
      </c>
      <c r="CC1770">
        <v>8</v>
      </c>
      <c r="CD1770">
        <v>4.5999999999999996</v>
      </c>
      <c r="CE1770">
        <v>1.5</v>
      </c>
      <c r="CF1770">
        <v>10</v>
      </c>
      <c r="CG1770">
        <v>3044</v>
      </c>
      <c r="CH1770">
        <v>200</v>
      </c>
      <c r="CI1770">
        <v>2</v>
      </c>
      <c r="CJ1770">
        <v>511</v>
      </c>
      <c r="CR1770">
        <v>40218</v>
      </c>
      <c r="CT1770">
        <v>30452</v>
      </c>
      <c r="CU1770">
        <v>30458</v>
      </c>
      <c r="CX1770">
        <v>20157</v>
      </c>
      <c r="CZ1770">
        <v>20184</v>
      </c>
      <c r="DB1770">
        <v>10040</v>
      </c>
    </row>
    <row r="1771" spans="1:106" x14ac:dyDescent="0.25">
      <c r="A1771" t="s">
        <v>113</v>
      </c>
      <c r="B1771">
        <v>12324200</v>
      </c>
      <c r="C1771" t="s">
        <v>424</v>
      </c>
      <c r="D1771" s="1">
        <v>42815</v>
      </c>
      <c r="E1771" s="3">
        <f t="shared" si="81"/>
        <v>21</v>
      </c>
      <c r="F1771" s="3">
        <f t="shared" si="82"/>
        <v>3</v>
      </c>
      <c r="G1771" s="3">
        <f t="shared" si="83"/>
        <v>2017</v>
      </c>
      <c r="H1771" s="2">
        <v>0.51736111111111105</v>
      </c>
      <c r="K1771" t="s">
        <v>114</v>
      </c>
      <c r="L1771" t="s">
        <v>150</v>
      </c>
      <c r="M1771" t="s">
        <v>116</v>
      </c>
      <c r="N1771" t="s">
        <v>117</v>
      </c>
      <c r="Q1771">
        <v>80</v>
      </c>
      <c r="R1771">
        <v>5.5</v>
      </c>
      <c r="S1771">
        <v>8.5</v>
      </c>
      <c r="Y1771">
        <v>342</v>
      </c>
      <c r="Z1771">
        <v>16</v>
      </c>
      <c r="AA1771">
        <v>2.99</v>
      </c>
      <c r="AB1771">
        <v>435</v>
      </c>
      <c r="AC1771">
        <v>1.0000000000000001E-5</v>
      </c>
      <c r="AD1771">
        <v>8.1999999999999993</v>
      </c>
      <c r="AE1771">
        <v>8</v>
      </c>
      <c r="AG1771">
        <v>197</v>
      </c>
      <c r="AI1771">
        <v>58.1</v>
      </c>
      <c r="AJ1771">
        <v>12.5</v>
      </c>
      <c r="AS1771">
        <v>9.9</v>
      </c>
      <c r="AT1771">
        <v>17.600000000000001</v>
      </c>
      <c r="AU1771">
        <v>6.2E-2</v>
      </c>
      <c r="AV1771">
        <v>0.28000000000000003</v>
      </c>
      <c r="AW1771">
        <v>8.1</v>
      </c>
      <c r="AX1771">
        <v>56.9</v>
      </c>
      <c r="AY1771">
        <v>922</v>
      </c>
      <c r="AZ1771">
        <v>19.100000000000001</v>
      </c>
      <c r="BA1771">
        <v>0.13600000000000001</v>
      </c>
      <c r="BB1771">
        <v>7.37</v>
      </c>
      <c r="BC1771">
        <v>127</v>
      </c>
      <c r="BD1771">
        <v>29.4</v>
      </c>
      <c r="BE1771">
        <v>7</v>
      </c>
      <c r="BF1771">
        <v>49</v>
      </c>
      <c r="BJ1771">
        <v>0.91</v>
      </c>
      <c r="BL1771">
        <v>9.6999999999999993</v>
      </c>
      <c r="BN1771">
        <v>0.5</v>
      </c>
      <c r="BP1771">
        <v>1001</v>
      </c>
      <c r="BW1771">
        <v>71</v>
      </c>
      <c r="CA1771">
        <v>3</v>
      </c>
      <c r="CB1771">
        <v>5</v>
      </c>
      <c r="CC1771">
        <v>37</v>
      </c>
      <c r="CD1771">
        <v>34</v>
      </c>
      <c r="CE1771">
        <v>2.1</v>
      </c>
      <c r="CF1771">
        <v>10</v>
      </c>
      <c r="CG1771">
        <v>3044</v>
      </c>
      <c r="CH1771">
        <v>200</v>
      </c>
      <c r="CI1771">
        <v>2</v>
      </c>
      <c r="CJ1771">
        <v>429</v>
      </c>
      <c r="CR1771">
        <v>40218</v>
      </c>
      <c r="CX1771">
        <v>20237</v>
      </c>
      <c r="CZ1771">
        <v>20184</v>
      </c>
      <c r="DB1771">
        <v>10036</v>
      </c>
    </row>
    <row r="1772" spans="1:106" x14ac:dyDescent="0.25">
      <c r="A1772" t="s">
        <v>113</v>
      </c>
      <c r="B1772">
        <v>12324200</v>
      </c>
      <c r="C1772" t="s">
        <v>424</v>
      </c>
      <c r="D1772" s="1">
        <v>42843</v>
      </c>
      <c r="E1772" s="3">
        <f t="shared" si="81"/>
        <v>18</v>
      </c>
      <c r="F1772" s="3">
        <f t="shared" si="82"/>
        <v>4</v>
      </c>
      <c r="G1772" s="3">
        <f t="shared" si="83"/>
        <v>2017</v>
      </c>
      <c r="H1772" s="2">
        <v>0.56597222222222221</v>
      </c>
      <c r="K1772" t="s">
        <v>114</v>
      </c>
      <c r="L1772" t="s">
        <v>150</v>
      </c>
      <c r="M1772" t="s">
        <v>116</v>
      </c>
      <c r="N1772" t="s">
        <v>117</v>
      </c>
      <c r="Q1772">
        <v>80</v>
      </c>
      <c r="R1772">
        <v>8</v>
      </c>
      <c r="S1772">
        <v>14</v>
      </c>
      <c r="Y1772">
        <v>295</v>
      </c>
      <c r="Z1772">
        <v>16</v>
      </c>
      <c r="AA1772">
        <v>2.8</v>
      </c>
      <c r="AB1772">
        <v>470</v>
      </c>
      <c r="AC1772" t="s">
        <v>120</v>
      </c>
      <c r="AD1772">
        <v>8.5</v>
      </c>
      <c r="AE1772">
        <v>8.1999999999999993</v>
      </c>
      <c r="AG1772">
        <v>202</v>
      </c>
      <c r="AI1772">
        <v>58.8</v>
      </c>
      <c r="AJ1772">
        <v>13.5</v>
      </c>
      <c r="AS1772">
        <v>11.4</v>
      </c>
      <c r="AT1772">
        <v>14.5</v>
      </c>
      <c r="AU1772">
        <v>0.06</v>
      </c>
      <c r="AV1772">
        <v>0.17</v>
      </c>
      <c r="AW1772">
        <v>6.2</v>
      </c>
      <c r="AX1772">
        <v>26.3</v>
      </c>
      <c r="AY1772">
        <v>417</v>
      </c>
      <c r="AZ1772">
        <v>16.3</v>
      </c>
      <c r="BA1772">
        <v>8.1000000000000003E-2</v>
      </c>
      <c r="BB1772">
        <v>3.4</v>
      </c>
      <c r="BC1772">
        <v>93</v>
      </c>
      <c r="BD1772">
        <v>28.6</v>
      </c>
      <c r="BE1772">
        <v>4.5999999999999996</v>
      </c>
      <c r="BF1772">
        <v>23</v>
      </c>
      <c r="BJ1772">
        <v>0.85</v>
      </c>
      <c r="BL1772">
        <v>8.4</v>
      </c>
      <c r="BN1772">
        <v>0.3</v>
      </c>
      <c r="BP1772">
        <v>1001</v>
      </c>
      <c r="BW1772">
        <v>80</v>
      </c>
      <c r="CA1772">
        <v>3</v>
      </c>
      <c r="CB1772">
        <v>5</v>
      </c>
      <c r="CC1772">
        <v>16</v>
      </c>
      <c r="CD1772">
        <v>13</v>
      </c>
      <c r="CE1772">
        <v>1.7</v>
      </c>
      <c r="CF1772">
        <v>10</v>
      </c>
      <c r="CG1772">
        <v>3044</v>
      </c>
      <c r="CH1772">
        <v>200</v>
      </c>
      <c r="CI1772">
        <v>2</v>
      </c>
      <c r="CJ1772">
        <v>465</v>
      </c>
      <c r="CR1772">
        <v>40231</v>
      </c>
      <c r="CX1772">
        <v>20237</v>
      </c>
      <c r="CZ1772">
        <v>20184</v>
      </c>
      <c r="DB1772">
        <v>10036</v>
      </c>
    </row>
    <row r="1773" spans="1:106" x14ac:dyDescent="0.25">
      <c r="A1773" t="s">
        <v>113</v>
      </c>
      <c r="B1773">
        <v>12324200</v>
      </c>
      <c r="C1773" t="s">
        <v>424</v>
      </c>
      <c r="D1773" s="1">
        <v>42864</v>
      </c>
      <c r="E1773" s="3">
        <f t="shared" si="81"/>
        <v>9</v>
      </c>
      <c r="F1773" s="3">
        <f t="shared" si="82"/>
        <v>5</v>
      </c>
      <c r="G1773" s="3">
        <f t="shared" si="83"/>
        <v>2017</v>
      </c>
      <c r="H1773" s="2">
        <v>0.57291666666666663</v>
      </c>
      <c r="K1773" t="s">
        <v>114</v>
      </c>
      <c r="L1773" t="s">
        <v>150</v>
      </c>
      <c r="M1773" t="s">
        <v>116</v>
      </c>
      <c r="N1773" t="s">
        <v>117</v>
      </c>
      <c r="Q1773">
        <v>80</v>
      </c>
      <c r="R1773">
        <v>12</v>
      </c>
      <c r="S1773">
        <v>15</v>
      </c>
      <c r="Y1773">
        <v>351</v>
      </c>
      <c r="Z1773">
        <v>16</v>
      </c>
      <c r="AA1773">
        <v>3.03</v>
      </c>
      <c r="AB1773">
        <v>356</v>
      </c>
      <c r="AC1773" t="s">
        <v>120</v>
      </c>
      <c r="AD1773">
        <v>8.3000000000000007</v>
      </c>
      <c r="AE1773">
        <v>8</v>
      </c>
      <c r="AG1773">
        <v>148</v>
      </c>
      <c r="AI1773">
        <v>44.6</v>
      </c>
      <c r="AJ1773">
        <v>8.9700000000000006</v>
      </c>
      <c r="AS1773">
        <v>14.6</v>
      </c>
      <c r="AT1773">
        <v>22.7</v>
      </c>
      <c r="AU1773">
        <v>0.06</v>
      </c>
      <c r="AV1773">
        <v>0.28999999999999998</v>
      </c>
      <c r="AW1773">
        <v>9.1999999999999993</v>
      </c>
      <c r="AX1773">
        <v>60.3</v>
      </c>
      <c r="AY1773">
        <v>883</v>
      </c>
      <c r="AZ1773">
        <v>24.1</v>
      </c>
      <c r="BA1773">
        <v>0.18099999999999999</v>
      </c>
      <c r="BB1773">
        <v>6.88</v>
      </c>
      <c r="BC1773">
        <v>157</v>
      </c>
      <c r="BD1773">
        <v>23.4</v>
      </c>
      <c r="BE1773">
        <v>4.9000000000000004</v>
      </c>
      <c r="BF1773">
        <v>47</v>
      </c>
      <c r="BJ1773">
        <v>0.92</v>
      </c>
      <c r="BL1773">
        <v>9.9</v>
      </c>
      <c r="BN1773">
        <v>0.5</v>
      </c>
      <c r="BP1773">
        <v>1001</v>
      </c>
      <c r="BW1773">
        <v>82</v>
      </c>
      <c r="CA1773">
        <v>3</v>
      </c>
      <c r="CB1773">
        <v>5</v>
      </c>
      <c r="CC1773">
        <v>36</v>
      </c>
      <c r="CD1773">
        <v>34</v>
      </c>
      <c r="CE1773">
        <v>2.2000000000000002</v>
      </c>
      <c r="CF1773">
        <v>10</v>
      </c>
      <c r="CG1773">
        <v>3044</v>
      </c>
      <c r="CH1773">
        <v>200</v>
      </c>
      <c r="CI1773">
        <v>2</v>
      </c>
      <c r="CJ1773">
        <v>352</v>
      </c>
      <c r="CO1773">
        <v>30</v>
      </c>
      <c r="CP1773">
        <v>30</v>
      </c>
      <c r="CR1773">
        <v>40231</v>
      </c>
      <c r="CU1773">
        <v>30522</v>
      </c>
      <c r="CX1773">
        <v>20237</v>
      </c>
      <c r="CZ1773">
        <v>20184</v>
      </c>
      <c r="DB1773">
        <v>10036</v>
      </c>
    </row>
    <row r="1774" spans="1:106" x14ac:dyDescent="0.25">
      <c r="A1774" t="s">
        <v>113</v>
      </c>
      <c r="B1774">
        <v>12324200</v>
      </c>
      <c r="C1774" t="s">
        <v>424</v>
      </c>
      <c r="D1774" s="1">
        <v>42878</v>
      </c>
      <c r="E1774" s="3">
        <f t="shared" si="81"/>
        <v>23</v>
      </c>
      <c r="F1774" s="3">
        <f t="shared" si="82"/>
        <v>5</v>
      </c>
      <c r="G1774" s="3">
        <f t="shared" si="83"/>
        <v>2017</v>
      </c>
      <c r="H1774" s="2">
        <v>0.57986111111111105</v>
      </c>
      <c r="K1774" t="s">
        <v>114</v>
      </c>
      <c r="L1774" t="s">
        <v>150</v>
      </c>
      <c r="M1774" t="s">
        <v>116</v>
      </c>
      <c r="N1774" t="s">
        <v>117</v>
      </c>
      <c r="Q1774">
        <v>80</v>
      </c>
      <c r="R1774">
        <v>15.5</v>
      </c>
      <c r="S1774">
        <v>23</v>
      </c>
      <c r="Y1774">
        <v>369</v>
      </c>
      <c r="Z1774">
        <v>16</v>
      </c>
      <c r="AA1774">
        <v>3.18</v>
      </c>
      <c r="AB1774">
        <v>395</v>
      </c>
      <c r="AC1774">
        <v>1.0000000000000001E-5</v>
      </c>
      <c r="AD1774">
        <v>8.3000000000000007</v>
      </c>
      <c r="AE1774">
        <v>8.1</v>
      </c>
      <c r="AG1774">
        <v>165</v>
      </c>
      <c r="AI1774">
        <v>48.4</v>
      </c>
      <c r="AJ1774">
        <v>10.7</v>
      </c>
      <c r="AS1774">
        <v>18.7</v>
      </c>
      <c r="AT1774">
        <v>27.1</v>
      </c>
      <c r="AU1774">
        <v>0.08</v>
      </c>
      <c r="AV1774">
        <v>0.32</v>
      </c>
      <c r="AW1774">
        <v>11.3</v>
      </c>
      <c r="AX1774">
        <v>72.400000000000006</v>
      </c>
      <c r="AY1774">
        <v>937</v>
      </c>
      <c r="AZ1774">
        <v>18.600000000000001</v>
      </c>
      <c r="BA1774">
        <v>0.20100000000000001</v>
      </c>
      <c r="BB1774">
        <v>7.76</v>
      </c>
      <c r="BC1774">
        <v>127</v>
      </c>
      <c r="BD1774">
        <v>21.1</v>
      </c>
      <c r="BE1774">
        <v>7.1</v>
      </c>
      <c r="BF1774">
        <v>57</v>
      </c>
      <c r="BJ1774">
        <v>0.97</v>
      </c>
      <c r="BL1774">
        <v>10</v>
      </c>
      <c r="BN1774">
        <v>0.4</v>
      </c>
      <c r="BP1774">
        <v>1001</v>
      </c>
      <c r="BW1774">
        <v>69</v>
      </c>
      <c r="CA1774">
        <v>3</v>
      </c>
      <c r="CB1774">
        <v>5</v>
      </c>
      <c r="CC1774">
        <v>37</v>
      </c>
      <c r="CD1774">
        <v>37</v>
      </c>
      <c r="CE1774">
        <v>2.5</v>
      </c>
      <c r="CF1774">
        <v>10</v>
      </c>
      <c r="CG1774">
        <v>3044</v>
      </c>
      <c r="CH1774">
        <v>200</v>
      </c>
      <c r="CI1774">
        <v>2</v>
      </c>
      <c r="CJ1774">
        <v>394</v>
      </c>
      <c r="CP1774">
        <v>10</v>
      </c>
      <c r="CR1774">
        <v>40224</v>
      </c>
      <c r="CT1774">
        <v>30512</v>
      </c>
      <c r="CU1774">
        <v>30522</v>
      </c>
      <c r="CX1774">
        <v>20237</v>
      </c>
      <c r="CZ1774">
        <v>20184</v>
      </c>
      <c r="DB1774">
        <v>10036</v>
      </c>
    </row>
    <row r="1775" spans="1:106" x14ac:dyDescent="0.25">
      <c r="A1775" t="s">
        <v>113</v>
      </c>
      <c r="B1775">
        <v>12324200</v>
      </c>
      <c r="C1775" t="s">
        <v>424</v>
      </c>
      <c r="D1775" s="1">
        <v>42899</v>
      </c>
      <c r="E1775" s="3">
        <f t="shared" si="81"/>
        <v>13</v>
      </c>
      <c r="F1775" s="3">
        <f t="shared" si="82"/>
        <v>6</v>
      </c>
      <c r="G1775" s="3">
        <f t="shared" si="83"/>
        <v>2017</v>
      </c>
      <c r="H1775" s="2">
        <v>0.61111111111111105</v>
      </c>
      <c r="K1775" t="s">
        <v>114</v>
      </c>
      <c r="L1775" t="s">
        <v>150</v>
      </c>
      <c r="M1775" t="s">
        <v>116</v>
      </c>
      <c r="N1775" t="s">
        <v>117</v>
      </c>
      <c r="Q1775">
        <v>101</v>
      </c>
      <c r="R1775">
        <v>10</v>
      </c>
      <c r="S1775">
        <v>15</v>
      </c>
      <c r="Y1775">
        <v>1180</v>
      </c>
      <c r="Z1775">
        <v>4</v>
      </c>
      <c r="AA1775">
        <v>4.21</v>
      </c>
      <c r="AB1775">
        <v>344</v>
      </c>
      <c r="AC1775">
        <v>1.0000000000000001E-5</v>
      </c>
      <c r="AD1775">
        <v>7.9</v>
      </c>
      <c r="AE1775">
        <v>7.8</v>
      </c>
      <c r="AG1775">
        <v>139</v>
      </c>
      <c r="AI1775">
        <v>41.1</v>
      </c>
      <c r="AJ1775">
        <v>8.73</v>
      </c>
      <c r="AS1775">
        <v>22.8</v>
      </c>
      <c r="AT1775">
        <v>91.5</v>
      </c>
      <c r="AU1775">
        <v>0.14499999999999999</v>
      </c>
      <c r="AV1775">
        <v>1.86</v>
      </c>
      <c r="AW1775">
        <v>41.2</v>
      </c>
      <c r="AX1775">
        <v>538</v>
      </c>
      <c r="AY1775">
        <v>9990</v>
      </c>
      <c r="AZ1775">
        <v>91.4</v>
      </c>
      <c r="BA1775">
        <v>0.753</v>
      </c>
      <c r="BB1775">
        <v>85.1</v>
      </c>
      <c r="BC1775">
        <v>714</v>
      </c>
      <c r="BD1775">
        <v>91.4</v>
      </c>
      <c r="BE1775">
        <v>21.8</v>
      </c>
      <c r="BF1775">
        <v>434</v>
      </c>
      <c r="BJ1775">
        <v>1.28</v>
      </c>
      <c r="BL1775">
        <v>33</v>
      </c>
      <c r="BM1775">
        <v>0.2</v>
      </c>
      <c r="BO1775">
        <v>0.5</v>
      </c>
      <c r="BP1775">
        <v>1001</v>
      </c>
      <c r="BW1775">
        <v>53</v>
      </c>
      <c r="CA1775">
        <v>3</v>
      </c>
      <c r="CB1775">
        <v>5</v>
      </c>
      <c r="CC1775">
        <v>469</v>
      </c>
      <c r="CD1775">
        <v>1490</v>
      </c>
      <c r="CE1775">
        <v>4.9000000000000004</v>
      </c>
      <c r="CF1775">
        <v>20</v>
      </c>
      <c r="CG1775">
        <v>3054</v>
      </c>
      <c r="CH1775">
        <v>200</v>
      </c>
      <c r="CI1775">
        <v>2</v>
      </c>
      <c r="CJ1775">
        <v>343</v>
      </c>
      <c r="CR1775">
        <v>40224</v>
      </c>
      <c r="CT1775">
        <v>30512</v>
      </c>
      <c r="CU1775">
        <v>30522</v>
      </c>
      <c r="CX1775">
        <v>20237</v>
      </c>
      <c r="CZ1775">
        <v>20184</v>
      </c>
      <c r="DB1775">
        <v>10044</v>
      </c>
    </row>
    <row r="1776" spans="1:106" x14ac:dyDescent="0.25">
      <c r="A1776" t="s">
        <v>113</v>
      </c>
      <c r="B1776">
        <v>12324200</v>
      </c>
      <c r="C1776" t="s">
        <v>424</v>
      </c>
      <c r="D1776" s="1">
        <v>42927</v>
      </c>
      <c r="E1776" s="3">
        <f t="shared" si="81"/>
        <v>11</v>
      </c>
      <c r="F1776" s="3">
        <f t="shared" si="82"/>
        <v>7</v>
      </c>
      <c r="G1776" s="3">
        <f t="shared" si="83"/>
        <v>2017</v>
      </c>
      <c r="H1776" s="2">
        <v>0.54861111111111105</v>
      </c>
      <c r="K1776" t="s">
        <v>114</v>
      </c>
      <c r="L1776" t="s">
        <v>150</v>
      </c>
      <c r="M1776" t="s">
        <v>116</v>
      </c>
      <c r="N1776" t="s">
        <v>117</v>
      </c>
      <c r="Q1776">
        <v>80</v>
      </c>
      <c r="R1776">
        <v>18</v>
      </c>
      <c r="S1776">
        <v>24</v>
      </c>
      <c r="Y1776">
        <v>200</v>
      </c>
      <c r="Z1776">
        <v>16</v>
      </c>
      <c r="AA1776">
        <v>2.84</v>
      </c>
      <c r="AB1776">
        <v>356</v>
      </c>
      <c r="AC1776" t="s">
        <v>120</v>
      </c>
      <c r="AD1776">
        <v>8.6</v>
      </c>
      <c r="AE1776">
        <v>8.4</v>
      </c>
      <c r="AG1776">
        <v>156</v>
      </c>
      <c r="AI1776">
        <v>47.1</v>
      </c>
      <c r="AJ1776">
        <v>9.31</v>
      </c>
      <c r="AS1776">
        <v>17.899999999999999</v>
      </c>
      <c r="AT1776">
        <v>18.7</v>
      </c>
      <c r="AU1776">
        <v>6.0999999999999999E-2</v>
      </c>
      <c r="AV1776">
        <v>0.1</v>
      </c>
      <c r="AW1776">
        <v>10.1</v>
      </c>
      <c r="AX1776">
        <v>19</v>
      </c>
      <c r="AY1776">
        <v>158</v>
      </c>
      <c r="AZ1776">
        <v>11.7</v>
      </c>
      <c r="BA1776">
        <v>0.16200000000000001</v>
      </c>
      <c r="BB1776">
        <v>1.34</v>
      </c>
      <c r="BC1776">
        <v>39.700000000000003</v>
      </c>
      <c r="BD1776">
        <v>23.9</v>
      </c>
      <c r="BE1776">
        <v>3.5</v>
      </c>
      <c r="BF1776">
        <v>12</v>
      </c>
      <c r="BJ1776">
        <v>0.87</v>
      </c>
      <c r="BL1776">
        <v>5.7</v>
      </c>
      <c r="BN1776">
        <v>0.3</v>
      </c>
      <c r="BP1776">
        <v>1001</v>
      </c>
      <c r="BW1776">
        <v>87</v>
      </c>
      <c r="CA1776">
        <v>3</v>
      </c>
      <c r="CB1776">
        <v>5</v>
      </c>
      <c r="CC1776">
        <v>6</v>
      </c>
      <c r="CD1776">
        <v>3.2</v>
      </c>
      <c r="CE1776">
        <v>1.6</v>
      </c>
      <c r="CF1776">
        <v>10</v>
      </c>
      <c r="CG1776">
        <v>3044</v>
      </c>
      <c r="CH1776">
        <v>200</v>
      </c>
      <c r="CI1776">
        <v>2</v>
      </c>
      <c r="CJ1776">
        <v>353</v>
      </c>
      <c r="CR1776">
        <v>40237</v>
      </c>
      <c r="CT1776">
        <v>30529</v>
      </c>
      <c r="CU1776">
        <v>30522</v>
      </c>
      <c r="CX1776">
        <v>20237</v>
      </c>
      <c r="CZ1776">
        <v>20221</v>
      </c>
      <c r="DB1776">
        <v>10044</v>
      </c>
    </row>
    <row r="1777" spans="1:106" x14ac:dyDescent="0.25">
      <c r="A1777" t="s">
        <v>113</v>
      </c>
      <c r="B1777">
        <v>12324200</v>
      </c>
      <c r="C1777" t="s">
        <v>424</v>
      </c>
      <c r="D1777" s="1">
        <v>42962</v>
      </c>
      <c r="E1777" s="3">
        <f t="shared" si="81"/>
        <v>15</v>
      </c>
      <c r="F1777" s="3">
        <f t="shared" si="82"/>
        <v>8</v>
      </c>
      <c r="G1777" s="3">
        <f t="shared" si="83"/>
        <v>2017</v>
      </c>
      <c r="H1777" s="2">
        <v>0.65625</v>
      </c>
      <c r="K1777" t="s">
        <v>114</v>
      </c>
      <c r="L1777" t="s">
        <v>150</v>
      </c>
      <c r="M1777" t="s">
        <v>116</v>
      </c>
      <c r="N1777" t="s">
        <v>117</v>
      </c>
      <c r="Q1777">
        <v>75</v>
      </c>
      <c r="R1777">
        <v>18.5</v>
      </c>
      <c r="S1777">
        <v>26</v>
      </c>
      <c r="Y1777">
        <v>83</v>
      </c>
      <c r="Z1777">
        <v>19</v>
      </c>
      <c r="AA1777">
        <v>2.46</v>
      </c>
      <c r="AB1777">
        <v>477</v>
      </c>
      <c r="AC1777" t="s">
        <v>120</v>
      </c>
      <c r="AD1777">
        <v>8.3000000000000007</v>
      </c>
      <c r="AE1777">
        <v>8.1999999999999993</v>
      </c>
      <c r="AG1777">
        <v>204</v>
      </c>
      <c r="AI1777">
        <v>60.1</v>
      </c>
      <c r="AJ1777">
        <v>13.1</v>
      </c>
      <c r="AS1777">
        <v>14.8</v>
      </c>
      <c r="AT1777">
        <v>15</v>
      </c>
      <c r="AU1777">
        <v>5.0999999999999997E-2</v>
      </c>
      <c r="AV1777">
        <v>0.09</v>
      </c>
      <c r="AW1777">
        <v>8.4</v>
      </c>
      <c r="AX1777">
        <v>15</v>
      </c>
      <c r="AY1777">
        <v>122</v>
      </c>
      <c r="AZ1777">
        <v>16.3</v>
      </c>
      <c r="BA1777">
        <v>0.154</v>
      </c>
      <c r="BB1777">
        <v>0.97</v>
      </c>
      <c r="BC1777">
        <v>44</v>
      </c>
      <c r="BD1777">
        <v>19.5</v>
      </c>
      <c r="BE1777">
        <v>4.9000000000000004</v>
      </c>
      <c r="BF1777">
        <v>11</v>
      </c>
      <c r="BJ1777">
        <v>0.75</v>
      </c>
      <c r="BL1777">
        <v>2.2999999999999998</v>
      </c>
      <c r="BN1777">
        <v>0.1</v>
      </c>
      <c r="BP1777">
        <v>1001</v>
      </c>
      <c r="BW1777">
        <v>86</v>
      </c>
      <c r="CA1777">
        <v>3</v>
      </c>
      <c r="CB1777">
        <v>5</v>
      </c>
      <c r="CC1777">
        <v>5</v>
      </c>
      <c r="CD1777">
        <v>1.1000000000000001</v>
      </c>
      <c r="CE1777">
        <v>1</v>
      </c>
      <c r="CF1777">
        <v>10</v>
      </c>
      <c r="CG1777">
        <v>3044</v>
      </c>
      <c r="CH1777">
        <v>200</v>
      </c>
      <c r="CI1777">
        <v>2</v>
      </c>
      <c r="CJ1777">
        <v>469</v>
      </c>
      <c r="CR1777">
        <v>40237</v>
      </c>
      <c r="CT1777">
        <v>30529</v>
      </c>
      <c r="CU1777">
        <v>30522</v>
      </c>
      <c r="CX1777">
        <v>20237</v>
      </c>
      <c r="CZ1777">
        <v>20210</v>
      </c>
      <c r="DB1777">
        <v>10044</v>
      </c>
    </row>
    <row r="1778" spans="1:106" x14ac:dyDescent="0.25">
      <c r="A1778" t="s">
        <v>113</v>
      </c>
      <c r="B1778">
        <v>12324200</v>
      </c>
      <c r="C1778" t="s">
        <v>424</v>
      </c>
      <c r="D1778" s="1">
        <v>43032</v>
      </c>
      <c r="E1778" s="3">
        <f t="shared" si="81"/>
        <v>24</v>
      </c>
      <c r="F1778" s="3">
        <f t="shared" si="82"/>
        <v>10</v>
      </c>
      <c r="G1778" s="3">
        <f t="shared" si="83"/>
        <v>2017</v>
      </c>
      <c r="H1778" s="2">
        <v>0.55902777777777779</v>
      </c>
      <c r="K1778" t="s">
        <v>114</v>
      </c>
      <c r="L1778" t="s">
        <v>150</v>
      </c>
      <c r="M1778" t="s">
        <v>116</v>
      </c>
      <c r="N1778" t="s">
        <v>117</v>
      </c>
      <c r="Q1778">
        <v>80</v>
      </c>
      <c r="R1778">
        <v>5.5</v>
      </c>
      <c r="S1778">
        <v>11</v>
      </c>
      <c r="Y1778">
        <v>204</v>
      </c>
      <c r="Z1778">
        <v>16</v>
      </c>
      <c r="AA1778">
        <v>2.85</v>
      </c>
      <c r="AB1778">
        <v>476</v>
      </c>
      <c r="AC1778" t="s">
        <v>120</v>
      </c>
      <c r="AD1778">
        <v>8.5</v>
      </c>
      <c r="AE1778">
        <v>8.3000000000000007</v>
      </c>
      <c r="AG1778">
        <v>220</v>
      </c>
      <c r="AI1778">
        <v>63.9</v>
      </c>
      <c r="AJ1778">
        <v>14.6</v>
      </c>
      <c r="AS1778">
        <v>8.9</v>
      </c>
      <c r="AT1778">
        <v>10.3</v>
      </c>
      <c r="AU1778">
        <v>3.9E-2</v>
      </c>
      <c r="AV1778">
        <v>0.1</v>
      </c>
      <c r="AW1778">
        <v>5.3</v>
      </c>
      <c r="AX1778">
        <v>12.6</v>
      </c>
      <c r="AY1778">
        <v>125</v>
      </c>
      <c r="AZ1778">
        <v>11.7</v>
      </c>
      <c r="BA1778">
        <v>0.106</v>
      </c>
      <c r="BB1778">
        <v>0.9</v>
      </c>
      <c r="BC1778">
        <v>35.6</v>
      </c>
      <c r="BD1778">
        <v>22.8</v>
      </c>
      <c r="BE1778">
        <v>5.5</v>
      </c>
      <c r="BF1778">
        <v>11</v>
      </c>
      <c r="BJ1778">
        <v>0.87</v>
      </c>
      <c r="BL1778">
        <v>5.8</v>
      </c>
      <c r="BN1778">
        <v>0.4</v>
      </c>
      <c r="BP1778">
        <v>1001</v>
      </c>
      <c r="BW1778">
        <v>86</v>
      </c>
      <c r="CA1778">
        <v>3</v>
      </c>
      <c r="CB1778">
        <v>5</v>
      </c>
      <c r="CC1778">
        <v>4</v>
      </c>
      <c r="CD1778">
        <v>2.2000000000000002</v>
      </c>
      <c r="CE1778">
        <v>1.7</v>
      </c>
      <c r="CF1778">
        <v>10</v>
      </c>
      <c r="CG1778">
        <v>3044</v>
      </c>
      <c r="CH1778">
        <v>200</v>
      </c>
      <c r="CI1778">
        <v>2</v>
      </c>
      <c r="CJ1778">
        <v>474</v>
      </c>
      <c r="CR1778">
        <v>40241</v>
      </c>
      <c r="CT1778">
        <v>30529</v>
      </c>
      <c r="CU1778">
        <v>30522</v>
      </c>
      <c r="CX1778">
        <v>20269</v>
      </c>
      <c r="CZ1778">
        <v>20264</v>
      </c>
      <c r="DB1778">
        <v>10044</v>
      </c>
    </row>
    <row r="1779" spans="1:106" x14ac:dyDescent="0.25">
      <c r="A1779" t="s">
        <v>113</v>
      </c>
      <c r="B1779">
        <v>12324200</v>
      </c>
      <c r="C1779" t="s">
        <v>424</v>
      </c>
      <c r="D1779" s="1">
        <v>43186</v>
      </c>
      <c r="E1779" s="3">
        <f t="shared" si="81"/>
        <v>27</v>
      </c>
      <c r="F1779" s="3">
        <f t="shared" si="82"/>
        <v>3</v>
      </c>
      <c r="G1779" s="3">
        <f t="shared" si="83"/>
        <v>2018</v>
      </c>
      <c r="H1779" s="2">
        <v>0.60069444444444442</v>
      </c>
      <c r="K1779" t="s">
        <v>114</v>
      </c>
      <c r="L1779" t="s">
        <v>150</v>
      </c>
      <c r="M1779" t="s">
        <v>116</v>
      </c>
      <c r="N1779" t="s">
        <v>117</v>
      </c>
      <c r="Q1779">
        <v>84</v>
      </c>
      <c r="R1779">
        <v>4.5</v>
      </c>
      <c r="Y1779">
        <v>392</v>
      </c>
      <c r="Z1779">
        <v>17</v>
      </c>
      <c r="AA1779">
        <v>3.18</v>
      </c>
      <c r="AB1779">
        <v>475</v>
      </c>
      <c r="AC1779" t="s">
        <v>120</v>
      </c>
      <c r="AD1779">
        <v>8.4</v>
      </c>
      <c r="AE1779">
        <v>8.1</v>
      </c>
      <c r="AG1779">
        <v>200</v>
      </c>
      <c r="AI1779">
        <v>58.7</v>
      </c>
      <c r="AJ1779">
        <v>13</v>
      </c>
      <c r="AS1779">
        <v>8.1999999999999993</v>
      </c>
      <c r="AT1779">
        <v>16.600000000000001</v>
      </c>
      <c r="AU1779">
        <v>9.0999999999999998E-2</v>
      </c>
      <c r="AV1779">
        <v>0.26</v>
      </c>
      <c r="AW1779">
        <v>8</v>
      </c>
      <c r="AX1779">
        <v>66.8</v>
      </c>
      <c r="AY1779">
        <v>852</v>
      </c>
      <c r="AZ1779">
        <v>15.3</v>
      </c>
      <c r="BA1779">
        <v>0.11600000000000001</v>
      </c>
      <c r="BB1779">
        <v>6.05</v>
      </c>
      <c r="BC1779">
        <v>114</v>
      </c>
      <c r="BD1779">
        <v>25.7</v>
      </c>
      <c r="BE1779">
        <v>8.4</v>
      </c>
      <c r="BF1779">
        <v>51</v>
      </c>
      <c r="BJ1779">
        <v>0.97</v>
      </c>
      <c r="BL1779">
        <v>11</v>
      </c>
      <c r="BN1779">
        <v>0.6</v>
      </c>
      <c r="BP1779">
        <v>1001</v>
      </c>
      <c r="BW1779">
        <v>66</v>
      </c>
      <c r="CA1779">
        <v>3</v>
      </c>
      <c r="CB1779">
        <v>5</v>
      </c>
      <c r="CC1779">
        <v>36</v>
      </c>
      <c r="CD1779">
        <v>38</v>
      </c>
      <c r="CE1779">
        <v>3.2</v>
      </c>
      <c r="CF1779">
        <v>10</v>
      </c>
      <c r="CG1779">
        <v>3044</v>
      </c>
      <c r="CH1779">
        <v>200</v>
      </c>
      <c r="CI1779">
        <v>2</v>
      </c>
      <c r="CJ1779">
        <v>479</v>
      </c>
      <c r="CR1779">
        <v>40246</v>
      </c>
      <c r="CT1779">
        <v>30505</v>
      </c>
      <c r="CU1779">
        <v>30551</v>
      </c>
      <c r="CX1779">
        <v>20270</v>
      </c>
      <c r="CZ1779">
        <v>20264</v>
      </c>
      <c r="DB1779">
        <v>10044</v>
      </c>
    </row>
    <row r="1780" spans="1:106" x14ac:dyDescent="0.25">
      <c r="A1780" t="s">
        <v>113</v>
      </c>
      <c r="B1780">
        <v>12324200</v>
      </c>
      <c r="C1780" t="s">
        <v>424</v>
      </c>
      <c r="D1780" s="1">
        <v>43207</v>
      </c>
      <c r="E1780" s="3">
        <f t="shared" si="81"/>
        <v>17</v>
      </c>
      <c r="F1780" s="3">
        <f t="shared" si="82"/>
        <v>4</v>
      </c>
      <c r="G1780" s="3">
        <f t="shared" si="83"/>
        <v>2018</v>
      </c>
      <c r="H1780" s="2">
        <v>0.63888888888888895</v>
      </c>
      <c r="K1780" t="s">
        <v>114</v>
      </c>
      <c r="L1780" t="s">
        <v>150</v>
      </c>
      <c r="M1780" t="s">
        <v>116</v>
      </c>
      <c r="N1780" t="s">
        <v>117</v>
      </c>
      <c r="Q1780">
        <v>82</v>
      </c>
      <c r="R1780">
        <v>7</v>
      </c>
      <c r="S1780">
        <v>9</v>
      </c>
      <c r="Y1780">
        <v>397</v>
      </c>
      <c r="Z1780">
        <v>16</v>
      </c>
      <c r="AA1780">
        <v>3.15</v>
      </c>
      <c r="AB1780">
        <v>454</v>
      </c>
      <c r="AC1780" t="s">
        <v>120</v>
      </c>
      <c r="AD1780">
        <v>8.3000000000000007</v>
      </c>
      <c r="AE1780">
        <v>8.1999999999999993</v>
      </c>
      <c r="AG1780">
        <v>191</v>
      </c>
      <c r="AI1780">
        <v>54.8</v>
      </c>
      <c r="AJ1780">
        <v>13.1</v>
      </c>
      <c r="AS1780">
        <v>8.6</v>
      </c>
      <c r="AT1780">
        <v>15.4</v>
      </c>
      <c r="AU1780">
        <v>6.2E-2</v>
      </c>
      <c r="AV1780">
        <v>0.93</v>
      </c>
      <c r="AW1780">
        <v>6.9</v>
      </c>
      <c r="AX1780">
        <v>39.299999999999997</v>
      </c>
      <c r="AY1780">
        <v>704</v>
      </c>
      <c r="AZ1780">
        <v>15.5</v>
      </c>
      <c r="BA1780">
        <v>0.13900000000000001</v>
      </c>
      <c r="BB1780">
        <v>5.21</v>
      </c>
      <c r="BC1780">
        <v>132</v>
      </c>
      <c r="BD1780">
        <v>26.2</v>
      </c>
      <c r="BE1780">
        <v>6.9</v>
      </c>
      <c r="BF1780">
        <v>46</v>
      </c>
      <c r="BJ1780">
        <v>0.96</v>
      </c>
      <c r="BL1780">
        <v>11</v>
      </c>
      <c r="BN1780">
        <v>0.5</v>
      </c>
      <c r="BP1780">
        <v>1001</v>
      </c>
      <c r="BW1780">
        <v>70</v>
      </c>
      <c r="CA1780">
        <v>3</v>
      </c>
      <c r="CB1780">
        <v>5</v>
      </c>
      <c r="CC1780">
        <v>21</v>
      </c>
      <c r="CD1780">
        <v>23</v>
      </c>
      <c r="CE1780">
        <v>2.5</v>
      </c>
      <c r="CF1780">
        <v>10</v>
      </c>
      <c r="CG1780">
        <v>3044</v>
      </c>
      <c r="CH1780">
        <v>200</v>
      </c>
      <c r="CI1780">
        <v>2</v>
      </c>
      <c r="CJ1780">
        <v>463</v>
      </c>
      <c r="CR1780">
        <v>40246</v>
      </c>
      <c r="CT1780">
        <v>30569</v>
      </c>
      <c r="CU1780">
        <v>30551</v>
      </c>
      <c r="CV1780">
        <v>30541</v>
      </c>
      <c r="CX1780">
        <v>20291</v>
      </c>
      <c r="CZ1780">
        <v>20276</v>
      </c>
      <c r="DB1780">
        <v>10044</v>
      </c>
    </row>
    <row r="1781" spans="1:106" x14ac:dyDescent="0.25">
      <c r="A1781" t="s">
        <v>113</v>
      </c>
      <c r="B1781">
        <v>12324200</v>
      </c>
      <c r="C1781" t="s">
        <v>424</v>
      </c>
      <c r="D1781" s="1">
        <v>43228</v>
      </c>
      <c r="E1781" s="3">
        <f t="shared" si="81"/>
        <v>8</v>
      </c>
      <c r="F1781" s="3">
        <f t="shared" si="82"/>
        <v>5</v>
      </c>
      <c r="G1781" s="3">
        <f t="shared" si="83"/>
        <v>2018</v>
      </c>
      <c r="H1781" s="2">
        <v>0.63541666666666663</v>
      </c>
      <c r="K1781" t="s">
        <v>114</v>
      </c>
      <c r="L1781" t="s">
        <v>150</v>
      </c>
      <c r="M1781" t="s">
        <v>116</v>
      </c>
      <c r="N1781" t="s">
        <v>117</v>
      </c>
      <c r="Q1781">
        <v>101</v>
      </c>
      <c r="R1781">
        <v>14</v>
      </c>
      <c r="S1781">
        <v>22</v>
      </c>
      <c r="Y1781">
        <v>996</v>
      </c>
      <c r="Z1781">
        <v>4</v>
      </c>
      <c r="AB1781">
        <v>315</v>
      </c>
      <c r="AC1781">
        <v>1.0000000000000001E-5</v>
      </c>
      <c r="AD1781">
        <v>8</v>
      </c>
      <c r="AE1781">
        <v>8</v>
      </c>
      <c r="AG1781">
        <v>134</v>
      </c>
      <c r="AI1781">
        <v>39.9</v>
      </c>
      <c r="AJ1781">
        <v>8.27</v>
      </c>
      <c r="AS1781">
        <v>17.5</v>
      </c>
      <c r="AT1781">
        <v>46.7</v>
      </c>
      <c r="AU1781">
        <v>7.5999999999999998E-2</v>
      </c>
      <c r="AV1781">
        <v>0.83</v>
      </c>
      <c r="AW1781">
        <v>17</v>
      </c>
      <c r="AX1781">
        <v>234</v>
      </c>
      <c r="AY1781">
        <v>3600</v>
      </c>
      <c r="AZ1781">
        <v>57.1</v>
      </c>
      <c r="BA1781">
        <v>0.42599999999999999</v>
      </c>
      <c r="BB1781">
        <v>27.3</v>
      </c>
      <c r="BC1781">
        <v>315</v>
      </c>
      <c r="BD1781">
        <v>29.5</v>
      </c>
      <c r="BE1781">
        <v>8.5</v>
      </c>
      <c r="BF1781">
        <v>169</v>
      </c>
      <c r="BL1781">
        <v>28</v>
      </c>
      <c r="BM1781">
        <v>0.3</v>
      </c>
      <c r="BO1781">
        <v>0.6</v>
      </c>
      <c r="BP1781">
        <v>1001</v>
      </c>
      <c r="BW1781">
        <v>59</v>
      </c>
      <c r="CA1781">
        <v>3</v>
      </c>
      <c r="CB1781">
        <v>5</v>
      </c>
      <c r="CC1781">
        <v>178</v>
      </c>
      <c r="CD1781">
        <v>479</v>
      </c>
      <c r="CE1781">
        <v>4.5999999999999996</v>
      </c>
      <c r="CF1781">
        <v>20</v>
      </c>
      <c r="CG1781">
        <v>3054</v>
      </c>
      <c r="CH1781">
        <v>200</v>
      </c>
      <c r="CI1781">
        <v>2</v>
      </c>
      <c r="CJ1781">
        <v>323</v>
      </c>
      <c r="CO1781">
        <v>30</v>
      </c>
      <c r="CP1781">
        <v>30</v>
      </c>
      <c r="CR1781">
        <v>40246</v>
      </c>
      <c r="CT1781">
        <v>30569</v>
      </c>
      <c r="CU1781">
        <v>30551</v>
      </c>
      <c r="CV1781">
        <v>30541</v>
      </c>
      <c r="CX1781">
        <v>20291</v>
      </c>
      <c r="CZ1781">
        <v>20280</v>
      </c>
      <c r="DB1781">
        <v>10044</v>
      </c>
    </row>
    <row r="1782" spans="1:106" x14ac:dyDescent="0.25">
      <c r="A1782" t="s">
        <v>113</v>
      </c>
      <c r="B1782">
        <v>12324200</v>
      </c>
      <c r="C1782" t="s">
        <v>424</v>
      </c>
      <c r="D1782" s="1">
        <v>43242</v>
      </c>
      <c r="E1782" s="3">
        <f t="shared" si="81"/>
        <v>22</v>
      </c>
      <c r="F1782" s="3">
        <f t="shared" si="82"/>
        <v>5</v>
      </c>
      <c r="G1782" s="3">
        <f t="shared" si="83"/>
        <v>2018</v>
      </c>
      <c r="H1782" s="2">
        <v>0.65625</v>
      </c>
      <c r="K1782" t="s">
        <v>114</v>
      </c>
      <c r="L1782" t="s">
        <v>150</v>
      </c>
      <c r="M1782" t="s">
        <v>116</v>
      </c>
      <c r="N1782" t="s">
        <v>117</v>
      </c>
      <c r="Q1782">
        <v>103</v>
      </c>
      <c r="R1782">
        <v>14</v>
      </c>
      <c r="S1782">
        <v>19.5</v>
      </c>
      <c r="Y1782">
        <v>1320</v>
      </c>
      <c r="Z1782">
        <v>4</v>
      </c>
      <c r="AA1782">
        <v>4.24</v>
      </c>
      <c r="AB1782">
        <v>280</v>
      </c>
      <c r="AC1782">
        <v>1.0000000000000001E-5</v>
      </c>
      <c r="AD1782">
        <v>8</v>
      </c>
      <c r="AE1782">
        <v>8.1</v>
      </c>
      <c r="AG1782">
        <v>121</v>
      </c>
      <c r="AI1782">
        <v>36.1</v>
      </c>
      <c r="AJ1782">
        <v>7.47</v>
      </c>
      <c r="AS1782">
        <v>18.899999999999999</v>
      </c>
      <c r="AT1782">
        <v>36.4</v>
      </c>
      <c r="AU1782">
        <v>0.124</v>
      </c>
      <c r="AV1782">
        <v>0.47</v>
      </c>
      <c r="AW1782">
        <v>19.7</v>
      </c>
      <c r="AX1782">
        <v>134</v>
      </c>
      <c r="AY1782">
        <v>1880</v>
      </c>
      <c r="AZ1782">
        <v>65.599999999999994</v>
      </c>
      <c r="BA1782">
        <v>0.441</v>
      </c>
      <c r="BB1782">
        <v>16.5</v>
      </c>
      <c r="BC1782">
        <v>127</v>
      </c>
      <c r="BD1782">
        <v>23.1</v>
      </c>
      <c r="BE1782">
        <v>13.6</v>
      </c>
      <c r="BF1782">
        <v>95</v>
      </c>
      <c r="BJ1782">
        <v>1.29</v>
      </c>
      <c r="BL1782">
        <v>37</v>
      </c>
      <c r="BM1782">
        <v>0.4</v>
      </c>
      <c r="BO1782">
        <v>0.7</v>
      </c>
      <c r="BP1782">
        <v>1001</v>
      </c>
      <c r="BW1782">
        <v>52</v>
      </c>
      <c r="CA1782">
        <v>3</v>
      </c>
      <c r="CB1782">
        <v>5</v>
      </c>
      <c r="CC1782">
        <v>92</v>
      </c>
      <c r="CD1782">
        <v>328</v>
      </c>
      <c r="CE1782">
        <v>4.9000000000000004</v>
      </c>
      <c r="CF1782">
        <v>20</v>
      </c>
      <c r="CG1782">
        <v>3054</v>
      </c>
      <c r="CH1782">
        <v>200</v>
      </c>
      <c r="CI1782">
        <v>2</v>
      </c>
      <c r="CJ1782">
        <v>284</v>
      </c>
      <c r="CP1782">
        <v>10</v>
      </c>
      <c r="CR1782">
        <v>40254</v>
      </c>
      <c r="CT1782">
        <v>30569</v>
      </c>
      <c r="CU1782">
        <v>30551</v>
      </c>
      <c r="CV1782">
        <v>30541</v>
      </c>
      <c r="CX1782">
        <v>20291</v>
      </c>
      <c r="CY1782">
        <v>20286</v>
      </c>
      <c r="CZ1782">
        <v>20280</v>
      </c>
      <c r="DB1782">
        <v>10044</v>
      </c>
    </row>
    <row r="1783" spans="1:106" x14ac:dyDescent="0.25">
      <c r="A1783" t="s">
        <v>113</v>
      </c>
      <c r="B1783">
        <v>12324200</v>
      </c>
      <c r="C1783" t="s">
        <v>424</v>
      </c>
      <c r="D1783" s="1">
        <v>43257</v>
      </c>
      <c r="E1783" s="3">
        <f t="shared" si="81"/>
        <v>6</v>
      </c>
      <c r="F1783" s="3">
        <f t="shared" si="82"/>
        <v>6</v>
      </c>
      <c r="G1783" s="3">
        <f t="shared" si="83"/>
        <v>2018</v>
      </c>
      <c r="H1783" s="2">
        <v>0.31597222222222221</v>
      </c>
      <c r="K1783" t="s">
        <v>114</v>
      </c>
      <c r="L1783" t="s">
        <v>150</v>
      </c>
      <c r="M1783" t="s">
        <v>116</v>
      </c>
      <c r="N1783" t="s">
        <v>117</v>
      </c>
      <c r="Q1783">
        <v>106</v>
      </c>
      <c r="R1783">
        <v>7</v>
      </c>
      <c r="S1783">
        <v>9</v>
      </c>
      <c r="Y1783">
        <v>1460</v>
      </c>
      <c r="Z1783">
        <v>5</v>
      </c>
      <c r="AA1783">
        <v>4.4000000000000004</v>
      </c>
      <c r="AB1783">
        <v>250</v>
      </c>
      <c r="AC1783">
        <v>2.0000000000000002E-5</v>
      </c>
      <c r="AD1783">
        <v>7.6</v>
      </c>
      <c r="AE1783">
        <v>8</v>
      </c>
      <c r="AG1783">
        <v>106</v>
      </c>
      <c r="AI1783">
        <v>32.299999999999997</v>
      </c>
      <c r="AJ1783">
        <v>6.17</v>
      </c>
      <c r="AS1783">
        <v>30.9</v>
      </c>
      <c r="AT1783">
        <v>31.5</v>
      </c>
      <c r="AU1783">
        <v>0.32900000000000001</v>
      </c>
      <c r="AV1783">
        <v>0.36</v>
      </c>
      <c r="AW1783">
        <v>86.4</v>
      </c>
      <c r="AX1783">
        <v>87.1</v>
      </c>
      <c r="AY1783">
        <v>1310</v>
      </c>
      <c r="AZ1783">
        <v>49.5</v>
      </c>
      <c r="BA1783">
        <v>10.4</v>
      </c>
      <c r="BB1783">
        <v>10.8</v>
      </c>
      <c r="BC1783">
        <v>103</v>
      </c>
      <c r="BD1783">
        <v>106</v>
      </c>
      <c r="BE1783">
        <v>64</v>
      </c>
      <c r="BF1783">
        <v>68</v>
      </c>
      <c r="BJ1783">
        <v>1.34</v>
      </c>
      <c r="BL1783">
        <v>41</v>
      </c>
      <c r="BM1783">
        <v>0.3</v>
      </c>
      <c r="BO1783">
        <v>0.5</v>
      </c>
      <c r="BP1783">
        <v>1001</v>
      </c>
      <c r="BW1783">
        <v>36</v>
      </c>
      <c r="CA1783">
        <v>3</v>
      </c>
      <c r="CB1783">
        <v>5</v>
      </c>
      <c r="CC1783">
        <v>96</v>
      </c>
      <c r="CD1783">
        <v>378</v>
      </c>
      <c r="CE1783">
        <v>4.9000000000000004</v>
      </c>
      <c r="CF1783">
        <v>20</v>
      </c>
      <c r="CG1783">
        <v>3054</v>
      </c>
      <c r="CH1783">
        <v>10</v>
      </c>
      <c r="CI1783">
        <v>2</v>
      </c>
      <c r="CJ1783">
        <v>255</v>
      </c>
      <c r="CR1783">
        <v>40254</v>
      </c>
      <c r="CT1783">
        <v>30576</v>
      </c>
      <c r="CU1783">
        <v>30600</v>
      </c>
      <c r="CX1783">
        <v>20291</v>
      </c>
      <c r="CY1783">
        <v>20286</v>
      </c>
      <c r="CZ1783">
        <v>20280</v>
      </c>
      <c r="DB1783">
        <v>10044</v>
      </c>
    </row>
    <row r="1784" spans="1:106" x14ac:dyDescent="0.25">
      <c r="A1784" t="s">
        <v>113</v>
      </c>
      <c r="B1784">
        <v>12324200</v>
      </c>
      <c r="C1784" t="s">
        <v>424</v>
      </c>
      <c r="D1784" s="1">
        <v>43298</v>
      </c>
      <c r="E1784" s="3">
        <f t="shared" si="81"/>
        <v>17</v>
      </c>
      <c r="F1784" s="3">
        <f t="shared" si="82"/>
        <v>7</v>
      </c>
      <c r="G1784" s="3">
        <f t="shared" si="83"/>
        <v>2018</v>
      </c>
      <c r="H1784" s="2">
        <v>0.63194444444444442</v>
      </c>
      <c r="K1784" t="s">
        <v>114</v>
      </c>
      <c r="L1784" t="s">
        <v>150</v>
      </c>
      <c r="M1784" t="s">
        <v>116</v>
      </c>
      <c r="N1784" t="s">
        <v>117</v>
      </c>
      <c r="Q1784">
        <v>83</v>
      </c>
      <c r="R1784">
        <v>17</v>
      </c>
      <c r="S1784">
        <v>25</v>
      </c>
      <c r="Y1784">
        <v>402</v>
      </c>
      <c r="Z1784">
        <v>17</v>
      </c>
      <c r="AA1784">
        <v>3.31</v>
      </c>
      <c r="AB1784">
        <v>340</v>
      </c>
      <c r="AC1784">
        <v>1.0000000000000001E-5</v>
      </c>
      <c r="AD1784">
        <v>8.1999999999999993</v>
      </c>
      <c r="AE1784">
        <v>8.1999999999999993</v>
      </c>
      <c r="AG1784">
        <v>150</v>
      </c>
      <c r="AI1784">
        <v>45</v>
      </c>
      <c r="AJ1784">
        <v>9.0299999999999994</v>
      </c>
      <c r="AS1784">
        <v>17.8</v>
      </c>
      <c r="AT1784">
        <v>23.2</v>
      </c>
      <c r="AU1784">
        <v>6.9000000000000006E-2</v>
      </c>
      <c r="AV1784">
        <v>0.14000000000000001</v>
      </c>
      <c r="AW1784">
        <v>9.8000000000000007</v>
      </c>
      <c r="AX1784">
        <v>26.5</v>
      </c>
      <c r="AY1784">
        <v>310</v>
      </c>
      <c r="AZ1784">
        <v>15.1</v>
      </c>
      <c r="BA1784">
        <v>0.109</v>
      </c>
      <c r="BB1784">
        <v>2.2599999999999998</v>
      </c>
      <c r="BC1784">
        <v>48</v>
      </c>
      <c r="BD1784">
        <v>20.3</v>
      </c>
      <c r="BE1784">
        <v>5.3</v>
      </c>
      <c r="BF1784">
        <v>19</v>
      </c>
      <c r="BJ1784">
        <v>1.01</v>
      </c>
      <c r="BL1784">
        <v>11</v>
      </c>
      <c r="BN1784">
        <v>0.3</v>
      </c>
      <c r="BP1784">
        <v>1001</v>
      </c>
      <c r="BW1784">
        <v>62</v>
      </c>
      <c r="CA1784">
        <v>3</v>
      </c>
      <c r="CB1784">
        <v>5</v>
      </c>
      <c r="CC1784">
        <v>12</v>
      </c>
      <c r="CD1784">
        <v>13</v>
      </c>
      <c r="CE1784">
        <v>3</v>
      </c>
      <c r="CF1784">
        <v>10</v>
      </c>
      <c r="CG1784">
        <v>3044</v>
      </c>
      <c r="CH1784">
        <v>200</v>
      </c>
      <c r="CI1784">
        <v>2</v>
      </c>
      <c r="CJ1784">
        <v>342</v>
      </c>
      <c r="CR1784">
        <v>40254</v>
      </c>
      <c r="CT1784">
        <v>30576</v>
      </c>
      <c r="CU1784">
        <v>30645</v>
      </c>
      <c r="CV1784">
        <v>30542</v>
      </c>
      <c r="CX1784">
        <v>20315</v>
      </c>
      <c r="CY1784">
        <v>20286</v>
      </c>
      <c r="CZ1784">
        <v>20280</v>
      </c>
      <c r="DB1784">
        <v>10052</v>
      </c>
    </row>
    <row r="1785" spans="1:106" x14ac:dyDescent="0.25">
      <c r="A1785" t="s">
        <v>113</v>
      </c>
      <c r="B1785">
        <v>12324200</v>
      </c>
      <c r="C1785" t="s">
        <v>424</v>
      </c>
      <c r="D1785" s="1">
        <v>43326</v>
      </c>
      <c r="E1785" s="3">
        <f t="shared" si="81"/>
        <v>14</v>
      </c>
      <c r="F1785" s="3">
        <f t="shared" si="82"/>
        <v>8</v>
      </c>
      <c r="G1785" s="3">
        <f t="shared" si="83"/>
        <v>2018</v>
      </c>
      <c r="H1785" s="2">
        <v>0.65972222222222221</v>
      </c>
      <c r="K1785" t="s">
        <v>114</v>
      </c>
      <c r="L1785" t="s">
        <v>150</v>
      </c>
      <c r="M1785" t="s">
        <v>116</v>
      </c>
      <c r="N1785" t="s">
        <v>117</v>
      </c>
      <c r="Q1785">
        <v>85</v>
      </c>
      <c r="R1785">
        <v>19</v>
      </c>
      <c r="S1785">
        <v>27</v>
      </c>
      <c r="Y1785">
        <v>150</v>
      </c>
      <c r="Z1785">
        <v>17</v>
      </c>
      <c r="AA1785">
        <v>2.62</v>
      </c>
      <c r="AB1785">
        <v>439</v>
      </c>
      <c r="AC1785" t="s">
        <v>120</v>
      </c>
      <c r="AD1785">
        <v>8.5</v>
      </c>
      <c r="AE1785">
        <v>8.4</v>
      </c>
      <c r="AG1785">
        <v>203</v>
      </c>
      <c r="AI1785">
        <v>59.9</v>
      </c>
      <c r="AJ1785">
        <v>12.8</v>
      </c>
      <c r="AS1785">
        <v>18</v>
      </c>
      <c r="AT1785">
        <v>18.8</v>
      </c>
      <c r="AU1785">
        <v>7.6999999999999999E-2</v>
      </c>
      <c r="AV1785">
        <v>0.09</v>
      </c>
      <c r="AW1785">
        <v>9.6</v>
      </c>
      <c r="AX1785">
        <v>14.4</v>
      </c>
      <c r="AY1785">
        <v>78.2</v>
      </c>
      <c r="AZ1785">
        <v>17.399999999999999</v>
      </c>
      <c r="BA1785">
        <v>0.113</v>
      </c>
      <c r="BB1785">
        <v>0.66</v>
      </c>
      <c r="BC1785">
        <v>26.1</v>
      </c>
      <c r="BD1785">
        <v>17.7</v>
      </c>
      <c r="BE1785">
        <v>4.3</v>
      </c>
      <c r="BF1785">
        <v>7</v>
      </c>
      <c r="BJ1785">
        <v>0.8</v>
      </c>
      <c r="BL1785">
        <v>4.2</v>
      </c>
      <c r="BN1785">
        <v>0.2</v>
      </c>
      <c r="BP1785">
        <v>1001</v>
      </c>
      <c r="BW1785">
        <v>79</v>
      </c>
      <c r="CA1785">
        <v>3</v>
      </c>
      <c r="CB1785">
        <v>5</v>
      </c>
      <c r="CC1785">
        <v>3</v>
      </c>
      <c r="CD1785">
        <v>1.2</v>
      </c>
      <c r="CE1785">
        <v>1.4</v>
      </c>
      <c r="CF1785">
        <v>10</v>
      </c>
      <c r="CG1785">
        <v>3044</v>
      </c>
      <c r="CH1785">
        <v>200</v>
      </c>
      <c r="CI1785">
        <v>2</v>
      </c>
      <c r="CJ1785">
        <v>440</v>
      </c>
      <c r="CR1785">
        <v>40254</v>
      </c>
      <c r="CT1785">
        <v>30511</v>
      </c>
      <c r="CU1785">
        <v>30645</v>
      </c>
      <c r="CV1785">
        <v>30635</v>
      </c>
      <c r="CX1785">
        <v>20315</v>
      </c>
      <c r="CY1785">
        <v>20273</v>
      </c>
      <c r="CZ1785">
        <v>20280</v>
      </c>
      <c r="DB1785">
        <v>10055</v>
      </c>
    </row>
    <row r="1786" spans="1:106" x14ac:dyDescent="0.25">
      <c r="A1786" t="s">
        <v>113</v>
      </c>
      <c r="B1786">
        <v>12324200</v>
      </c>
      <c r="C1786" t="s">
        <v>424</v>
      </c>
      <c r="D1786" s="1">
        <v>43389</v>
      </c>
      <c r="E1786" s="3">
        <f t="shared" si="81"/>
        <v>16</v>
      </c>
      <c r="F1786" s="3">
        <f t="shared" si="82"/>
        <v>10</v>
      </c>
      <c r="G1786" s="3">
        <f t="shared" si="83"/>
        <v>2018</v>
      </c>
      <c r="H1786" s="2">
        <v>0.73958333333333337</v>
      </c>
      <c r="K1786" t="s">
        <v>114</v>
      </c>
      <c r="L1786" t="s">
        <v>150</v>
      </c>
      <c r="M1786" t="s">
        <v>116</v>
      </c>
      <c r="N1786" t="s">
        <v>117</v>
      </c>
      <c r="Q1786">
        <v>85</v>
      </c>
      <c r="R1786">
        <v>7</v>
      </c>
      <c r="S1786">
        <v>12.5</v>
      </c>
      <c r="Y1786">
        <v>342</v>
      </c>
      <c r="Z1786">
        <v>17</v>
      </c>
      <c r="AA1786">
        <v>3.09</v>
      </c>
      <c r="AB1786">
        <v>438</v>
      </c>
      <c r="AC1786" t="s">
        <v>120</v>
      </c>
      <c r="AD1786">
        <v>8.5</v>
      </c>
      <c r="AE1786">
        <v>8.3000000000000007</v>
      </c>
      <c r="AG1786">
        <v>196</v>
      </c>
      <c r="AI1786">
        <v>56.6</v>
      </c>
      <c r="AJ1786">
        <v>13.4</v>
      </c>
      <c r="AS1786">
        <v>10.199999999999999</v>
      </c>
      <c r="AT1786">
        <v>11.6</v>
      </c>
      <c r="AU1786">
        <v>7.0000000000000007E-2</v>
      </c>
      <c r="AV1786">
        <v>0.13</v>
      </c>
      <c r="AW1786">
        <v>5.7</v>
      </c>
      <c r="AX1786">
        <v>14.3</v>
      </c>
      <c r="AY1786">
        <v>199</v>
      </c>
      <c r="AZ1786">
        <v>11.4</v>
      </c>
      <c r="BA1786">
        <v>6.3E-2</v>
      </c>
      <c r="BB1786">
        <v>1.22</v>
      </c>
      <c r="BC1786">
        <v>41.7</v>
      </c>
      <c r="BD1786">
        <v>16</v>
      </c>
      <c r="BE1786">
        <v>4.9000000000000004</v>
      </c>
      <c r="BF1786">
        <v>13</v>
      </c>
      <c r="BJ1786">
        <v>0.94</v>
      </c>
      <c r="BL1786">
        <v>9.6999999999999993</v>
      </c>
      <c r="BN1786">
        <v>0.4</v>
      </c>
      <c r="BP1786">
        <v>1001</v>
      </c>
      <c r="BW1786">
        <v>64</v>
      </c>
      <c r="BX1786">
        <v>40</v>
      </c>
      <c r="CA1786">
        <v>3</v>
      </c>
      <c r="CB1786">
        <v>5</v>
      </c>
      <c r="CC1786">
        <v>8</v>
      </c>
      <c r="CD1786">
        <v>7.4</v>
      </c>
      <c r="CE1786">
        <v>2.4500000000000002</v>
      </c>
      <c r="CF1786">
        <v>10</v>
      </c>
      <c r="CG1786">
        <v>3044</v>
      </c>
      <c r="CH1786">
        <v>200</v>
      </c>
      <c r="CI1786">
        <v>2</v>
      </c>
      <c r="CJ1786">
        <v>448</v>
      </c>
      <c r="CK1786">
        <v>1.0999999999999999E-2</v>
      </c>
      <c r="CN1786">
        <v>4.0000000000000001E-3</v>
      </c>
      <c r="CR1786">
        <v>40267</v>
      </c>
      <c r="CT1786">
        <v>30576</v>
      </c>
      <c r="CU1786">
        <v>30645</v>
      </c>
      <c r="CV1786">
        <v>30635</v>
      </c>
      <c r="CX1786">
        <v>20291</v>
      </c>
      <c r="CZ1786">
        <v>20280</v>
      </c>
      <c r="DB1786">
        <v>10055</v>
      </c>
    </row>
    <row r="1787" spans="1:106" x14ac:dyDescent="0.25">
      <c r="A1787" t="s">
        <v>113</v>
      </c>
      <c r="B1787">
        <v>12324200</v>
      </c>
      <c r="C1787" t="s">
        <v>424</v>
      </c>
      <c r="D1787" s="1">
        <v>43431</v>
      </c>
      <c r="E1787" s="3">
        <f t="shared" si="81"/>
        <v>27</v>
      </c>
      <c r="F1787" s="3">
        <f t="shared" si="82"/>
        <v>11</v>
      </c>
      <c r="G1787" s="3">
        <f t="shared" si="83"/>
        <v>2018</v>
      </c>
      <c r="H1787" s="2">
        <v>0.46180555555555558</v>
      </c>
      <c r="K1787" t="s">
        <v>122</v>
      </c>
      <c r="L1787" t="s">
        <v>150</v>
      </c>
      <c r="M1787" t="s">
        <v>116</v>
      </c>
      <c r="N1787" t="s">
        <v>117</v>
      </c>
      <c r="Q1787">
        <v>86</v>
      </c>
      <c r="R1787">
        <v>1.1000000000000001</v>
      </c>
      <c r="S1787">
        <v>4.5</v>
      </c>
      <c r="Y1787">
        <v>337</v>
      </c>
      <c r="Z1787">
        <v>11</v>
      </c>
      <c r="AA1787">
        <v>3.08</v>
      </c>
      <c r="AB1787">
        <v>444</v>
      </c>
      <c r="AC1787">
        <v>1.0000000000000001E-5</v>
      </c>
      <c r="AD1787">
        <v>8.1</v>
      </c>
      <c r="AE1787">
        <v>8.1999999999999993</v>
      </c>
      <c r="AG1787">
        <v>211</v>
      </c>
      <c r="AI1787">
        <v>60.9</v>
      </c>
      <c r="AJ1787">
        <v>14.2</v>
      </c>
      <c r="AS1787">
        <v>7.4</v>
      </c>
      <c r="AT1787">
        <v>9.9</v>
      </c>
      <c r="AU1787" t="s">
        <v>199</v>
      </c>
      <c r="AV1787">
        <v>0.13</v>
      </c>
      <c r="AW1787">
        <v>3.9</v>
      </c>
      <c r="AX1787">
        <v>19.399999999999999</v>
      </c>
      <c r="AY1787">
        <v>337</v>
      </c>
      <c r="AZ1787" t="s">
        <v>124</v>
      </c>
      <c r="BA1787" t="s">
        <v>200</v>
      </c>
      <c r="BB1787">
        <v>2.21</v>
      </c>
      <c r="BC1787">
        <v>61</v>
      </c>
      <c r="BD1787">
        <v>24.5</v>
      </c>
      <c r="BE1787">
        <v>6.8</v>
      </c>
      <c r="BF1787">
        <v>20</v>
      </c>
      <c r="BJ1787">
        <v>0.94</v>
      </c>
      <c r="BL1787">
        <v>9.5</v>
      </c>
      <c r="BN1787">
        <v>0.3</v>
      </c>
      <c r="BP1787">
        <v>1001</v>
      </c>
      <c r="BW1787">
        <v>78</v>
      </c>
      <c r="BX1787">
        <v>40</v>
      </c>
      <c r="CA1787">
        <v>3</v>
      </c>
      <c r="CB1787">
        <v>5</v>
      </c>
      <c r="CC1787">
        <v>13</v>
      </c>
      <c r="CD1787">
        <v>12</v>
      </c>
      <c r="CF1787">
        <v>10</v>
      </c>
      <c r="CG1787">
        <v>3044</v>
      </c>
      <c r="CH1787">
        <v>200</v>
      </c>
      <c r="CI1787">
        <v>2</v>
      </c>
      <c r="CJ1787">
        <v>454</v>
      </c>
      <c r="CK1787">
        <v>2.1899999999999999E-2</v>
      </c>
      <c r="CN1787">
        <v>4.7999999999999996E-3</v>
      </c>
      <c r="CP1787">
        <v>1</v>
      </c>
      <c r="CR1787">
        <v>40267</v>
      </c>
      <c r="CU1787">
        <v>30645</v>
      </c>
      <c r="CX1787">
        <v>20318</v>
      </c>
      <c r="CZ1787">
        <v>20350</v>
      </c>
      <c r="DB1787">
        <v>10055</v>
      </c>
    </row>
    <row r="1788" spans="1:106" x14ac:dyDescent="0.25">
      <c r="A1788" t="s">
        <v>113</v>
      </c>
      <c r="B1788">
        <v>12324200</v>
      </c>
      <c r="C1788" t="s">
        <v>424</v>
      </c>
      <c r="D1788" s="1">
        <v>43431</v>
      </c>
      <c r="E1788" s="3">
        <f t="shared" si="81"/>
        <v>27</v>
      </c>
      <c r="F1788" s="3">
        <f t="shared" si="82"/>
        <v>11</v>
      </c>
      <c r="G1788" s="3">
        <f t="shared" si="83"/>
        <v>2018</v>
      </c>
      <c r="H1788" s="2">
        <v>0.4826388888888889</v>
      </c>
      <c r="K1788" t="s">
        <v>122</v>
      </c>
      <c r="L1788" t="s">
        <v>150</v>
      </c>
      <c r="M1788" t="s">
        <v>116</v>
      </c>
      <c r="N1788" t="s">
        <v>117</v>
      </c>
      <c r="R1788">
        <v>1.1000000000000001</v>
      </c>
      <c r="S1788">
        <v>4.5</v>
      </c>
      <c r="Y1788">
        <v>337</v>
      </c>
      <c r="AA1788">
        <v>3.08</v>
      </c>
      <c r="AB1788">
        <v>444</v>
      </c>
      <c r="BJ1788">
        <v>0.94</v>
      </c>
      <c r="BL1788">
        <v>9.5</v>
      </c>
      <c r="BW1788">
        <v>75</v>
      </c>
      <c r="CC1788">
        <v>13</v>
      </c>
      <c r="CD1788">
        <v>12</v>
      </c>
      <c r="CF1788">
        <v>10</v>
      </c>
      <c r="CG1788">
        <v>3044</v>
      </c>
      <c r="CK1788">
        <v>2.23E-2</v>
      </c>
      <c r="CN1788">
        <v>5.5999999999999999E-3</v>
      </c>
    </row>
    <row r="1789" spans="1:106" x14ac:dyDescent="0.25">
      <c r="A1789" t="s">
        <v>113</v>
      </c>
      <c r="B1789">
        <v>12324200</v>
      </c>
      <c r="C1789" t="s">
        <v>424</v>
      </c>
      <c r="D1789" s="1">
        <v>43550</v>
      </c>
      <c r="E1789" s="3">
        <f t="shared" si="81"/>
        <v>26</v>
      </c>
      <c r="F1789" s="3">
        <f t="shared" si="82"/>
        <v>3</v>
      </c>
      <c r="G1789" s="3">
        <f t="shared" si="83"/>
        <v>2019</v>
      </c>
      <c r="H1789" s="2">
        <v>0.60416666666666663</v>
      </c>
      <c r="K1789" t="s">
        <v>114</v>
      </c>
      <c r="L1789" t="s">
        <v>150</v>
      </c>
      <c r="M1789" t="s">
        <v>116</v>
      </c>
      <c r="N1789" t="s">
        <v>117</v>
      </c>
      <c r="Q1789">
        <v>80</v>
      </c>
      <c r="R1789">
        <v>4.5</v>
      </c>
      <c r="S1789">
        <v>6</v>
      </c>
      <c r="Y1789">
        <v>591</v>
      </c>
      <c r="Z1789">
        <v>7</v>
      </c>
      <c r="AA1789">
        <v>3.31</v>
      </c>
      <c r="AB1789">
        <v>425</v>
      </c>
      <c r="AC1789">
        <v>1.0000000000000001E-5</v>
      </c>
      <c r="AD1789">
        <v>7.9</v>
      </c>
      <c r="AE1789">
        <v>8.1</v>
      </c>
      <c r="AG1789">
        <v>183</v>
      </c>
      <c r="AI1789">
        <v>52.7</v>
      </c>
      <c r="AJ1789">
        <v>12.4</v>
      </c>
      <c r="AS1789">
        <v>12.9</v>
      </c>
      <c r="AT1789">
        <v>35.200000000000003</v>
      </c>
      <c r="AU1789">
        <v>0.13600000000000001</v>
      </c>
      <c r="AV1789">
        <v>0.7</v>
      </c>
      <c r="AW1789">
        <v>22.4</v>
      </c>
      <c r="AX1789">
        <v>436</v>
      </c>
      <c r="AY1789">
        <v>4230</v>
      </c>
      <c r="AZ1789">
        <v>84</v>
      </c>
      <c r="BA1789">
        <v>0.28499999999999998</v>
      </c>
      <c r="BB1789">
        <v>30.3</v>
      </c>
      <c r="BC1789">
        <v>298</v>
      </c>
      <c r="BD1789">
        <v>63.1</v>
      </c>
      <c r="BE1789">
        <v>18.399999999999999</v>
      </c>
      <c r="BF1789">
        <v>128</v>
      </c>
      <c r="BJ1789">
        <v>1.01</v>
      </c>
      <c r="BL1789">
        <v>17</v>
      </c>
      <c r="BN1789">
        <v>1</v>
      </c>
      <c r="BP1789">
        <v>1001</v>
      </c>
      <c r="BW1789">
        <v>65</v>
      </c>
      <c r="BX1789">
        <v>40</v>
      </c>
      <c r="CA1789">
        <v>3</v>
      </c>
      <c r="CB1789">
        <v>5</v>
      </c>
      <c r="CC1789">
        <v>185</v>
      </c>
      <c r="CD1789">
        <v>295</v>
      </c>
      <c r="CE1789">
        <v>2.8</v>
      </c>
      <c r="CF1789">
        <v>10</v>
      </c>
      <c r="CG1789">
        <v>3044</v>
      </c>
      <c r="CH1789">
        <v>10</v>
      </c>
      <c r="CI1789">
        <v>2</v>
      </c>
      <c r="CJ1789">
        <v>436</v>
      </c>
      <c r="CK1789">
        <v>0.27410000000000001</v>
      </c>
      <c r="CN1789">
        <v>9.7000000000000003E-2</v>
      </c>
      <c r="CQ1789">
        <v>40280</v>
      </c>
      <c r="CR1789">
        <v>40282</v>
      </c>
      <c r="CT1789">
        <v>30614</v>
      </c>
      <c r="CU1789">
        <v>30656</v>
      </c>
      <c r="CX1789">
        <v>20356</v>
      </c>
      <c r="CZ1789">
        <v>20350</v>
      </c>
      <c r="DB1789">
        <v>10055</v>
      </c>
    </row>
    <row r="1790" spans="1:106" x14ac:dyDescent="0.25">
      <c r="A1790" t="s">
        <v>113</v>
      </c>
      <c r="B1790">
        <v>12324200</v>
      </c>
      <c r="C1790" t="s">
        <v>424</v>
      </c>
      <c r="D1790" s="1">
        <v>43578</v>
      </c>
      <c r="E1790" s="3">
        <f t="shared" si="81"/>
        <v>23</v>
      </c>
      <c r="F1790" s="3">
        <f t="shared" si="82"/>
        <v>4</v>
      </c>
      <c r="G1790" s="3">
        <f t="shared" si="83"/>
        <v>2019</v>
      </c>
      <c r="H1790" s="2">
        <v>0.67708333333333337</v>
      </c>
      <c r="K1790" t="s">
        <v>114</v>
      </c>
      <c r="L1790" t="s">
        <v>150</v>
      </c>
      <c r="M1790" t="s">
        <v>116</v>
      </c>
      <c r="N1790" t="s">
        <v>117</v>
      </c>
      <c r="Q1790">
        <v>100</v>
      </c>
      <c r="R1790">
        <v>10.5</v>
      </c>
      <c r="S1790">
        <v>16</v>
      </c>
      <c r="W1790">
        <v>2</v>
      </c>
      <c r="Y1790">
        <v>711</v>
      </c>
      <c r="Z1790">
        <v>5</v>
      </c>
      <c r="AA1790">
        <v>3.51</v>
      </c>
      <c r="AB1790">
        <v>399</v>
      </c>
      <c r="AC1790">
        <v>1.0000000000000001E-5</v>
      </c>
      <c r="AD1790">
        <v>8.1999999999999993</v>
      </c>
      <c r="AE1790">
        <v>8.3000000000000007</v>
      </c>
      <c r="AG1790">
        <v>178</v>
      </c>
      <c r="AI1790">
        <v>51.3</v>
      </c>
      <c r="AJ1790">
        <v>12.1</v>
      </c>
      <c r="AS1790">
        <v>15.9</v>
      </c>
      <c r="AT1790">
        <v>30.9</v>
      </c>
      <c r="AU1790">
        <v>6.9000000000000006E-2</v>
      </c>
      <c r="AV1790">
        <v>0.3</v>
      </c>
      <c r="AW1790">
        <v>8.6</v>
      </c>
      <c r="AX1790">
        <v>78.5</v>
      </c>
      <c r="AY1790">
        <v>1680</v>
      </c>
      <c r="AZ1790">
        <v>47.7</v>
      </c>
      <c r="BA1790">
        <v>0.23</v>
      </c>
      <c r="BB1790">
        <v>9.44</v>
      </c>
      <c r="BC1790">
        <v>168</v>
      </c>
      <c r="BD1790">
        <v>19.2</v>
      </c>
      <c r="BE1790">
        <v>6.3</v>
      </c>
      <c r="BF1790">
        <v>65</v>
      </c>
      <c r="BJ1790">
        <v>1.07</v>
      </c>
      <c r="BL1790">
        <v>20</v>
      </c>
      <c r="BM1790">
        <v>0.3</v>
      </c>
      <c r="BO1790">
        <v>0.7</v>
      </c>
      <c r="BP1790">
        <v>1001</v>
      </c>
      <c r="BW1790">
        <v>41</v>
      </c>
      <c r="BX1790">
        <v>40</v>
      </c>
      <c r="CA1790">
        <v>3</v>
      </c>
      <c r="CB1790">
        <v>5</v>
      </c>
      <c r="CC1790">
        <v>82</v>
      </c>
      <c r="CD1790">
        <v>157</v>
      </c>
      <c r="CE1790">
        <v>3.2</v>
      </c>
      <c r="CF1790">
        <v>20</v>
      </c>
      <c r="CG1790">
        <v>3052</v>
      </c>
      <c r="CH1790">
        <v>200</v>
      </c>
      <c r="CI1790">
        <v>2</v>
      </c>
      <c r="CJ1790">
        <v>408</v>
      </c>
      <c r="CK1790">
        <v>0.26019999999999999</v>
      </c>
      <c r="CN1790">
        <v>0.15260000000000001</v>
      </c>
      <c r="CQ1790">
        <v>40280</v>
      </c>
      <c r="CR1790">
        <v>40282</v>
      </c>
      <c r="CT1790">
        <v>30614</v>
      </c>
      <c r="CU1790">
        <v>30656</v>
      </c>
      <c r="CV1790">
        <v>30635</v>
      </c>
      <c r="CX1790">
        <v>20356</v>
      </c>
      <c r="CZ1790">
        <v>20350</v>
      </c>
      <c r="DB1790">
        <v>10055</v>
      </c>
    </row>
    <row r="1791" spans="1:106" x14ac:dyDescent="0.25">
      <c r="A1791" t="s">
        <v>113</v>
      </c>
      <c r="B1791">
        <v>12324200</v>
      </c>
      <c r="C1791" t="s">
        <v>424</v>
      </c>
      <c r="D1791" s="1">
        <v>43592</v>
      </c>
      <c r="E1791" s="3">
        <f t="shared" si="81"/>
        <v>7</v>
      </c>
      <c r="F1791" s="3">
        <f t="shared" si="82"/>
        <v>5</v>
      </c>
      <c r="G1791" s="3">
        <f t="shared" si="83"/>
        <v>2019</v>
      </c>
      <c r="H1791" s="2">
        <v>0.53819444444444442</v>
      </c>
      <c r="K1791" t="s">
        <v>114</v>
      </c>
      <c r="L1791" t="s">
        <v>150</v>
      </c>
      <c r="M1791" t="s">
        <v>116</v>
      </c>
      <c r="N1791" t="s">
        <v>117</v>
      </c>
      <c r="Q1791">
        <v>80</v>
      </c>
      <c r="R1791">
        <v>12</v>
      </c>
      <c r="S1791">
        <v>21</v>
      </c>
      <c r="Y1791">
        <v>531</v>
      </c>
      <c r="Z1791">
        <v>8</v>
      </c>
      <c r="AA1791">
        <v>3.26</v>
      </c>
      <c r="AB1791">
        <v>377</v>
      </c>
      <c r="AC1791">
        <v>1.0000000000000001E-5</v>
      </c>
      <c r="AD1791">
        <v>8.1999999999999993</v>
      </c>
      <c r="AE1791">
        <v>8.3000000000000007</v>
      </c>
      <c r="AG1791">
        <v>169</v>
      </c>
      <c r="AI1791">
        <v>49.4</v>
      </c>
      <c r="AJ1791">
        <v>11</v>
      </c>
      <c r="AS1791">
        <v>11.9</v>
      </c>
      <c r="AT1791">
        <v>18.399999999999999</v>
      </c>
      <c r="AU1791">
        <v>5.6000000000000001E-2</v>
      </c>
      <c r="AV1791">
        <v>0.16</v>
      </c>
      <c r="AW1791">
        <v>6.4</v>
      </c>
      <c r="AX1791">
        <v>37.1</v>
      </c>
      <c r="AY1791">
        <v>626</v>
      </c>
      <c r="AZ1791">
        <v>19.399999999999999</v>
      </c>
      <c r="BA1791">
        <v>9.4E-2</v>
      </c>
      <c r="BB1791">
        <v>4.04</v>
      </c>
      <c r="BC1791">
        <v>113</v>
      </c>
      <c r="BD1791">
        <v>15.7</v>
      </c>
      <c r="BE1791">
        <v>4.5999999999999996</v>
      </c>
      <c r="BF1791">
        <v>30</v>
      </c>
      <c r="BJ1791">
        <v>0.99</v>
      </c>
      <c r="BL1791">
        <v>15</v>
      </c>
      <c r="BN1791">
        <v>0.5</v>
      </c>
      <c r="BP1791">
        <v>1001</v>
      </c>
      <c r="BW1791">
        <v>63</v>
      </c>
      <c r="BX1791">
        <v>40</v>
      </c>
      <c r="CA1791">
        <v>3</v>
      </c>
      <c r="CB1791">
        <v>5</v>
      </c>
      <c r="CC1791">
        <v>29</v>
      </c>
      <c r="CD1791">
        <v>42</v>
      </c>
      <c r="CE1791">
        <v>2.85</v>
      </c>
      <c r="CF1791">
        <v>10</v>
      </c>
      <c r="CG1791">
        <v>3044</v>
      </c>
      <c r="CH1791">
        <v>200</v>
      </c>
      <c r="CI1791">
        <v>2</v>
      </c>
      <c r="CJ1791">
        <v>385</v>
      </c>
      <c r="CK1791">
        <v>4.2299999999999997E-2</v>
      </c>
      <c r="CN1791">
        <v>1.5599999999999999E-2</v>
      </c>
      <c r="CO1791">
        <v>30</v>
      </c>
      <c r="CP1791">
        <v>30</v>
      </c>
      <c r="CQ1791">
        <v>40280</v>
      </c>
      <c r="CR1791">
        <v>40282</v>
      </c>
      <c r="CT1791">
        <v>30614</v>
      </c>
      <c r="CV1791">
        <v>30635</v>
      </c>
      <c r="CX1791">
        <v>20356</v>
      </c>
      <c r="CY1791">
        <v>20316</v>
      </c>
      <c r="CZ1791">
        <v>20350</v>
      </c>
      <c r="DA1791">
        <v>81805</v>
      </c>
      <c r="DB1791">
        <v>10055</v>
      </c>
    </row>
    <row r="1792" spans="1:106" x14ac:dyDescent="0.25">
      <c r="A1792" t="s">
        <v>113</v>
      </c>
      <c r="B1792">
        <v>12324200</v>
      </c>
      <c r="C1792" t="s">
        <v>424</v>
      </c>
      <c r="D1792" s="1">
        <v>43602</v>
      </c>
      <c r="E1792" s="3">
        <f t="shared" si="81"/>
        <v>17</v>
      </c>
      <c r="F1792" s="3">
        <f t="shared" si="82"/>
        <v>5</v>
      </c>
      <c r="G1792" s="3">
        <f t="shared" si="83"/>
        <v>2019</v>
      </c>
      <c r="H1792" s="2">
        <v>0.44444444444444442</v>
      </c>
      <c r="K1792" t="s">
        <v>114</v>
      </c>
      <c r="L1792" t="s">
        <v>150</v>
      </c>
      <c r="M1792" t="s">
        <v>116</v>
      </c>
      <c r="N1792" t="s">
        <v>117</v>
      </c>
      <c r="Q1792">
        <v>102</v>
      </c>
      <c r="R1792">
        <v>10</v>
      </c>
      <c r="S1792">
        <v>8.5</v>
      </c>
      <c r="Y1792">
        <v>925</v>
      </c>
      <c r="Z1792">
        <v>4</v>
      </c>
      <c r="AA1792">
        <v>3.81</v>
      </c>
      <c r="AB1792">
        <v>284</v>
      </c>
      <c r="AC1792">
        <v>1.0000000000000001E-5</v>
      </c>
      <c r="AD1792">
        <v>8</v>
      </c>
      <c r="AE1792">
        <v>7.9</v>
      </c>
      <c r="AG1792">
        <v>118</v>
      </c>
      <c r="AI1792">
        <v>36</v>
      </c>
      <c r="AJ1792">
        <v>6.94</v>
      </c>
      <c r="AS1792">
        <v>14.9</v>
      </c>
      <c r="AT1792">
        <v>31.8</v>
      </c>
      <c r="AU1792">
        <v>6.5000000000000002E-2</v>
      </c>
      <c r="AV1792">
        <v>0.4</v>
      </c>
      <c r="AW1792">
        <v>10.8</v>
      </c>
      <c r="AX1792">
        <v>106</v>
      </c>
      <c r="AY1792">
        <v>2090</v>
      </c>
      <c r="AZ1792">
        <v>41.5</v>
      </c>
      <c r="BA1792">
        <v>0.23400000000000001</v>
      </c>
      <c r="BB1792">
        <v>14.3</v>
      </c>
      <c r="BC1792">
        <v>227</v>
      </c>
      <c r="BD1792">
        <v>16</v>
      </c>
      <c r="BE1792">
        <v>6.6</v>
      </c>
      <c r="BF1792">
        <v>86</v>
      </c>
      <c r="BJ1792">
        <v>1.1599999999999999</v>
      </c>
      <c r="BL1792">
        <v>26</v>
      </c>
      <c r="BN1792">
        <v>1</v>
      </c>
      <c r="BP1792">
        <v>1001</v>
      </c>
      <c r="BS1792">
        <v>34</v>
      </c>
      <c r="BW1792">
        <v>47</v>
      </c>
      <c r="BX1792">
        <v>40</v>
      </c>
      <c r="CA1792">
        <v>3</v>
      </c>
      <c r="CB1792">
        <v>5</v>
      </c>
      <c r="CC1792">
        <v>123</v>
      </c>
      <c r="CD1792">
        <v>307</v>
      </c>
      <c r="CF1792">
        <v>40</v>
      </c>
      <c r="CG1792">
        <v>3044</v>
      </c>
      <c r="CH1792">
        <v>200</v>
      </c>
      <c r="CJ1792">
        <v>286</v>
      </c>
      <c r="CK1792">
        <v>0.41789999999999999</v>
      </c>
      <c r="CN1792">
        <v>0.2233</v>
      </c>
      <c r="CS1792">
        <v>30540</v>
      </c>
      <c r="CW1792">
        <v>30651</v>
      </c>
      <c r="CX1792">
        <v>20318</v>
      </c>
      <c r="CZ1792">
        <v>20320</v>
      </c>
      <c r="DB1792">
        <v>10055</v>
      </c>
    </row>
    <row r="1793" spans="1:106" x14ac:dyDescent="0.25">
      <c r="A1793" t="s">
        <v>113</v>
      </c>
      <c r="B1793">
        <v>12324200</v>
      </c>
      <c r="C1793" t="s">
        <v>424</v>
      </c>
      <c r="D1793" s="1">
        <v>43602</v>
      </c>
      <c r="E1793" s="3">
        <f t="shared" si="81"/>
        <v>17</v>
      </c>
      <c r="F1793" s="3">
        <f t="shared" si="82"/>
        <v>5</v>
      </c>
      <c r="G1793" s="3">
        <f t="shared" si="83"/>
        <v>2019</v>
      </c>
      <c r="H1793" s="2">
        <v>0.46527777777777773</v>
      </c>
      <c r="K1793" t="s">
        <v>114</v>
      </c>
      <c r="L1793" t="s">
        <v>150</v>
      </c>
      <c r="M1793" t="s">
        <v>116</v>
      </c>
      <c r="N1793" t="s">
        <v>117</v>
      </c>
      <c r="R1793">
        <v>10</v>
      </c>
      <c r="AB1793">
        <v>284</v>
      </c>
      <c r="AC1793">
        <v>1.0000000000000001E-5</v>
      </c>
      <c r="AD1793">
        <v>8</v>
      </c>
      <c r="BW1793">
        <v>42</v>
      </c>
      <c r="CC1793">
        <v>135</v>
      </c>
      <c r="CK1793">
        <v>0.43319999999999997</v>
      </c>
      <c r="CN1793">
        <v>0.2492</v>
      </c>
    </row>
    <row r="1794" spans="1:106" x14ac:dyDescent="0.25">
      <c r="A1794" t="s">
        <v>113</v>
      </c>
      <c r="B1794">
        <v>12324200</v>
      </c>
      <c r="C1794" t="s">
        <v>424</v>
      </c>
      <c r="D1794" s="1">
        <v>43606</v>
      </c>
      <c r="E1794" s="3">
        <f t="shared" si="81"/>
        <v>21</v>
      </c>
      <c r="F1794" s="3">
        <f t="shared" si="82"/>
        <v>5</v>
      </c>
      <c r="G1794" s="3">
        <f t="shared" si="83"/>
        <v>2019</v>
      </c>
      <c r="H1794" s="2">
        <v>0.64236111111111105</v>
      </c>
      <c r="K1794" t="s">
        <v>114</v>
      </c>
      <c r="L1794" t="s">
        <v>150</v>
      </c>
      <c r="M1794" t="s">
        <v>116</v>
      </c>
      <c r="N1794" t="s">
        <v>117</v>
      </c>
      <c r="Q1794">
        <v>102</v>
      </c>
      <c r="R1794">
        <v>9</v>
      </c>
      <c r="S1794">
        <v>10.5</v>
      </c>
      <c r="Y1794">
        <v>1010</v>
      </c>
      <c r="Z1794">
        <v>4</v>
      </c>
      <c r="AA1794">
        <v>3.81</v>
      </c>
      <c r="AB1794">
        <v>318</v>
      </c>
      <c r="AC1794">
        <v>1.0000000000000001E-5</v>
      </c>
      <c r="AD1794">
        <v>8.1</v>
      </c>
      <c r="AE1794">
        <v>8.1999999999999993</v>
      </c>
      <c r="AG1794">
        <v>125</v>
      </c>
      <c r="AI1794">
        <v>37.6</v>
      </c>
      <c r="AJ1794">
        <v>7.6</v>
      </c>
      <c r="AS1794">
        <v>15.2</v>
      </c>
      <c r="AT1794">
        <v>29.3</v>
      </c>
      <c r="AU1794">
        <v>0.08</v>
      </c>
      <c r="AV1794">
        <v>0.3</v>
      </c>
      <c r="AW1794">
        <v>11.8</v>
      </c>
      <c r="AX1794">
        <v>87.4</v>
      </c>
      <c r="AY1794">
        <v>1520</v>
      </c>
      <c r="AZ1794">
        <v>34.6</v>
      </c>
      <c r="BA1794">
        <v>0.216</v>
      </c>
      <c r="BB1794">
        <v>11.3</v>
      </c>
      <c r="BC1794">
        <v>137</v>
      </c>
      <c r="BD1794">
        <v>18.899999999999999</v>
      </c>
      <c r="BE1794">
        <v>8.1999999999999993</v>
      </c>
      <c r="BF1794">
        <v>72</v>
      </c>
      <c r="BJ1794">
        <v>1.1599999999999999</v>
      </c>
      <c r="BL1794">
        <v>29</v>
      </c>
      <c r="BM1794">
        <v>0.2</v>
      </c>
      <c r="BO1794">
        <v>0.5</v>
      </c>
      <c r="BP1794">
        <v>1001</v>
      </c>
      <c r="BW1794">
        <v>38</v>
      </c>
      <c r="CA1794">
        <v>3</v>
      </c>
      <c r="CB1794">
        <v>5</v>
      </c>
      <c r="CC1794">
        <v>93</v>
      </c>
      <c r="CD1794">
        <v>253</v>
      </c>
      <c r="CE1794">
        <v>3.7</v>
      </c>
      <c r="CF1794">
        <v>20</v>
      </c>
      <c r="CG1794">
        <v>3052</v>
      </c>
      <c r="CH1794">
        <v>200</v>
      </c>
      <c r="CI1794">
        <v>2</v>
      </c>
      <c r="CJ1794">
        <v>325</v>
      </c>
      <c r="CK1794">
        <v>0.26429999999999998</v>
      </c>
      <c r="CN1794">
        <v>0.16339999999999999</v>
      </c>
      <c r="CP1794">
        <v>10</v>
      </c>
      <c r="CR1794">
        <v>40282</v>
      </c>
      <c r="CT1794">
        <v>30614</v>
      </c>
      <c r="CU1794">
        <v>30656</v>
      </c>
      <c r="CV1794">
        <v>30635</v>
      </c>
      <c r="CX1794">
        <v>20356</v>
      </c>
      <c r="CY1794">
        <v>20316</v>
      </c>
      <c r="CZ1794">
        <v>20350</v>
      </c>
      <c r="DB1794">
        <v>10055</v>
      </c>
    </row>
    <row r="1795" spans="1:106" x14ac:dyDescent="0.25">
      <c r="A1795" t="s">
        <v>113</v>
      </c>
      <c r="B1795">
        <v>12324200</v>
      </c>
      <c r="C1795" t="s">
        <v>424</v>
      </c>
      <c r="D1795" s="1">
        <v>43620</v>
      </c>
      <c r="E1795" s="3">
        <f t="shared" ref="E1795:E1842" si="84">DAY(D1795)</f>
        <v>4</v>
      </c>
      <c r="F1795" s="3">
        <f t="shared" ref="F1795:F1842" si="85">MONTH(D1795)</f>
        <v>6</v>
      </c>
      <c r="G1795" s="3">
        <f t="shared" ref="G1795:G1842" si="86">YEAR(D1795)</f>
        <v>2019</v>
      </c>
      <c r="H1795" s="2">
        <v>0.59027777777777779</v>
      </c>
      <c r="K1795" t="s">
        <v>114</v>
      </c>
      <c r="L1795" t="s">
        <v>150</v>
      </c>
      <c r="M1795" t="s">
        <v>116</v>
      </c>
      <c r="N1795" t="s">
        <v>117</v>
      </c>
      <c r="Q1795">
        <v>104</v>
      </c>
      <c r="R1795">
        <v>14.5</v>
      </c>
      <c r="S1795">
        <v>20.5</v>
      </c>
      <c r="Y1795">
        <v>1130</v>
      </c>
      <c r="Z1795">
        <v>5</v>
      </c>
      <c r="AA1795">
        <v>4.01</v>
      </c>
      <c r="AB1795">
        <v>257</v>
      </c>
      <c r="AC1795">
        <v>1.0000000000000001E-5</v>
      </c>
      <c r="AD1795">
        <v>8.1</v>
      </c>
      <c r="AE1795">
        <v>8.1</v>
      </c>
      <c r="AG1795">
        <v>110</v>
      </c>
      <c r="AI1795">
        <v>33.1</v>
      </c>
      <c r="AJ1795">
        <v>6.51</v>
      </c>
      <c r="AS1795">
        <v>16.100000000000001</v>
      </c>
      <c r="AT1795">
        <v>30</v>
      </c>
      <c r="AU1795">
        <v>7.8E-2</v>
      </c>
      <c r="AV1795">
        <v>0.32</v>
      </c>
      <c r="AW1795">
        <v>12.8</v>
      </c>
      <c r="AX1795">
        <v>90.3</v>
      </c>
      <c r="AY1795">
        <v>1650</v>
      </c>
      <c r="AZ1795">
        <v>28.6</v>
      </c>
      <c r="BA1795">
        <v>0.21299999999999999</v>
      </c>
      <c r="BB1795">
        <v>11.9</v>
      </c>
      <c r="BC1795">
        <v>148</v>
      </c>
      <c r="BD1795">
        <v>14.4</v>
      </c>
      <c r="BE1795">
        <v>5.6</v>
      </c>
      <c r="BF1795">
        <v>68</v>
      </c>
      <c r="BJ1795">
        <v>1.22</v>
      </c>
      <c r="BL1795">
        <v>32</v>
      </c>
      <c r="BM1795">
        <v>0.3</v>
      </c>
      <c r="BO1795">
        <v>0.6</v>
      </c>
      <c r="BP1795">
        <v>1001</v>
      </c>
      <c r="BW1795">
        <v>50</v>
      </c>
      <c r="BX1795">
        <v>40</v>
      </c>
      <c r="CA1795">
        <v>3</v>
      </c>
      <c r="CB1795">
        <v>5</v>
      </c>
      <c r="CC1795">
        <v>79</v>
      </c>
      <c r="CD1795">
        <v>242</v>
      </c>
      <c r="CE1795">
        <v>4.8</v>
      </c>
      <c r="CF1795">
        <v>20</v>
      </c>
      <c r="CG1795">
        <v>3052</v>
      </c>
      <c r="CH1795">
        <v>200</v>
      </c>
      <c r="CI1795">
        <v>2</v>
      </c>
      <c r="CJ1795">
        <v>257</v>
      </c>
      <c r="CK1795">
        <v>0.28560000000000002</v>
      </c>
      <c r="CN1795">
        <v>0.14330000000000001</v>
      </c>
      <c r="CR1795">
        <v>40282</v>
      </c>
      <c r="CT1795">
        <v>30715</v>
      </c>
      <c r="CU1795">
        <v>30656</v>
      </c>
      <c r="CV1795">
        <v>30635</v>
      </c>
      <c r="CX1795">
        <v>20356</v>
      </c>
      <c r="CY1795">
        <v>20316</v>
      </c>
      <c r="CZ1795">
        <v>20350</v>
      </c>
      <c r="DB1795">
        <v>10057</v>
      </c>
    </row>
    <row r="1796" spans="1:106" x14ac:dyDescent="0.25">
      <c r="A1796" t="s">
        <v>113</v>
      </c>
      <c r="B1796">
        <v>12324200</v>
      </c>
      <c r="C1796" t="s">
        <v>424</v>
      </c>
      <c r="D1796" s="1">
        <v>43662</v>
      </c>
      <c r="E1796" s="3">
        <f t="shared" si="84"/>
        <v>16</v>
      </c>
      <c r="F1796" s="3">
        <f t="shared" si="85"/>
        <v>7</v>
      </c>
      <c r="G1796" s="3">
        <f t="shared" si="86"/>
        <v>2019</v>
      </c>
      <c r="H1796" s="2">
        <v>0.63194444444444442</v>
      </c>
      <c r="K1796" t="s">
        <v>114</v>
      </c>
      <c r="L1796" t="s">
        <v>150</v>
      </c>
      <c r="M1796" t="s">
        <v>116</v>
      </c>
      <c r="N1796" t="s">
        <v>117</v>
      </c>
      <c r="Q1796">
        <v>80</v>
      </c>
      <c r="R1796">
        <v>19.5</v>
      </c>
      <c r="S1796">
        <v>23</v>
      </c>
      <c r="Y1796">
        <v>324</v>
      </c>
      <c r="Z1796">
        <v>10</v>
      </c>
      <c r="AA1796">
        <v>3.01</v>
      </c>
      <c r="AB1796">
        <v>361</v>
      </c>
      <c r="AC1796" t="s">
        <v>120</v>
      </c>
      <c r="AD1796">
        <v>8.6999999999999993</v>
      </c>
      <c r="AE1796">
        <v>8.5</v>
      </c>
      <c r="AG1796">
        <v>159</v>
      </c>
      <c r="AI1796">
        <v>46.5</v>
      </c>
      <c r="AJ1796">
        <v>10.3</v>
      </c>
      <c r="AS1796">
        <v>17.600000000000001</v>
      </c>
      <c r="AT1796">
        <v>19.5</v>
      </c>
      <c r="AU1796">
        <v>5.2999999999999999E-2</v>
      </c>
      <c r="AV1796">
        <v>0.1</v>
      </c>
      <c r="AW1796">
        <v>7.7</v>
      </c>
      <c r="AX1796">
        <v>17.3</v>
      </c>
      <c r="AY1796">
        <v>217</v>
      </c>
      <c r="AZ1796">
        <v>14.2</v>
      </c>
      <c r="BA1796">
        <v>9.7000000000000003E-2</v>
      </c>
      <c r="BB1796">
        <v>1.34</v>
      </c>
      <c r="BC1796">
        <v>44.8</v>
      </c>
      <c r="BD1796">
        <v>18</v>
      </c>
      <c r="BE1796">
        <v>2.2000000000000002</v>
      </c>
      <c r="BF1796">
        <v>12</v>
      </c>
      <c r="BJ1796">
        <v>0.92</v>
      </c>
      <c r="BL1796">
        <v>9.1999999999999993</v>
      </c>
      <c r="BN1796">
        <v>0.4</v>
      </c>
      <c r="BP1796">
        <v>1001</v>
      </c>
      <c r="BW1796">
        <v>77</v>
      </c>
      <c r="CA1796">
        <v>3</v>
      </c>
      <c r="CB1796">
        <v>5</v>
      </c>
      <c r="CC1796">
        <v>7</v>
      </c>
      <c r="CD1796">
        <v>6.1</v>
      </c>
      <c r="CE1796">
        <v>2.2999999999999998</v>
      </c>
      <c r="CF1796">
        <v>10</v>
      </c>
      <c r="CG1796">
        <v>3044</v>
      </c>
      <c r="CH1796">
        <v>200</v>
      </c>
      <c r="CI1796">
        <v>2</v>
      </c>
      <c r="CJ1796">
        <v>362</v>
      </c>
      <c r="CK1796">
        <v>8.9999999999999993E-3</v>
      </c>
      <c r="CN1796">
        <v>2.0999999999999999E-3</v>
      </c>
      <c r="CR1796">
        <v>40282</v>
      </c>
      <c r="CT1796">
        <v>30715</v>
      </c>
      <c r="CU1796">
        <v>30656</v>
      </c>
      <c r="CV1796">
        <v>30724</v>
      </c>
      <c r="CX1796">
        <v>20356</v>
      </c>
      <c r="CY1796">
        <v>20316</v>
      </c>
      <c r="CZ1796">
        <v>20350</v>
      </c>
      <c r="DB1796">
        <v>10057</v>
      </c>
    </row>
    <row r="1797" spans="1:106" x14ac:dyDescent="0.25">
      <c r="A1797" t="s">
        <v>113</v>
      </c>
      <c r="B1797">
        <v>12324200</v>
      </c>
      <c r="C1797" t="s">
        <v>424</v>
      </c>
      <c r="D1797" s="1">
        <v>43697</v>
      </c>
      <c r="E1797" s="3">
        <f t="shared" si="84"/>
        <v>20</v>
      </c>
      <c r="F1797" s="3">
        <f t="shared" si="85"/>
        <v>8</v>
      </c>
      <c r="G1797" s="3">
        <f t="shared" si="86"/>
        <v>2019</v>
      </c>
      <c r="H1797" s="2">
        <v>0.55208333333333337</v>
      </c>
      <c r="K1797" t="s">
        <v>114</v>
      </c>
      <c r="L1797" t="s">
        <v>150</v>
      </c>
      <c r="M1797" t="s">
        <v>116</v>
      </c>
      <c r="N1797" t="s">
        <v>117</v>
      </c>
      <c r="Q1797">
        <v>75</v>
      </c>
      <c r="R1797">
        <v>19</v>
      </c>
      <c r="S1797">
        <v>30</v>
      </c>
      <c r="Y1797">
        <v>163</v>
      </c>
      <c r="Z1797">
        <v>9</v>
      </c>
      <c r="AA1797">
        <v>2.56</v>
      </c>
      <c r="AB1797">
        <v>445</v>
      </c>
      <c r="AC1797" t="s">
        <v>120</v>
      </c>
      <c r="AD1797">
        <v>8.4</v>
      </c>
      <c r="AE1797">
        <v>8.4</v>
      </c>
      <c r="AG1797">
        <v>194</v>
      </c>
      <c r="AI1797">
        <v>56.6</v>
      </c>
      <c r="AJ1797">
        <v>12.7</v>
      </c>
      <c r="AS1797">
        <v>14.9</v>
      </c>
      <c r="AT1797">
        <v>17.5</v>
      </c>
      <c r="AU1797">
        <v>0.05</v>
      </c>
      <c r="AV1797">
        <v>0.08</v>
      </c>
      <c r="AX1797">
        <v>16.2</v>
      </c>
      <c r="AY1797">
        <v>137</v>
      </c>
      <c r="AZ1797">
        <v>14.4</v>
      </c>
      <c r="BA1797">
        <v>0.126</v>
      </c>
      <c r="BB1797">
        <v>1.05</v>
      </c>
      <c r="BC1797">
        <v>44.8</v>
      </c>
      <c r="BD1797">
        <v>22.2</v>
      </c>
      <c r="BE1797">
        <v>4.2</v>
      </c>
      <c r="BF1797">
        <v>10</v>
      </c>
      <c r="BJ1797">
        <v>0.78</v>
      </c>
      <c r="BL1797">
        <v>4.5999999999999996</v>
      </c>
      <c r="BP1797">
        <v>1001</v>
      </c>
      <c r="BW1797">
        <v>76</v>
      </c>
      <c r="CA1797">
        <v>3</v>
      </c>
      <c r="CB1797">
        <v>5</v>
      </c>
      <c r="CC1797">
        <v>5</v>
      </c>
      <c r="CD1797">
        <v>2.2000000000000002</v>
      </c>
      <c r="CE1797">
        <v>1.4</v>
      </c>
      <c r="CF1797">
        <v>10</v>
      </c>
      <c r="CG1797">
        <v>3044</v>
      </c>
      <c r="CH1797">
        <v>200</v>
      </c>
      <c r="CI1797">
        <v>2</v>
      </c>
      <c r="CJ1797">
        <v>450</v>
      </c>
      <c r="CK1797">
        <v>7.4999999999999997E-3</v>
      </c>
      <c r="CN1797">
        <v>1.8E-3</v>
      </c>
      <c r="CR1797">
        <v>40295</v>
      </c>
      <c r="CT1797">
        <v>30715</v>
      </c>
      <c r="CU1797">
        <v>30656</v>
      </c>
      <c r="CV1797">
        <v>30724</v>
      </c>
      <c r="CX1797">
        <v>20356</v>
      </c>
      <c r="CY1797">
        <v>20316</v>
      </c>
      <c r="CZ1797">
        <v>20350</v>
      </c>
      <c r="DB1797">
        <v>10062</v>
      </c>
    </row>
    <row r="1798" spans="1:106" x14ac:dyDescent="0.25">
      <c r="A1798" t="s">
        <v>113</v>
      </c>
      <c r="B1798">
        <v>12324200</v>
      </c>
      <c r="C1798" t="s">
        <v>424</v>
      </c>
      <c r="D1798" s="1">
        <v>43717</v>
      </c>
      <c r="E1798" s="3">
        <f t="shared" si="84"/>
        <v>9</v>
      </c>
      <c r="F1798" s="3">
        <f t="shared" si="85"/>
        <v>9</v>
      </c>
      <c r="G1798" s="3">
        <f t="shared" si="86"/>
        <v>2019</v>
      </c>
      <c r="H1798" s="2">
        <v>0.5625</v>
      </c>
      <c r="K1798" t="s">
        <v>114</v>
      </c>
      <c r="L1798" t="s">
        <v>150</v>
      </c>
      <c r="M1798" t="s">
        <v>116</v>
      </c>
      <c r="N1798" t="s">
        <v>117</v>
      </c>
      <c r="R1798">
        <v>14.9</v>
      </c>
      <c r="S1798">
        <v>15</v>
      </c>
      <c r="Y1798">
        <v>320</v>
      </c>
      <c r="AA1798">
        <v>2.93</v>
      </c>
      <c r="AB1798">
        <v>453</v>
      </c>
      <c r="AC1798">
        <v>1.0000000000000001E-5</v>
      </c>
      <c r="AD1798">
        <v>8.1</v>
      </c>
      <c r="AE1798">
        <v>8.1999999999999993</v>
      </c>
      <c r="AG1798">
        <v>213</v>
      </c>
      <c r="AI1798">
        <v>61.5</v>
      </c>
      <c r="AJ1798">
        <v>14.5</v>
      </c>
      <c r="AS1798">
        <v>16.8</v>
      </c>
      <c r="AT1798">
        <v>26.8</v>
      </c>
      <c r="AU1798">
        <v>5.0999999999999997E-2</v>
      </c>
      <c r="AV1798">
        <v>0.48</v>
      </c>
      <c r="AW1798">
        <v>8.5</v>
      </c>
      <c r="AX1798">
        <v>97.5</v>
      </c>
      <c r="AY1798">
        <v>1990</v>
      </c>
      <c r="AZ1798">
        <v>18.600000000000001</v>
      </c>
      <c r="BA1798">
        <v>0.14000000000000001</v>
      </c>
      <c r="BB1798">
        <v>12.4</v>
      </c>
      <c r="BC1798">
        <v>359</v>
      </c>
      <c r="BD1798">
        <v>24.1</v>
      </c>
      <c r="BE1798">
        <v>4.5</v>
      </c>
      <c r="BF1798">
        <v>85</v>
      </c>
      <c r="BJ1798">
        <v>0.89</v>
      </c>
      <c r="BL1798">
        <v>9.1</v>
      </c>
      <c r="BW1798">
        <v>80</v>
      </c>
      <c r="CC1798">
        <v>87</v>
      </c>
      <c r="CD1798">
        <v>75</v>
      </c>
      <c r="CF1798">
        <v>10</v>
      </c>
      <c r="CG1798">
        <v>3044</v>
      </c>
      <c r="CJ1798">
        <v>464</v>
      </c>
      <c r="CK1798">
        <v>0.27500000000000002</v>
      </c>
      <c r="CN1798">
        <v>5.5E-2</v>
      </c>
      <c r="CP1798">
        <v>1</v>
      </c>
      <c r="CR1798">
        <v>40282</v>
      </c>
      <c r="DB1798">
        <v>10055</v>
      </c>
    </row>
    <row r="1799" spans="1:106" x14ac:dyDescent="0.25">
      <c r="A1799" t="s">
        <v>113</v>
      </c>
      <c r="B1799">
        <v>12324200</v>
      </c>
      <c r="C1799" t="s">
        <v>424</v>
      </c>
      <c r="D1799" s="1">
        <v>43717</v>
      </c>
      <c r="E1799" s="3">
        <f t="shared" si="84"/>
        <v>9</v>
      </c>
      <c r="F1799" s="3">
        <f t="shared" si="85"/>
        <v>9</v>
      </c>
      <c r="G1799" s="3">
        <f t="shared" si="86"/>
        <v>2019</v>
      </c>
      <c r="H1799" s="2">
        <v>0.58333333333333337</v>
      </c>
      <c r="K1799" t="s">
        <v>114</v>
      </c>
      <c r="L1799" t="s">
        <v>150</v>
      </c>
      <c r="M1799" t="s">
        <v>116</v>
      </c>
      <c r="N1799" t="s">
        <v>117</v>
      </c>
      <c r="BW1799">
        <v>81</v>
      </c>
      <c r="CC1799">
        <v>86</v>
      </c>
      <c r="CK1799">
        <v>0.25269999999999998</v>
      </c>
      <c r="CN1799">
        <v>4.8399999999999999E-2</v>
      </c>
    </row>
    <row r="1800" spans="1:106" x14ac:dyDescent="0.25">
      <c r="A1800" t="s">
        <v>113</v>
      </c>
      <c r="B1800">
        <v>12324200</v>
      </c>
      <c r="C1800" t="s">
        <v>424</v>
      </c>
      <c r="D1800" s="1">
        <v>43718</v>
      </c>
      <c r="E1800" s="3">
        <f t="shared" si="84"/>
        <v>10</v>
      </c>
      <c r="F1800" s="3">
        <f t="shared" si="85"/>
        <v>9</v>
      </c>
      <c r="G1800" s="3">
        <f t="shared" si="86"/>
        <v>2019</v>
      </c>
      <c r="H1800" s="2">
        <v>0.39930555555555558</v>
      </c>
      <c r="K1800" t="s">
        <v>114</v>
      </c>
      <c r="L1800" t="s">
        <v>150</v>
      </c>
      <c r="M1800" t="s">
        <v>116</v>
      </c>
      <c r="N1800" t="s">
        <v>117</v>
      </c>
      <c r="R1800">
        <v>11.6</v>
      </c>
      <c r="S1800">
        <v>17</v>
      </c>
      <c r="Y1800">
        <v>275</v>
      </c>
      <c r="AA1800">
        <v>2.85</v>
      </c>
      <c r="AB1800">
        <v>445</v>
      </c>
      <c r="AC1800">
        <v>1.0000000000000001E-5</v>
      </c>
      <c r="AD1800">
        <v>8.1</v>
      </c>
      <c r="AE1800">
        <v>8.1999999999999993</v>
      </c>
      <c r="AG1800">
        <v>228</v>
      </c>
      <c r="AI1800">
        <v>64.599999999999994</v>
      </c>
      <c r="AJ1800">
        <v>16.100000000000001</v>
      </c>
      <c r="AS1800">
        <v>23.9</v>
      </c>
      <c r="AT1800">
        <v>26.1</v>
      </c>
      <c r="AU1800">
        <v>5.8999999999999997E-2</v>
      </c>
      <c r="AV1800">
        <v>0.21</v>
      </c>
      <c r="AW1800">
        <v>10.199999999999999</v>
      </c>
      <c r="AX1800">
        <v>37.700000000000003</v>
      </c>
      <c r="AY1800">
        <v>545</v>
      </c>
      <c r="AZ1800">
        <v>21.5</v>
      </c>
      <c r="BA1800">
        <v>0.11899999999999999</v>
      </c>
      <c r="BB1800">
        <v>3.82</v>
      </c>
      <c r="BC1800">
        <v>123</v>
      </c>
      <c r="BD1800">
        <v>15.9</v>
      </c>
      <c r="BE1800">
        <v>5.6</v>
      </c>
      <c r="BF1800">
        <v>30</v>
      </c>
      <c r="BJ1800">
        <v>0.87</v>
      </c>
      <c r="BL1800">
        <v>7.8</v>
      </c>
      <c r="BW1800">
        <v>80</v>
      </c>
      <c r="CC1800">
        <v>23</v>
      </c>
      <c r="CD1800">
        <v>17</v>
      </c>
      <c r="CF1800">
        <v>10</v>
      </c>
      <c r="CG1800">
        <v>3044</v>
      </c>
      <c r="CJ1800">
        <v>500</v>
      </c>
      <c r="CK1800">
        <v>5.4899999999999997E-2</v>
      </c>
      <c r="CN1800">
        <v>1.0999999999999999E-2</v>
      </c>
      <c r="CR1800">
        <v>40282</v>
      </c>
      <c r="DB1800">
        <v>10055</v>
      </c>
    </row>
    <row r="1801" spans="1:106" x14ac:dyDescent="0.25">
      <c r="A1801" t="s">
        <v>113</v>
      </c>
      <c r="B1801">
        <v>12324200</v>
      </c>
      <c r="C1801" t="s">
        <v>424</v>
      </c>
      <c r="D1801" s="1">
        <v>43718</v>
      </c>
      <c r="E1801" s="3">
        <f t="shared" si="84"/>
        <v>10</v>
      </c>
      <c r="F1801" s="3">
        <f t="shared" si="85"/>
        <v>9</v>
      </c>
      <c r="G1801" s="3">
        <f t="shared" si="86"/>
        <v>2019</v>
      </c>
      <c r="H1801" s="2">
        <v>0.4201388888888889</v>
      </c>
      <c r="K1801" t="s">
        <v>114</v>
      </c>
      <c r="L1801" t="s">
        <v>150</v>
      </c>
      <c r="M1801" t="s">
        <v>116</v>
      </c>
      <c r="N1801" t="s">
        <v>117</v>
      </c>
      <c r="BW1801">
        <v>79</v>
      </c>
      <c r="CC1801">
        <v>22</v>
      </c>
      <c r="CK1801">
        <v>4.53E-2</v>
      </c>
      <c r="CN1801">
        <v>9.4999999999999998E-3</v>
      </c>
    </row>
    <row r="1802" spans="1:106" x14ac:dyDescent="0.25">
      <c r="A1802" t="s">
        <v>113</v>
      </c>
      <c r="B1802">
        <v>12324200</v>
      </c>
      <c r="C1802" t="s">
        <v>424</v>
      </c>
      <c r="D1802" s="1">
        <v>43746</v>
      </c>
      <c r="E1802" s="3">
        <f t="shared" si="84"/>
        <v>8</v>
      </c>
      <c r="F1802" s="3">
        <f t="shared" si="85"/>
        <v>10</v>
      </c>
      <c r="G1802" s="3">
        <f t="shared" si="86"/>
        <v>2019</v>
      </c>
      <c r="H1802" s="2">
        <v>0.56944444444444442</v>
      </c>
      <c r="K1802" t="s">
        <v>114</v>
      </c>
      <c r="L1802" t="s">
        <v>150</v>
      </c>
      <c r="M1802" t="s">
        <v>116</v>
      </c>
      <c r="N1802" t="s">
        <v>117</v>
      </c>
      <c r="Q1802">
        <v>85</v>
      </c>
      <c r="R1802">
        <v>10</v>
      </c>
      <c r="S1802">
        <v>19</v>
      </c>
      <c r="Y1802">
        <v>330</v>
      </c>
      <c r="Z1802">
        <v>8</v>
      </c>
      <c r="AA1802">
        <v>2.94</v>
      </c>
      <c r="AB1802">
        <v>433</v>
      </c>
      <c r="AC1802" t="s">
        <v>120</v>
      </c>
      <c r="AD1802">
        <v>8.6</v>
      </c>
      <c r="AE1802">
        <v>8.4</v>
      </c>
      <c r="AG1802">
        <v>189</v>
      </c>
      <c r="AI1802">
        <v>54.5</v>
      </c>
      <c r="AJ1802">
        <v>12.9</v>
      </c>
      <c r="AS1802">
        <v>9.9</v>
      </c>
      <c r="AT1802">
        <v>12</v>
      </c>
      <c r="AU1802">
        <v>4.4999999999999998E-2</v>
      </c>
      <c r="AV1802">
        <v>0.08</v>
      </c>
      <c r="AW1802">
        <v>4.2</v>
      </c>
      <c r="AX1802">
        <v>10.9</v>
      </c>
      <c r="AY1802">
        <v>144</v>
      </c>
      <c r="AZ1802" t="s">
        <v>124</v>
      </c>
      <c r="BA1802">
        <v>3.6999999999999998E-2</v>
      </c>
      <c r="BB1802">
        <v>0.96</v>
      </c>
      <c r="BC1802">
        <v>32.1</v>
      </c>
      <c r="BD1802">
        <v>12.7</v>
      </c>
      <c r="BE1802">
        <v>2.4</v>
      </c>
      <c r="BF1802">
        <v>9</v>
      </c>
      <c r="BJ1802">
        <v>0.9</v>
      </c>
      <c r="BL1802">
        <v>9.3000000000000007</v>
      </c>
      <c r="BN1802">
        <v>0.4</v>
      </c>
      <c r="BP1802">
        <v>1001</v>
      </c>
      <c r="BW1802">
        <v>69</v>
      </c>
      <c r="CA1802">
        <v>3</v>
      </c>
      <c r="CB1802">
        <v>5</v>
      </c>
      <c r="CC1802">
        <v>5</v>
      </c>
      <c r="CD1802">
        <v>4.5</v>
      </c>
      <c r="CE1802">
        <v>2.2000000000000002</v>
      </c>
      <c r="CF1802">
        <v>10</v>
      </c>
      <c r="CG1802">
        <v>3044</v>
      </c>
      <c r="CH1802">
        <v>200</v>
      </c>
      <c r="CI1802">
        <v>2</v>
      </c>
      <c r="CJ1802">
        <v>444</v>
      </c>
      <c r="CK1802">
        <v>1.35E-2</v>
      </c>
      <c r="CN1802">
        <v>4.1999999999999997E-3</v>
      </c>
      <c r="CR1802">
        <v>40295</v>
      </c>
      <c r="CT1802">
        <v>30715</v>
      </c>
      <c r="CU1802">
        <v>30656</v>
      </c>
      <c r="CV1802">
        <v>30724</v>
      </c>
      <c r="CX1802">
        <v>20356</v>
      </c>
      <c r="CZ1802">
        <v>20350</v>
      </c>
      <c r="DB1802">
        <v>10062</v>
      </c>
    </row>
    <row r="1803" spans="1:106" x14ac:dyDescent="0.25">
      <c r="A1803" t="s">
        <v>113</v>
      </c>
      <c r="B1803">
        <v>12324200</v>
      </c>
      <c r="C1803" t="s">
        <v>424</v>
      </c>
      <c r="D1803" s="1">
        <v>43915</v>
      </c>
      <c r="E1803" s="3">
        <f t="shared" si="84"/>
        <v>25</v>
      </c>
      <c r="F1803" s="3">
        <f t="shared" si="85"/>
        <v>3</v>
      </c>
      <c r="G1803" s="3">
        <f t="shared" si="86"/>
        <v>2020</v>
      </c>
      <c r="H1803" s="2">
        <v>0.625</v>
      </c>
      <c r="K1803" t="s">
        <v>114</v>
      </c>
      <c r="L1803" t="s">
        <v>150</v>
      </c>
      <c r="M1803" t="s">
        <v>116</v>
      </c>
      <c r="N1803" t="s">
        <v>117</v>
      </c>
      <c r="Q1803">
        <v>83</v>
      </c>
      <c r="R1803">
        <v>4.8</v>
      </c>
      <c r="S1803">
        <v>4</v>
      </c>
      <c r="Y1803">
        <v>285</v>
      </c>
      <c r="Z1803">
        <v>14</v>
      </c>
      <c r="AB1803">
        <v>508</v>
      </c>
      <c r="AC1803" t="s">
        <v>120</v>
      </c>
      <c r="AD1803">
        <v>8.6</v>
      </c>
      <c r="AE1803">
        <v>8.3000000000000007</v>
      </c>
      <c r="AG1803">
        <v>225</v>
      </c>
      <c r="AI1803">
        <v>67.900000000000006</v>
      </c>
      <c r="AJ1803">
        <v>13.5</v>
      </c>
      <c r="AS1803">
        <v>7.4</v>
      </c>
      <c r="AT1803">
        <v>9.6</v>
      </c>
      <c r="AU1803">
        <v>0.16900000000000001</v>
      </c>
      <c r="AV1803">
        <v>0.18</v>
      </c>
      <c r="AW1803">
        <v>3.5</v>
      </c>
      <c r="AX1803">
        <v>16.600000000000001</v>
      </c>
      <c r="AY1803">
        <v>269</v>
      </c>
      <c r="AZ1803" t="s">
        <v>124</v>
      </c>
      <c r="BA1803">
        <v>3.7999999999999999E-2</v>
      </c>
      <c r="BB1803">
        <v>1.87</v>
      </c>
      <c r="BC1803">
        <v>74.5</v>
      </c>
      <c r="BD1803">
        <v>29.9</v>
      </c>
      <c r="BE1803">
        <v>4.3</v>
      </c>
      <c r="BF1803">
        <v>16</v>
      </c>
      <c r="BL1803">
        <v>8.1</v>
      </c>
      <c r="BN1803">
        <v>0.7</v>
      </c>
      <c r="BP1803">
        <v>1001</v>
      </c>
      <c r="BW1803">
        <v>84</v>
      </c>
      <c r="CA1803">
        <v>3</v>
      </c>
      <c r="CB1803">
        <v>5</v>
      </c>
      <c r="CC1803">
        <v>11</v>
      </c>
      <c r="CD1803">
        <v>8.5</v>
      </c>
      <c r="CF1803">
        <v>10</v>
      </c>
      <c r="CG1803">
        <v>3044</v>
      </c>
      <c r="CH1803">
        <v>200</v>
      </c>
      <c r="CI1803">
        <v>2</v>
      </c>
      <c r="CJ1803">
        <v>519</v>
      </c>
      <c r="CK1803">
        <v>3.4099999999999998E-2</v>
      </c>
      <c r="CN1803">
        <v>5.4999999999999997E-3</v>
      </c>
      <c r="CR1803">
        <v>40299</v>
      </c>
      <c r="CT1803">
        <v>30763</v>
      </c>
      <c r="CU1803">
        <v>30713</v>
      </c>
      <c r="CV1803">
        <v>30724</v>
      </c>
      <c r="CX1803">
        <v>20356</v>
      </c>
      <c r="CZ1803">
        <v>20350</v>
      </c>
      <c r="DB1803">
        <v>10062</v>
      </c>
    </row>
    <row r="1804" spans="1:106" x14ac:dyDescent="0.25">
      <c r="A1804" t="s">
        <v>113</v>
      </c>
      <c r="B1804">
        <v>12324200</v>
      </c>
      <c r="C1804" t="s">
        <v>424</v>
      </c>
      <c r="D1804" s="1">
        <v>43935</v>
      </c>
      <c r="E1804" s="3">
        <f t="shared" si="84"/>
        <v>14</v>
      </c>
      <c r="F1804" s="3">
        <f t="shared" si="85"/>
        <v>4</v>
      </c>
      <c r="G1804" s="3">
        <f t="shared" si="86"/>
        <v>2020</v>
      </c>
      <c r="H1804" s="2">
        <v>0.62152777777777779</v>
      </c>
      <c r="K1804" t="s">
        <v>114</v>
      </c>
      <c r="L1804" t="s">
        <v>150</v>
      </c>
      <c r="M1804" t="s">
        <v>116</v>
      </c>
      <c r="N1804" t="s">
        <v>117</v>
      </c>
      <c r="Q1804">
        <v>83</v>
      </c>
      <c r="R1804">
        <v>5.0999999999999996</v>
      </c>
      <c r="S1804">
        <v>6</v>
      </c>
      <c r="Y1804">
        <v>335</v>
      </c>
      <c r="Z1804">
        <v>14</v>
      </c>
      <c r="AB1804">
        <v>556</v>
      </c>
      <c r="AC1804" t="s">
        <v>120</v>
      </c>
      <c r="AD1804">
        <v>8.4</v>
      </c>
      <c r="AE1804">
        <v>8.1999999999999993</v>
      </c>
      <c r="AG1804">
        <v>236</v>
      </c>
      <c r="AI1804">
        <v>71.7</v>
      </c>
      <c r="AJ1804">
        <v>13.8</v>
      </c>
      <c r="AS1804">
        <v>7.4</v>
      </c>
      <c r="AT1804">
        <v>13.2</v>
      </c>
      <c r="AU1804">
        <v>0.19</v>
      </c>
      <c r="AV1804">
        <v>0.32</v>
      </c>
      <c r="AW1804">
        <v>4.5999999999999996</v>
      </c>
      <c r="AX1804">
        <v>39.799999999999997</v>
      </c>
      <c r="AY1804">
        <v>720</v>
      </c>
      <c r="AZ1804" t="s">
        <v>124</v>
      </c>
      <c r="BA1804">
        <v>5.5E-2</v>
      </c>
      <c r="BB1804">
        <v>5.43</v>
      </c>
      <c r="BC1804">
        <v>154</v>
      </c>
      <c r="BD1804">
        <v>34</v>
      </c>
      <c r="BE1804">
        <v>6</v>
      </c>
      <c r="BF1804">
        <v>41</v>
      </c>
      <c r="BL1804">
        <v>9.5</v>
      </c>
      <c r="BN1804">
        <v>0.7</v>
      </c>
      <c r="BP1804">
        <v>1001</v>
      </c>
      <c r="BW1804">
        <v>82</v>
      </c>
      <c r="CA1804">
        <v>3</v>
      </c>
      <c r="CB1804">
        <v>5</v>
      </c>
      <c r="CC1804">
        <v>28</v>
      </c>
      <c r="CD1804">
        <v>25</v>
      </c>
      <c r="CF1804">
        <v>10</v>
      </c>
      <c r="CG1804">
        <v>3044</v>
      </c>
      <c r="CH1804">
        <v>200</v>
      </c>
      <c r="CI1804">
        <v>2</v>
      </c>
      <c r="CJ1804">
        <v>563</v>
      </c>
      <c r="CK1804">
        <v>6.83E-2</v>
      </c>
      <c r="CN1804">
        <v>1.21E-2</v>
      </c>
      <c r="CR1804">
        <v>40299</v>
      </c>
      <c r="CT1804">
        <v>30763</v>
      </c>
      <c r="CU1804">
        <v>30713</v>
      </c>
      <c r="CV1804">
        <v>30724</v>
      </c>
      <c r="CX1804">
        <v>20356</v>
      </c>
      <c r="CZ1804">
        <v>20350</v>
      </c>
      <c r="DB1804">
        <v>10062</v>
      </c>
    </row>
    <row r="1805" spans="1:106" x14ac:dyDescent="0.25">
      <c r="A1805" t="s">
        <v>113</v>
      </c>
      <c r="B1805">
        <v>12324200</v>
      </c>
      <c r="C1805" t="s">
        <v>424</v>
      </c>
      <c r="D1805" s="1">
        <v>43942</v>
      </c>
      <c r="E1805" s="3">
        <f t="shared" si="84"/>
        <v>21</v>
      </c>
      <c r="F1805" s="3">
        <f t="shared" si="85"/>
        <v>4</v>
      </c>
      <c r="G1805" s="3">
        <f t="shared" si="86"/>
        <v>2020</v>
      </c>
      <c r="H1805" s="2">
        <v>0.52083333333333337</v>
      </c>
      <c r="K1805" t="s">
        <v>114</v>
      </c>
      <c r="L1805" t="s">
        <v>150</v>
      </c>
      <c r="M1805" t="s">
        <v>116</v>
      </c>
      <c r="N1805" t="s">
        <v>117</v>
      </c>
      <c r="Q1805">
        <v>95</v>
      </c>
      <c r="Z1805">
        <v>10</v>
      </c>
      <c r="AB1805">
        <v>533</v>
      </c>
      <c r="AC1805" t="s">
        <v>120</v>
      </c>
      <c r="AD1805">
        <v>8.3000000000000007</v>
      </c>
      <c r="AE1805">
        <v>8.3000000000000007</v>
      </c>
      <c r="AG1805">
        <v>242</v>
      </c>
      <c r="AI1805">
        <v>73.2</v>
      </c>
      <c r="AJ1805">
        <v>14.3</v>
      </c>
      <c r="AS1805">
        <v>8.6999999999999993</v>
      </c>
      <c r="AT1805">
        <v>11.2</v>
      </c>
      <c r="AU1805">
        <v>0.13100000000000001</v>
      </c>
      <c r="AV1805">
        <v>0.21</v>
      </c>
      <c r="AW1805">
        <v>4.7</v>
      </c>
      <c r="AX1805">
        <v>24.1</v>
      </c>
      <c r="AY1805">
        <v>389</v>
      </c>
      <c r="AZ1805" t="s">
        <v>124</v>
      </c>
      <c r="BA1805">
        <v>0.04</v>
      </c>
      <c r="BB1805">
        <v>2.68</v>
      </c>
      <c r="BC1805">
        <v>106</v>
      </c>
      <c r="BD1805">
        <v>9.8699999999999992</v>
      </c>
      <c r="BE1805">
        <v>2.7</v>
      </c>
      <c r="BF1805">
        <v>22</v>
      </c>
      <c r="BP1805">
        <v>1001</v>
      </c>
      <c r="BW1805">
        <v>85</v>
      </c>
      <c r="CA1805">
        <v>3</v>
      </c>
      <c r="CB1805">
        <v>5</v>
      </c>
      <c r="CC1805">
        <v>16</v>
      </c>
      <c r="CF1805">
        <v>10</v>
      </c>
      <c r="CG1805">
        <v>3044</v>
      </c>
      <c r="CH1805">
        <v>200</v>
      </c>
      <c r="CI1805">
        <v>2</v>
      </c>
      <c r="CJ1805">
        <v>538</v>
      </c>
      <c r="CK1805">
        <v>3.8300000000000001E-2</v>
      </c>
      <c r="CN1805">
        <v>5.8999999999999999E-3</v>
      </c>
      <c r="CR1805">
        <v>40299</v>
      </c>
      <c r="CT1805">
        <v>30763</v>
      </c>
      <c r="CV1805">
        <v>30724</v>
      </c>
      <c r="CZ1805">
        <v>20350</v>
      </c>
      <c r="DB1805">
        <v>10063</v>
      </c>
    </row>
    <row r="1806" spans="1:106" x14ac:dyDescent="0.25">
      <c r="A1806" t="s">
        <v>113</v>
      </c>
      <c r="B1806">
        <v>12324200</v>
      </c>
      <c r="C1806" t="s">
        <v>424</v>
      </c>
      <c r="D1806" s="1">
        <v>43942</v>
      </c>
      <c r="E1806" s="3">
        <f t="shared" si="84"/>
        <v>21</v>
      </c>
      <c r="F1806" s="3">
        <f t="shared" si="85"/>
        <v>4</v>
      </c>
      <c r="G1806" s="3">
        <f t="shared" si="86"/>
        <v>2020</v>
      </c>
      <c r="H1806" s="2">
        <v>0.54166666666666663</v>
      </c>
      <c r="K1806" t="s">
        <v>114</v>
      </c>
      <c r="L1806" t="s">
        <v>150</v>
      </c>
      <c r="M1806" t="s">
        <v>116</v>
      </c>
      <c r="N1806" t="s">
        <v>117</v>
      </c>
      <c r="AB1806">
        <v>533</v>
      </c>
      <c r="AC1806">
        <v>1.0000000000000001E-5</v>
      </c>
      <c r="AD1806">
        <v>8.3000000000000007</v>
      </c>
      <c r="BP1806">
        <v>1001</v>
      </c>
      <c r="BW1806">
        <v>85</v>
      </c>
      <c r="CC1806">
        <v>16</v>
      </c>
      <c r="CK1806">
        <v>4.2799999999999998E-2</v>
      </c>
      <c r="CN1806">
        <v>6.4000000000000003E-3</v>
      </c>
    </row>
    <row r="1807" spans="1:106" x14ac:dyDescent="0.25">
      <c r="A1807" t="s">
        <v>113</v>
      </c>
      <c r="B1807">
        <v>12324200</v>
      </c>
      <c r="C1807" t="s">
        <v>424</v>
      </c>
      <c r="D1807" s="1">
        <v>43952</v>
      </c>
      <c r="E1807" s="3">
        <f t="shared" si="84"/>
        <v>1</v>
      </c>
      <c r="F1807" s="3">
        <f t="shared" si="85"/>
        <v>5</v>
      </c>
      <c r="G1807" s="3">
        <f t="shared" si="86"/>
        <v>2020</v>
      </c>
      <c r="H1807" s="2">
        <v>0.4375</v>
      </c>
      <c r="K1807" t="s">
        <v>114</v>
      </c>
      <c r="L1807" t="s">
        <v>150</v>
      </c>
      <c r="M1807" t="s">
        <v>116</v>
      </c>
      <c r="N1807" t="s">
        <v>117</v>
      </c>
      <c r="R1807">
        <v>9.5</v>
      </c>
      <c r="S1807">
        <v>10</v>
      </c>
      <c r="AB1807">
        <v>470</v>
      </c>
      <c r="AC1807">
        <v>1.0000000000000001E-5</v>
      </c>
      <c r="AD1807">
        <v>8.1</v>
      </c>
      <c r="AE1807">
        <v>8.1</v>
      </c>
      <c r="AG1807">
        <v>213</v>
      </c>
      <c r="AI1807">
        <v>65.3</v>
      </c>
      <c r="AJ1807">
        <v>12.2</v>
      </c>
      <c r="AS1807">
        <v>12.6</v>
      </c>
      <c r="AT1807">
        <v>30.3</v>
      </c>
      <c r="AU1807">
        <v>0.16300000000000001</v>
      </c>
      <c r="AV1807">
        <v>0.97</v>
      </c>
      <c r="AW1807">
        <v>9</v>
      </c>
      <c r="AX1807">
        <v>193</v>
      </c>
      <c r="AY1807">
        <v>3160</v>
      </c>
      <c r="AZ1807">
        <v>30.8</v>
      </c>
      <c r="BA1807">
        <v>0.30599999999999999</v>
      </c>
      <c r="BB1807">
        <v>23.1</v>
      </c>
      <c r="BC1807">
        <v>443</v>
      </c>
      <c r="BD1807">
        <v>45.3</v>
      </c>
      <c r="BE1807">
        <v>8.8000000000000007</v>
      </c>
      <c r="BF1807">
        <v>175</v>
      </c>
      <c r="BP1807">
        <v>1001</v>
      </c>
      <c r="BR1807">
        <v>59</v>
      </c>
      <c r="BW1807">
        <v>72</v>
      </c>
      <c r="CA1807">
        <v>3</v>
      </c>
      <c r="CB1807">
        <v>5</v>
      </c>
      <c r="CC1807">
        <v>150</v>
      </c>
      <c r="CF1807">
        <v>10</v>
      </c>
      <c r="CG1807">
        <v>3044</v>
      </c>
      <c r="CJ1807">
        <v>477</v>
      </c>
      <c r="CK1807">
        <v>0.36980000000000002</v>
      </c>
      <c r="CN1807">
        <v>0.1028</v>
      </c>
    </row>
    <row r="1808" spans="1:106" x14ac:dyDescent="0.25">
      <c r="A1808" t="s">
        <v>113</v>
      </c>
      <c r="B1808">
        <v>12324200</v>
      </c>
      <c r="C1808" t="s">
        <v>424</v>
      </c>
      <c r="D1808" s="1">
        <v>43952</v>
      </c>
      <c r="E1808" s="3">
        <f t="shared" si="84"/>
        <v>1</v>
      </c>
      <c r="F1808" s="3">
        <f t="shared" si="85"/>
        <v>5</v>
      </c>
      <c r="G1808" s="3">
        <f t="shared" si="86"/>
        <v>2020</v>
      </c>
      <c r="H1808" s="2">
        <v>0.45833333333333331</v>
      </c>
      <c r="K1808" t="s">
        <v>114</v>
      </c>
      <c r="L1808" t="s">
        <v>150</v>
      </c>
      <c r="M1808" t="s">
        <v>116</v>
      </c>
      <c r="N1808" t="s">
        <v>117</v>
      </c>
      <c r="BP1808">
        <v>1001</v>
      </c>
      <c r="BW1808">
        <v>72</v>
      </c>
      <c r="CC1808">
        <v>151</v>
      </c>
      <c r="CK1808">
        <v>0.39379999999999998</v>
      </c>
      <c r="CN1808">
        <v>0.111</v>
      </c>
    </row>
    <row r="1809" spans="1:108" x14ac:dyDescent="0.25">
      <c r="A1809" t="s">
        <v>113</v>
      </c>
      <c r="B1809">
        <v>12324200</v>
      </c>
      <c r="C1809" t="s">
        <v>424</v>
      </c>
      <c r="D1809" s="1">
        <v>43952</v>
      </c>
      <c r="E1809" s="3">
        <f t="shared" si="84"/>
        <v>1</v>
      </c>
      <c r="F1809" s="3">
        <f t="shared" si="85"/>
        <v>5</v>
      </c>
      <c r="G1809" s="3">
        <f t="shared" si="86"/>
        <v>2020</v>
      </c>
      <c r="H1809" s="2">
        <v>0.61805555555555558</v>
      </c>
      <c r="K1809" t="s">
        <v>114</v>
      </c>
      <c r="L1809" t="s">
        <v>150</v>
      </c>
      <c r="M1809" t="s">
        <v>116</v>
      </c>
      <c r="N1809" t="s">
        <v>117</v>
      </c>
      <c r="R1809">
        <v>12</v>
      </c>
      <c r="S1809">
        <v>12</v>
      </c>
      <c r="AB1809">
        <v>452</v>
      </c>
      <c r="AC1809">
        <v>1.0000000000000001E-5</v>
      </c>
      <c r="AD1809">
        <v>8.1999999999999993</v>
      </c>
      <c r="AE1809">
        <v>8.1</v>
      </c>
      <c r="AG1809">
        <v>205</v>
      </c>
      <c r="AI1809">
        <v>62.6</v>
      </c>
      <c r="AJ1809">
        <v>11.8</v>
      </c>
      <c r="AS1809">
        <v>12.6</v>
      </c>
      <c r="AT1809">
        <v>30.5</v>
      </c>
      <c r="AU1809">
        <v>0.158</v>
      </c>
      <c r="AV1809">
        <v>1.01</v>
      </c>
      <c r="AW1809">
        <v>7.7</v>
      </c>
      <c r="AX1809">
        <v>194</v>
      </c>
      <c r="AY1809">
        <v>3140</v>
      </c>
      <c r="AZ1809">
        <v>17.899999999999999</v>
      </c>
      <c r="BA1809">
        <v>0.157</v>
      </c>
      <c r="BB1809">
        <v>22.9</v>
      </c>
      <c r="BC1809">
        <v>420</v>
      </c>
      <c r="BD1809">
        <v>49.5</v>
      </c>
      <c r="BE1809">
        <v>6.5</v>
      </c>
      <c r="BF1809">
        <v>157</v>
      </c>
      <c r="BP1809">
        <v>1001</v>
      </c>
      <c r="BW1809">
        <v>71</v>
      </c>
      <c r="CA1809">
        <v>3</v>
      </c>
      <c r="CB1809">
        <v>5</v>
      </c>
      <c r="CC1809">
        <v>158</v>
      </c>
      <c r="CF1809">
        <v>10</v>
      </c>
      <c r="CG1809">
        <v>3044</v>
      </c>
      <c r="CH1809">
        <v>200</v>
      </c>
      <c r="CI1809">
        <v>2</v>
      </c>
      <c r="CJ1809">
        <v>458</v>
      </c>
      <c r="CK1809">
        <v>0.38969999999999999</v>
      </c>
      <c r="CN1809">
        <v>0.1111</v>
      </c>
    </row>
    <row r="1810" spans="1:108" x14ac:dyDescent="0.25">
      <c r="A1810" t="s">
        <v>113</v>
      </c>
      <c r="B1810">
        <v>12324200</v>
      </c>
      <c r="C1810" t="s">
        <v>424</v>
      </c>
      <c r="D1810" s="1">
        <v>43952</v>
      </c>
      <c r="E1810" s="3">
        <f t="shared" si="84"/>
        <v>1</v>
      </c>
      <c r="F1810" s="3">
        <f t="shared" si="85"/>
        <v>5</v>
      </c>
      <c r="G1810" s="3">
        <f t="shared" si="86"/>
        <v>2020</v>
      </c>
      <c r="H1810" s="2">
        <v>0.63888888888888895</v>
      </c>
      <c r="K1810" t="s">
        <v>114</v>
      </c>
      <c r="L1810" t="s">
        <v>150</v>
      </c>
      <c r="M1810" t="s">
        <v>116</v>
      </c>
      <c r="N1810" t="s">
        <v>117</v>
      </c>
      <c r="BP1810">
        <v>1001</v>
      </c>
      <c r="BW1810">
        <v>72</v>
      </c>
      <c r="CC1810">
        <v>156</v>
      </c>
      <c r="CK1810">
        <v>0.37559999999999999</v>
      </c>
      <c r="CN1810">
        <v>0.10680000000000001</v>
      </c>
    </row>
    <row r="1811" spans="1:108" x14ac:dyDescent="0.25">
      <c r="A1811" t="s">
        <v>113</v>
      </c>
      <c r="B1811">
        <v>12324200</v>
      </c>
      <c r="C1811" t="s">
        <v>424</v>
      </c>
      <c r="D1811" s="1">
        <v>43953</v>
      </c>
      <c r="E1811" s="3">
        <f t="shared" si="84"/>
        <v>2</v>
      </c>
      <c r="F1811" s="3">
        <f t="shared" si="85"/>
        <v>5</v>
      </c>
      <c r="G1811" s="3">
        <f t="shared" si="86"/>
        <v>2020</v>
      </c>
      <c r="H1811" s="2">
        <v>0.4375</v>
      </c>
      <c r="K1811" t="s">
        <v>114</v>
      </c>
      <c r="L1811" t="s">
        <v>150</v>
      </c>
      <c r="M1811" t="s">
        <v>116</v>
      </c>
      <c r="N1811" t="s">
        <v>117</v>
      </c>
      <c r="AE1811">
        <v>8.1999999999999993</v>
      </c>
      <c r="AG1811">
        <v>202</v>
      </c>
      <c r="AI1811">
        <v>61.9</v>
      </c>
      <c r="AJ1811">
        <v>11.5</v>
      </c>
      <c r="AS1811">
        <v>11.9</v>
      </c>
      <c r="AT1811">
        <v>21.9</v>
      </c>
      <c r="AU1811">
        <v>0.186</v>
      </c>
      <c r="AV1811">
        <v>0.54</v>
      </c>
      <c r="AW1811">
        <v>7.4</v>
      </c>
      <c r="AX1811">
        <v>103</v>
      </c>
      <c r="AY1811">
        <v>1680</v>
      </c>
      <c r="AZ1811">
        <v>15.9</v>
      </c>
      <c r="BA1811">
        <v>0.125</v>
      </c>
      <c r="BB1811">
        <v>13.6</v>
      </c>
      <c r="BC1811">
        <v>269</v>
      </c>
      <c r="BD1811">
        <v>10.9</v>
      </c>
      <c r="BE1811">
        <v>6.5</v>
      </c>
      <c r="BF1811">
        <v>80</v>
      </c>
      <c r="BP1811">
        <v>1001</v>
      </c>
      <c r="BW1811">
        <v>67</v>
      </c>
      <c r="CC1811">
        <v>87</v>
      </c>
      <c r="CJ1811">
        <v>453</v>
      </c>
      <c r="CK1811">
        <v>0.2311</v>
      </c>
      <c r="CN1811">
        <v>7.6700000000000004E-2</v>
      </c>
    </row>
    <row r="1812" spans="1:108" x14ac:dyDescent="0.25">
      <c r="A1812" t="s">
        <v>113</v>
      </c>
      <c r="B1812">
        <v>12324200</v>
      </c>
      <c r="C1812" t="s">
        <v>424</v>
      </c>
      <c r="D1812" s="1">
        <v>43953</v>
      </c>
      <c r="E1812" s="3">
        <f t="shared" si="84"/>
        <v>2</v>
      </c>
      <c r="F1812" s="3">
        <f t="shared" si="85"/>
        <v>5</v>
      </c>
      <c r="G1812" s="3">
        <f t="shared" si="86"/>
        <v>2020</v>
      </c>
      <c r="H1812" s="2">
        <v>0.45833333333333331</v>
      </c>
      <c r="K1812" t="s">
        <v>114</v>
      </c>
      <c r="L1812" t="s">
        <v>150</v>
      </c>
      <c r="M1812" t="s">
        <v>116</v>
      </c>
      <c r="N1812" t="s">
        <v>117</v>
      </c>
      <c r="BP1812">
        <v>1001</v>
      </c>
      <c r="BW1812">
        <v>68</v>
      </c>
      <c r="CC1812">
        <v>86</v>
      </c>
      <c r="CK1812">
        <v>0.21890000000000001</v>
      </c>
      <c r="CN1812">
        <v>6.9500000000000006E-2</v>
      </c>
    </row>
    <row r="1813" spans="1:108" x14ac:dyDescent="0.25">
      <c r="A1813" t="s">
        <v>113</v>
      </c>
      <c r="B1813">
        <v>12324200</v>
      </c>
      <c r="C1813" t="s">
        <v>424</v>
      </c>
      <c r="D1813" s="1">
        <v>43955</v>
      </c>
      <c r="E1813" s="3">
        <f t="shared" si="84"/>
        <v>4</v>
      </c>
      <c r="F1813" s="3">
        <f t="shared" si="85"/>
        <v>5</v>
      </c>
      <c r="G1813" s="3">
        <f t="shared" si="86"/>
        <v>2020</v>
      </c>
      <c r="H1813" s="2">
        <v>0.59722222222222221</v>
      </c>
      <c r="K1813" t="s">
        <v>114</v>
      </c>
      <c r="L1813" t="s">
        <v>150</v>
      </c>
      <c r="M1813" t="s">
        <v>116</v>
      </c>
      <c r="N1813" t="s">
        <v>117</v>
      </c>
      <c r="R1813">
        <v>11.8</v>
      </c>
      <c r="S1813">
        <v>13.1</v>
      </c>
      <c r="Y1813">
        <v>433</v>
      </c>
      <c r="AB1813">
        <v>460</v>
      </c>
      <c r="AC1813">
        <v>1.0000000000000001E-5</v>
      </c>
      <c r="AD1813">
        <v>8.1</v>
      </c>
      <c r="AE1813">
        <v>8.1999999999999993</v>
      </c>
      <c r="AG1813">
        <v>211</v>
      </c>
      <c r="AI1813">
        <v>65</v>
      </c>
      <c r="AJ1813">
        <v>11.8</v>
      </c>
      <c r="AS1813">
        <v>11.5</v>
      </c>
      <c r="AT1813">
        <v>17.100000000000001</v>
      </c>
      <c r="AU1813">
        <v>0.14099999999999999</v>
      </c>
      <c r="AV1813">
        <v>0.38</v>
      </c>
      <c r="AW1813">
        <v>6</v>
      </c>
      <c r="AX1813">
        <v>65.7</v>
      </c>
      <c r="AY1813">
        <v>1080</v>
      </c>
      <c r="AZ1813">
        <v>18</v>
      </c>
      <c r="BA1813">
        <v>0.155</v>
      </c>
      <c r="BB1813">
        <v>7.45</v>
      </c>
      <c r="BC1813">
        <v>170</v>
      </c>
      <c r="BD1813">
        <v>21</v>
      </c>
      <c r="BE1813">
        <v>6.2</v>
      </c>
      <c r="BF1813">
        <v>53</v>
      </c>
      <c r="BL1813">
        <v>12</v>
      </c>
      <c r="BP1813">
        <v>1001</v>
      </c>
      <c r="BW1813">
        <v>69</v>
      </c>
      <c r="CA1813">
        <v>3</v>
      </c>
      <c r="CB1813">
        <v>5</v>
      </c>
      <c r="CC1813">
        <v>50</v>
      </c>
      <c r="CD1813">
        <v>58</v>
      </c>
      <c r="CF1813">
        <v>10</v>
      </c>
      <c r="CG1813">
        <v>3044</v>
      </c>
      <c r="CH1813">
        <v>200</v>
      </c>
      <c r="CI1813">
        <v>2</v>
      </c>
      <c r="CJ1813">
        <v>465</v>
      </c>
      <c r="CK1813">
        <v>0.13150000000000001</v>
      </c>
      <c r="CN1813">
        <v>4.0500000000000001E-2</v>
      </c>
      <c r="CO1813">
        <v>30</v>
      </c>
      <c r="CP1813">
        <v>30</v>
      </c>
      <c r="CR1813">
        <v>40311</v>
      </c>
      <c r="CT1813">
        <v>30763</v>
      </c>
      <c r="CU1813">
        <v>30811</v>
      </c>
      <c r="CV1813">
        <v>30724</v>
      </c>
      <c r="CX1813">
        <v>20419</v>
      </c>
      <c r="CZ1813">
        <v>20350</v>
      </c>
      <c r="DB1813">
        <v>10062</v>
      </c>
    </row>
    <row r="1814" spans="1:108" x14ac:dyDescent="0.25">
      <c r="A1814" t="s">
        <v>113</v>
      </c>
      <c r="B1814">
        <v>12324200</v>
      </c>
      <c r="C1814" t="s">
        <v>424</v>
      </c>
      <c r="D1814" s="1">
        <v>43970</v>
      </c>
      <c r="E1814" s="3">
        <f t="shared" si="84"/>
        <v>19</v>
      </c>
      <c r="F1814" s="3">
        <f t="shared" si="85"/>
        <v>5</v>
      </c>
      <c r="G1814" s="3">
        <f t="shared" si="86"/>
        <v>2020</v>
      </c>
      <c r="H1814" s="2">
        <v>0.58333333333333337</v>
      </c>
      <c r="K1814" t="s">
        <v>114</v>
      </c>
      <c r="L1814" t="s">
        <v>150</v>
      </c>
      <c r="M1814" t="s">
        <v>116</v>
      </c>
      <c r="N1814" t="s">
        <v>117</v>
      </c>
      <c r="Q1814">
        <v>86</v>
      </c>
      <c r="R1814">
        <v>13</v>
      </c>
      <c r="S1814">
        <v>19</v>
      </c>
      <c r="Y1814">
        <v>490</v>
      </c>
      <c r="Z1814">
        <v>11</v>
      </c>
      <c r="AB1814">
        <v>372</v>
      </c>
      <c r="AC1814">
        <v>1.0000000000000001E-5</v>
      </c>
      <c r="AD1814">
        <v>8.1</v>
      </c>
      <c r="AE1814">
        <v>8.1</v>
      </c>
      <c r="AG1814">
        <v>158</v>
      </c>
      <c r="AI1814">
        <v>48.6</v>
      </c>
      <c r="AJ1814">
        <v>8.9499999999999993</v>
      </c>
      <c r="AS1814">
        <v>9.9</v>
      </c>
      <c r="AT1814">
        <v>20.2</v>
      </c>
      <c r="AU1814">
        <v>9.5000000000000001E-2</v>
      </c>
      <c r="AV1814">
        <v>0.44</v>
      </c>
      <c r="AW1814">
        <v>6.9</v>
      </c>
      <c r="AX1814">
        <v>108</v>
      </c>
      <c r="AY1814">
        <v>1790</v>
      </c>
      <c r="AZ1814">
        <v>22.1</v>
      </c>
      <c r="BA1814">
        <v>0.15</v>
      </c>
      <c r="BB1814">
        <v>11.7</v>
      </c>
      <c r="BC1814">
        <v>220</v>
      </c>
      <c r="BD1814">
        <v>28.4</v>
      </c>
      <c r="BE1814">
        <v>4.8</v>
      </c>
      <c r="BF1814">
        <v>81</v>
      </c>
      <c r="BL1814">
        <v>14</v>
      </c>
      <c r="BN1814">
        <v>1</v>
      </c>
      <c r="BP1814">
        <v>1001</v>
      </c>
      <c r="BW1814">
        <v>65</v>
      </c>
      <c r="CB1814">
        <v>5</v>
      </c>
      <c r="CC1814">
        <v>88</v>
      </c>
      <c r="CD1814">
        <v>116</v>
      </c>
      <c r="CF1814">
        <v>10</v>
      </c>
      <c r="CG1814">
        <v>3044</v>
      </c>
      <c r="CH1814">
        <v>200</v>
      </c>
      <c r="CI1814">
        <v>2</v>
      </c>
      <c r="CJ1814">
        <v>374</v>
      </c>
      <c r="CK1814">
        <v>0.3165</v>
      </c>
      <c r="CN1814">
        <v>0.10970000000000001</v>
      </c>
      <c r="CP1814">
        <v>10</v>
      </c>
      <c r="CR1814">
        <v>40311</v>
      </c>
      <c r="CT1814">
        <v>30763</v>
      </c>
      <c r="CU1814">
        <v>30811</v>
      </c>
      <c r="CV1814">
        <v>30724</v>
      </c>
      <c r="CX1814">
        <v>20419</v>
      </c>
      <c r="CY1814">
        <v>20353</v>
      </c>
      <c r="CZ1814">
        <v>20350</v>
      </c>
      <c r="DB1814">
        <v>10063</v>
      </c>
      <c r="DD1814">
        <v>20201000</v>
      </c>
    </row>
    <row r="1815" spans="1:108" x14ac:dyDescent="0.25">
      <c r="A1815" t="s">
        <v>113</v>
      </c>
      <c r="B1815">
        <v>12324200</v>
      </c>
      <c r="C1815" t="s">
        <v>424</v>
      </c>
      <c r="D1815" s="1">
        <v>43971</v>
      </c>
      <c r="E1815" s="3">
        <f t="shared" si="84"/>
        <v>20</v>
      </c>
      <c r="F1815" s="3">
        <f t="shared" si="85"/>
        <v>5</v>
      </c>
      <c r="G1815" s="3">
        <f t="shared" si="86"/>
        <v>2020</v>
      </c>
      <c r="H1815" s="2">
        <v>0.4513888888888889</v>
      </c>
      <c r="K1815" t="s">
        <v>114</v>
      </c>
      <c r="L1815" t="s">
        <v>150</v>
      </c>
      <c r="M1815" t="s">
        <v>116</v>
      </c>
      <c r="N1815" t="s">
        <v>117</v>
      </c>
      <c r="R1815">
        <v>10</v>
      </c>
      <c r="S1815">
        <v>12</v>
      </c>
      <c r="AB1815">
        <v>358</v>
      </c>
      <c r="AC1815">
        <v>3.0000000000000001E-5</v>
      </c>
      <c r="AD1815">
        <v>7.5</v>
      </c>
      <c r="AE1815">
        <v>8.1</v>
      </c>
      <c r="AG1815">
        <v>158</v>
      </c>
      <c r="AI1815">
        <v>48.6</v>
      </c>
      <c r="AJ1815">
        <v>8.83</v>
      </c>
      <c r="AS1815">
        <v>15.1</v>
      </c>
      <c r="AT1815">
        <v>46.9</v>
      </c>
      <c r="AU1815">
        <v>0.151</v>
      </c>
      <c r="AV1815">
        <v>1.28</v>
      </c>
      <c r="AW1815">
        <v>23.8</v>
      </c>
      <c r="AX1815">
        <v>351</v>
      </c>
      <c r="AY1815">
        <v>5230</v>
      </c>
      <c r="AZ1815">
        <v>239</v>
      </c>
      <c r="BA1815">
        <v>2.41</v>
      </c>
      <c r="BB1815">
        <v>41.7</v>
      </c>
      <c r="BC1815">
        <v>501</v>
      </c>
      <c r="BD1815">
        <v>73.400000000000006</v>
      </c>
      <c r="BE1815">
        <v>15.6</v>
      </c>
      <c r="BF1815">
        <v>255</v>
      </c>
      <c r="BP1815">
        <v>1001</v>
      </c>
      <c r="BR1815">
        <v>90</v>
      </c>
      <c r="BW1815">
        <v>55</v>
      </c>
      <c r="CC1815">
        <v>336</v>
      </c>
      <c r="CF1815">
        <v>10</v>
      </c>
      <c r="CJ1815">
        <v>359</v>
      </c>
      <c r="CK1815">
        <v>0.74209999999999998</v>
      </c>
      <c r="CN1815">
        <v>0.33329999999999999</v>
      </c>
      <c r="DD1815">
        <v>20201000</v>
      </c>
    </row>
    <row r="1816" spans="1:108" x14ac:dyDescent="0.25">
      <c r="A1816" t="s">
        <v>113</v>
      </c>
      <c r="B1816">
        <v>12324200</v>
      </c>
      <c r="C1816" t="s">
        <v>424</v>
      </c>
      <c r="D1816" s="1">
        <v>43971</v>
      </c>
      <c r="E1816" s="3">
        <f t="shared" si="84"/>
        <v>20</v>
      </c>
      <c r="F1816" s="3">
        <f t="shared" si="85"/>
        <v>5</v>
      </c>
      <c r="G1816" s="3">
        <f t="shared" si="86"/>
        <v>2020</v>
      </c>
      <c r="H1816" s="2">
        <v>0.47222222222222227</v>
      </c>
      <c r="K1816" t="s">
        <v>114</v>
      </c>
      <c r="L1816" t="s">
        <v>150</v>
      </c>
      <c r="M1816" t="s">
        <v>116</v>
      </c>
      <c r="N1816" t="s">
        <v>117</v>
      </c>
      <c r="BP1816">
        <v>1001</v>
      </c>
      <c r="BW1816">
        <v>57</v>
      </c>
      <c r="CC1816">
        <v>325</v>
      </c>
      <c r="CK1816">
        <v>0.76700000000000002</v>
      </c>
      <c r="CN1816">
        <v>0.32850000000000001</v>
      </c>
    </row>
    <row r="1817" spans="1:108" x14ac:dyDescent="0.25">
      <c r="A1817" t="s">
        <v>113</v>
      </c>
      <c r="B1817">
        <v>12324200</v>
      </c>
      <c r="C1817" t="s">
        <v>424</v>
      </c>
      <c r="D1817" s="1">
        <v>43972</v>
      </c>
      <c r="E1817" s="3">
        <f t="shared" si="84"/>
        <v>21</v>
      </c>
      <c r="F1817" s="3">
        <f t="shared" si="85"/>
        <v>5</v>
      </c>
      <c r="G1817" s="3">
        <f t="shared" si="86"/>
        <v>2020</v>
      </c>
      <c r="H1817" s="2">
        <v>0.39583333333333331</v>
      </c>
      <c r="K1817" t="s">
        <v>114</v>
      </c>
      <c r="L1817" t="s">
        <v>150</v>
      </c>
      <c r="M1817" t="s">
        <v>116</v>
      </c>
      <c r="N1817" t="s">
        <v>117</v>
      </c>
      <c r="R1817">
        <v>9</v>
      </c>
      <c r="S1817">
        <v>8.9</v>
      </c>
      <c r="Y1817">
        <v>1100</v>
      </c>
      <c r="AA1817">
        <v>3.94</v>
      </c>
      <c r="AB1817">
        <v>328</v>
      </c>
      <c r="AC1817">
        <v>2.0000000000000002E-5</v>
      </c>
      <c r="AD1817">
        <v>7.8</v>
      </c>
      <c r="AE1817">
        <v>8</v>
      </c>
      <c r="AG1817">
        <v>143</v>
      </c>
      <c r="AI1817">
        <v>43.6</v>
      </c>
      <c r="AJ1817">
        <v>8.26</v>
      </c>
      <c r="AS1817">
        <v>16.2</v>
      </c>
      <c r="AT1817">
        <v>48.1</v>
      </c>
      <c r="AU1817">
        <v>0.112</v>
      </c>
      <c r="AV1817">
        <v>1.19</v>
      </c>
      <c r="AW1817">
        <v>16.5</v>
      </c>
      <c r="AX1817">
        <v>326</v>
      </c>
      <c r="AY1817">
        <v>4710</v>
      </c>
      <c r="AZ1817">
        <v>77.5</v>
      </c>
      <c r="BA1817">
        <v>0.50600000000000001</v>
      </c>
      <c r="BB1817">
        <v>38.9</v>
      </c>
      <c r="BC1817">
        <v>462</v>
      </c>
      <c r="BD1817">
        <v>38.299999999999997</v>
      </c>
      <c r="BE1817">
        <v>10.199999999999999</v>
      </c>
      <c r="BF1817">
        <v>259</v>
      </c>
      <c r="BJ1817">
        <v>1.2</v>
      </c>
      <c r="BL1817">
        <v>31</v>
      </c>
      <c r="BP1817">
        <v>1001</v>
      </c>
      <c r="BW1817">
        <v>51</v>
      </c>
      <c r="CA1817">
        <v>3</v>
      </c>
      <c r="CB1817">
        <v>5</v>
      </c>
      <c r="CC1817">
        <v>295</v>
      </c>
      <c r="CD1817">
        <v>876</v>
      </c>
      <c r="CI1817">
        <v>2</v>
      </c>
      <c r="CJ1817">
        <v>331</v>
      </c>
      <c r="CK1817">
        <v>0.72619999999999996</v>
      </c>
      <c r="CN1817">
        <v>0.35510000000000003</v>
      </c>
      <c r="DD1817">
        <v>20201000</v>
      </c>
    </row>
    <row r="1818" spans="1:108" x14ac:dyDescent="0.25">
      <c r="A1818" t="s">
        <v>113</v>
      </c>
      <c r="B1818">
        <v>12324200</v>
      </c>
      <c r="C1818" t="s">
        <v>424</v>
      </c>
      <c r="D1818" s="1">
        <v>43972</v>
      </c>
      <c r="E1818" s="3">
        <f t="shared" si="84"/>
        <v>21</v>
      </c>
      <c r="F1818" s="3">
        <f t="shared" si="85"/>
        <v>5</v>
      </c>
      <c r="G1818" s="3">
        <f t="shared" si="86"/>
        <v>2020</v>
      </c>
      <c r="H1818" s="2">
        <v>0.41666666666666669</v>
      </c>
      <c r="K1818" t="s">
        <v>114</v>
      </c>
      <c r="L1818" t="s">
        <v>150</v>
      </c>
      <c r="M1818" t="s">
        <v>116</v>
      </c>
      <c r="N1818" t="s">
        <v>117</v>
      </c>
      <c r="BP1818">
        <v>1001</v>
      </c>
      <c r="BW1818">
        <v>53</v>
      </c>
      <c r="CC1818">
        <v>284</v>
      </c>
      <c r="CK1818">
        <v>0.69650000000000001</v>
      </c>
      <c r="CN1818">
        <v>0.32619999999999999</v>
      </c>
    </row>
    <row r="1819" spans="1:108" x14ac:dyDescent="0.25">
      <c r="A1819" t="s">
        <v>113</v>
      </c>
      <c r="B1819">
        <v>12324200</v>
      </c>
      <c r="C1819" t="s">
        <v>424</v>
      </c>
      <c r="D1819" s="1">
        <v>43984</v>
      </c>
      <c r="E1819" s="3">
        <f t="shared" si="84"/>
        <v>2</v>
      </c>
      <c r="F1819" s="3">
        <f t="shared" si="85"/>
        <v>6</v>
      </c>
      <c r="G1819" s="3">
        <f t="shared" si="86"/>
        <v>2020</v>
      </c>
      <c r="H1819" s="2">
        <v>0.55902777777777779</v>
      </c>
      <c r="K1819" t="s">
        <v>114</v>
      </c>
      <c r="L1819" t="s">
        <v>150</v>
      </c>
      <c r="M1819" t="s">
        <v>116</v>
      </c>
      <c r="N1819" t="s">
        <v>117</v>
      </c>
      <c r="Q1819">
        <v>103</v>
      </c>
      <c r="R1819">
        <v>13.1</v>
      </c>
      <c r="S1819">
        <v>21</v>
      </c>
      <c r="Y1819">
        <v>1010</v>
      </c>
      <c r="Z1819">
        <v>5</v>
      </c>
      <c r="AB1819">
        <v>238</v>
      </c>
      <c r="AC1819">
        <v>1.0000000000000001E-5</v>
      </c>
      <c r="AD1819">
        <v>7.9</v>
      </c>
      <c r="AE1819">
        <v>8</v>
      </c>
      <c r="AG1819">
        <v>101</v>
      </c>
      <c r="AI1819">
        <v>31.7</v>
      </c>
      <c r="AJ1819">
        <v>5.25</v>
      </c>
      <c r="AS1819">
        <v>10.3</v>
      </c>
      <c r="AT1819">
        <v>23.3</v>
      </c>
      <c r="AU1819">
        <v>0.10199999999999999</v>
      </c>
      <c r="AV1819">
        <v>0.45</v>
      </c>
      <c r="AW1819">
        <v>10.8</v>
      </c>
      <c r="AX1819">
        <v>108</v>
      </c>
      <c r="AY1819">
        <v>1590</v>
      </c>
      <c r="AZ1819">
        <v>33.1</v>
      </c>
      <c r="BA1819">
        <v>0.27500000000000002</v>
      </c>
      <c r="BB1819">
        <v>13</v>
      </c>
      <c r="BC1819">
        <v>170</v>
      </c>
      <c r="BD1819">
        <v>16.2</v>
      </c>
      <c r="BE1819">
        <v>7</v>
      </c>
      <c r="BF1819">
        <v>82</v>
      </c>
      <c r="BL1819">
        <v>29</v>
      </c>
      <c r="BM1819">
        <v>0.3</v>
      </c>
      <c r="BO1819">
        <v>0.5</v>
      </c>
      <c r="BP1819">
        <v>1001</v>
      </c>
      <c r="BW1819">
        <v>43</v>
      </c>
      <c r="CA1819">
        <v>3</v>
      </c>
      <c r="CB1819">
        <v>5</v>
      </c>
      <c r="CC1819">
        <v>98</v>
      </c>
      <c r="CD1819">
        <v>267</v>
      </c>
      <c r="CF1819">
        <v>20</v>
      </c>
      <c r="CG1819">
        <v>3054</v>
      </c>
      <c r="CH1819">
        <v>200</v>
      </c>
      <c r="CI1819">
        <v>2</v>
      </c>
      <c r="CJ1819">
        <v>242</v>
      </c>
      <c r="CK1819">
        <v>0.42520000000000002</v>
      </c>
      <c r="CN1819">
        <v>0.24329999999999999</v>
      </c>
      <c r="CR1819">
        <v>40311</v>
      </c>
      <c r="CT1819">
        <v>30763</v>
      </c>
      <c r="CU1819">
        <v>30811</v>
      </c>
      <c r="CV1819">
        <v>30831</v>
      </c>
      <c r="CX1819">
        <v>20419</v>
      </c>
      <c r="CZ1819">
        <v>20350</v>
      </c>
      <c r="DB1819">
        <v>10063</v>
      </c>
      <c r="DD1819">
        <v>20201000</v>
      </c>
    </row>
    <row r="1820" spans="1:108" x14ac:dyDescent="0.25">
      <c r="A1820" t="s">
        <v>113</v>
      </c>
      <c r="B1820">
        <v>12324200</v>
      </c>
      <c r="C1820" t="s">
        <v>424</v>
      </c>
      <c r="D1820" s="1">
        <v>44026</v>
      </c>
      <c r="E1820" s="3">
        <f t="shared" si="84"/>
        <v>14</v>
      </c>
      <c r="F1820" s="3">
        <f t="shared" si="85"/>
        <v>7</v>
      </c>
      <c r="G1820" s="3">
        <f t="shared" si="86"/>
        <v>2020</v>
      </c>
      <c r="H1820" s="2">
        <v>0.56597222222222221</v>
      </c>
      <c r="K1820" t="s">
        <v>114</v>
      </c>
      <c r="L1820" t="s">
        <v>150</v>
      </c>
      <c r="M1820" t="s">
        <v>116</v>
      </c>
      <c r="N1820" t="s">
        <v>117</v>
      </c>
      <c r="Q1820">
        <v>80</v>
      </c>
      <c r="R1820">
        <v>15.8</v>
      </c>
      <c r="S1820">
        <v>20</v>
      </c>
      <c r="Y1820">
        <v>566</v>
      </c>
      <c r="Z1820">
        <v>7</v>
      </c>
      <c r="AB1820">
        <v>336</v>
      </c>
      <c r="AC1820" t="s">
        <v>120</v>
      </c>
      <c r="AD1820">
        <v>8.4</v>
      </c>
      <c r="AE1820">
        <v>8.1999999999999993</v>
      </c>
      <c r="AG1820">
        <v>148</v>
      </c>
      <c r="AI1820">
        <v>45.3</v>
      </c>
      <c r="AJ1820">
        <v>8.3699999999999992</v>
      </c>
      <c r="AS1820">
        <v>12.1</v>
      </c>
      <c r="AT1820">
        <v>15.8</v>
      </c>
      <c r="AU1820">
        <v>9.0999999999999998E-2</v>
      </c>
      <c r="AV1820">
        <v>0.14000000000000001</v>
      </c>
      <c r="AW1820">
        <v>7.3</v>
      </c>
      <c r="AX1820">
        <v>24.2</v>
      </c>
      <c r="AY1820">
        <v>312</v>
      </c>
      <c r="AZ1820">
        <v>16</v>
      </c>
      <c r="BA1820">
        <v>9.5000000000000001E-2</v>
      </c>
      <c r="BB1820">
        <v>2.06</v>
      </c>
      <c r="BC1820">
        <v>46.9</v>
      </c>
      <c r="BD1820">
        <v>17.2</v>
      </c>
      <c r="BE1820">
        <v>3.6</v>
      </c>
      <c r="BF1820">
        <v>48</v>
      </c>
      <c r="BL1820">
        <v>16</v>
      </c>
      <c r="BN1820">
        <v>0.2</v>
      </c>
      <c r="BP1820">
        <v>1001</v>
      </c>
      <c r="BW1820">
        <v>66</v>
      </c>
      <c r="CA1820">
        <v>3</v>
      </c>
      <c r="CB1820">
        <v>5</v>
      </c>
      <c r="CC1820">
        <v>12</v>
      </c>
      <c r="CD1820">
        <v>18</v>
      </c>
      <c r="CF1820">
        <v>10</v>
      </c>
      <c r="CG1820">
        <v>3044</v>
      </c>
      <c r="CH1820">
        <v>200</v>
      </c>
      <c r="CI1820">
        <v>2</v>
      </c>
      <c r="CJ1820">
        <v>340</v>
      </c>
      <c r="CK1820">
        <v>4.8500000000000001E-2</v>
      </c>
      <c r="CN1820">
        <v>1.6500000000000001E-2</v>
      </c>
      <c r="CR1820">
        <v>40311</v>
      </c>
      <c r="CT1820">
        <v>30763</v>
      </c>
      <c r="CU1820">
        <v>30811</v>
      </c>
      <c r="CV1820">
        <v>30831</v>
      </c>
      <c r="CX1820">
        <v>20419</v>
      </c>
      <c r="CY1820">
        <v>20379</v>
      </c>
      <c r="CZ1820">
        <v>20350</v>
      </c>
      <c r="DB1820">
        <v>10063</v>
      </c>
      <c r="DD1820">
        <v>20201000</v>
      </c>
    </row>
    <row r="1821" spans="1:108" x14ac:dyDescent="0.25">
      <c r="A1821" t="s">
        <v>113</v>
      </c>
      <c r="B1821">
        <v>12324200</v>
      </c>
      <c r="C1821" t="s">
        <v>424</v>
      </c>
      <c r="D1821" s="1">
        <v>44061</v>
      </c>
      <c r="E1821" s="3">
        <f t="shared" si="84"/>
        <v>18</v>
      </c>
      <c r="F1821" s="3">
        <f t="shared" si="85"/>
        <v>8</v>
      </c>
      <c r="G1821" s="3">
        <f t="shared" si="86"/>
        <v>2020</v>
      </c>
      <c r="H1821" s="2">
        <v>0.57291666666666663</v>
      </c>
      <c r="K1821" t="s">
        <v>114</v>
      </c>
      <c r="L1821" t="s">
        <v>150</v>
      </c>
      <c r="M1821" t="s">
        <v>116</v>
      </c>
      <c r="N1821" t="s">
        <v>117</v>
      </c>
      <c r="Q1821">
        <v>81</v>
      </c>
      <c r="R1821">
        <v>18.3</v>
      </c>
      <c r="S1821">
        <v>28.5</v>
      </c>
      <c r="Y1821">
        <v>172</v>
      </c>
      <c r="Z1821">
        <v>16</v>
      </c>
      <c r="AB1821">
        <v>455</v>
      </c>
      <c r="AC1821">
        <v>1.0000000000000001E-5</v>
      </c>
      <c r="AD1821">
        <v>8.3000000000000007</v>
      </c>
      <c r="AE1821">
        <v>8.1999999999999993</v>
      </c>
      <c r="AG1821">
        <v>205</v>
      </c>
      <c r="AI1821">
        <v>61.1</v>
      </c>
      <c r="AJ1821">
        <v>12.6</v>
      </c>
      <c r="AS1821">
        <v>13.2</v>
      </c>
      <c r="AT1821">
        <v>13.9</v>
      </c>
      <c r="AU1821">
        <v>7.3999999999999996E-2</v>
      </c>
      <c r="AV1821">
        <v>0.11</v>
      </c>
      <c r="AW1821">
        <v>6.2</v>
      </c>
      <c r="AX1821">
        <v>12.2</v>
      </c>
      <c r="AY1821">
        <v>90</v>
      </c>
      <c r="AZ1821">
        <v>10.3</v>
      </c>
      <c r="BA1821">
        <v>7.5999999999999998E-2</v>
      </c>
      <c r="BB1821">
        <v>0.7</v>
      </c>
      <c r="BC1821">
        <v>37.200000000000003</v>
      </c>
      <c r="BD1821">
        <v>23.4</v>
      </c>
      <c r="BE1821">
        <v>3.9</v>
      </c>
      <c r="BF1821">
        <v>8</v>
      </c>
      <c r="BL1821">
        <v>4.9000000000000004</v>
      </c>
      <c r="BN1821">
        <v>0.1</v>
      </c>
      <c r="BP1821">
        <v>1001</v>
      </c>
      <c r="BW1821">
        <v>87</v>
      </c>
      <c r="CA1821">
        <v>3</v>
      </c>
      <c r="CB1821">
        <v>5</v>
      </c>
      <c r="CC1821">
        <v>3</v>
      </c>
      <c r="CD1821">
        <v>1.4</v>
      </c>
      <c r="CF1821">
        <v>10</v>
      </c>
      <c r="CG1821">
        <v>3044</v>
      </c>
      <c r="CH1821">
        <v>200</v>
      </c>
      <c r="CI1821">
        <v>2</v>
      </c>
      <c r="CJ1821">
        <v>456</v>
      </c>
      <c r="CK1821">
        <v>1.11E-2</v>
      </c>
      <c r="CN1821">
        <v>1.4E-3</v>
      </c>
      <c r="CR1821">
        <v>40311</v>
      </c>
      <c r="CT1821">
        <v>30763</v>
      </c>
      <c r="CU1821">
        <v>30811</v>
      </c>
      <c r="CV1821">
        <v>30831</v>
      </c>
      <c r="CX1821">
        <v>20419</v>
      </c>
      <c r="CY1821">
        <v>20379</v>
      </c>
      <c r="CZ1821">
        <v>20350</v>
      </c>
      <c r="DB1821">
        <v>10063</v>
      </c>
      <c r="DD1821">
        <v>20201000</v>
      </c>
    </row>
    <row r="1822" spans="1:108" x14ac:dyDescent="0.25">
      <c r="A1822" t="s">
        <v>113</v>
      </c>
      <c r="B1822">
        <v>12324200</v>
      </c>
      <c r="C1822" t="s">
        <v>424</v>
      </c>
      <c r="D1822" s="1">
        <v>44118</v>
      </c>
      <c r="E1822" s="3">
        <f t="shared" si="84"/>
        <v>14</v>
      </c>
      <c r="F1822" s="3">
        <f t="shared" si="85"/>
        <v>10</v>
      </c>
      <c r="G1822" s="3">
        <f t="shared" si="86"/>
        <v>2020</v>
      </c>
      <c r="H1822" s="2">
        <v>0.57986111111111105</v>
      </c>
      <c r="K1822" t="s">
        <v>114</v>
      </c>
      <c r="L1822" t="s">
        <v>150</v>
      </c>
      <c r="M1822" t="s">
        <v>116</v>
      </c>
      <c r="N1822" t="s">
        <v>117</v>
      </c>
      <c r="Q1822">
        <v>86</v>
      </c>
      <c r="R1822">
        <v>7.2</v>
      </c>
      <c r="S1822">
        <v>13</v>
      </c>
      <c r="Z1822">
        <v>9</v>
      </c>
      <c r="AB1822">
        <v>484</v>
      </c>
      <c r="AC1822">
        <v>1.0000000000000001E-5</v>
      </c>
      <c r="AD1822">
        <v>8.3000000000000007</v>
      </c>
      <c r="AE1822">
        <v>8.1999999999999993</v>
      </c>
      <c r="AG1822">
        <v>202</v>
      </c>
      <c r="AI1822">
        <v>60.2</v>
      </c>
      <c r="AJ1822">
        <v>12.5</v>
      </c>
      <c r="AS1822">
        <v>7.6</v>
      </c>
      <c r="AT1822">
        <v>10.5</v>
      </c>
      <c r="AU1822">
        <v>6.5000000000000002E-2</v>
      </c>
      <c r="AV1822">
        <v>0.15</v>
      </c>
      <c r="AW1822">
        <v>4.2</v>
      </c>
      <c r="AX1822">
        <v>22.3</v>
      </c>
      <c r="AY1822">
        <v>261</v>
      </c>
      <c r="AZ1822">
        <v>7.9</v>
      </c>
      <c r="BA1822">
        <v>3.9E-2</v>
      </c>
      <c r="BB1822">
        <v>1.99</v>
      </c>
      <c r="BC1822">
        <v>55.1</v>
      </c>
      <c r="BD1822">
        <v>22.7</v>
      </c>
      <c r="BE1822">
        <v>5.2</v>
      </c>
      <c r="BF1822">
        <v>19</v>
      </c>
      <c r="BN1822">
        <v>0.2</v>
      </c>
      <c r="BP1822">
        <v>1001</v>
      </c>
      <c r="BW1822">
        <v>72</v>
      </c>
      <c r="CA1822">
        <v>3</v>
      </c>
      <c r="CB1822">
        <v>5</v>
      </c>
      <c r="CC1822">
        <v>8</v>
      </c>
      <c r="CF1822">
        <v>10</v>
      </c>
      <c r="CG1822">
        <v>3045</v>
      </c>
      <c r="CH1822">
        <v>200</v>
      </c>
      <c r="CI1822">
        <v>2</v>
      </c>
      <c r="CJ1822">
        <v>471</v>
      </c>
      <c r="CK1822">
        <v>3.09E-2</v>
      </c>
      <c r="CN1822">
        <v>8.8000000000000005E-3</v>
      </c>
      <c r="CR1822">
        <v>40322</v>
      </c>
      <c r="CT1822">
        <v>30763</v>
      </c>
      <c r="CU1822">
        <v>30811</v>
      </c>
      <c r="CV1822">
        <v>30831</v>
      </c>
      <c r="CX1822">
        <v>20419</v>
      </c>
      <c r="CZ1822">
        <v>20398</v>
      </c>
      <c r="DB1822">
        <v>10063</v>
      </c>
      <c r="DD1822">
        <v>20201000</v>
      </c>
    </row>
    <row r="1823" spans="1:108" x14ac:dyDescent="0.25">
      <c r="A1823" t="s">
        <v>113</v>
      </c>
      <c r="B1823">
        <v>12324200</v>
      </c>
      <c r="C1823" t="s">
        <v>424</v>
      </c>
      <c r="D1823" s="1">
        <v>44278</v>
      </c>
      <c r="E1823" s="3">
        <f t="shared" si="84"/>
        <v>23</v>
      </c>
      <c r="F1823" s="3">
        <f t="shared" si="85"/>
        <v>3</v>
      </c>
      <c r="G1823" s="3">
        <f t="shared" si="86"/>
        <v>2021</v>
      </c>
      <c r="H1823" s="2">
        <v>0.55208333333333337</v>
      </c>
      <c r="K1823" t="s">
        <v>114</v>
      </c>
      <c r="L1823" t="s">
        <v>150</v>
      </c>
      <c r="M1823" t="s">
        <v>116</v>
      </c>
      <c r="N1823" t="s">
        <v>117</v>
      </c>
      <c r="Q1823">
        <v>46</v>
      </c>
      <c r="R1823">
        <v>4.2</v>
      </c>
      <c r="S1823">
        <v>4</v>
      </c>
      <c r="Z1823">
        <v>6</v>
      </c>
      <c r="AB1823">
        <v>528</v>
      </c>
      <c r="AC1823">
        <v>1.0000000000000001E-5</v>
      </c>
      <c r="AD1823">
        <v>8.1</v>
      </c>
      <c r="AE1823">
        <v>8.1999999999999993</v>
      </c>
      <c r="AG1823">
        <v>237</v>
      </c>
      <c r="AI1823">
        <v>72.7</v>
      </c>
      <c r="AJ1823">
        <v>13.5</v>
      </c>
      <c r="AS1823">
        <v>7</v>
      </c>
      <c r="AT1823">
        <v>9.6</v>
      </c>
      <c r="AU1823">
        <v>0.124</v>
      </c>
      <c r="AV1823">
        <v>0.17</v>
      </c>
      <c r="AW1823">
        <v>4.4000000000000004</v>
      </c>
      <c r="AX1823">
        <v>20.3</v>
      </c>
      <c r="AY1823">
        <v>326</v>
      </c>
      <c r="AZ1823">
        <v>9.1</v>
      </c>
      <c r="BA1823">
        <v>4.9000000000000002E-2</v>
      </c>
      <c r="BB1823">
        <v>2.2200000000000002</v>
      </c>
      <c r="BC1823">
        <v>93.6</v>
      </c>
      <c r="BD1823">
        <v>41.5</v>
      </c>
      <c r="BE1823">
        <v>7</v>
      </c>
      <c r="BF1823">
        <v>21</v>
      </c>
      <c r="BN1823">
        <v>0.6</v>
      </c>
      <c r="BP1823">
        <v>1001</v>
      </c>
      <c r="BW1823">
        <v>72</v>
      </c>
      <c r="CA1823">
        <v>3</v>
      </c>
      <c r="CB1823">
        <v>5</v>
      </c>
      <c r="CC1823">
        <v>14</v>
      </c>
      <c r="CF1823">
        <v>10</v>
      </c>
      <c r="CG1823">
        <v>3044</v>
      </c>
      <c r="CH1823">
        <v>200</v>
      </c>
      <c r="CI1823">
        <v>2</v>
      </c>
      <c r="CJ1823">
        <v>534</v>
      </c>
      <c r="CK1823">
        <v>4.6100000000000002E-2</v>
      </c>
      <c r="CN1823">
        <v>1.2699999999999999E-2</v>
      </c>
      <c r="CR1823">
        <v>40327</v>
      </c>
      <c r="CT1823">
        <v>30862</v>
      </c>
      <c r="CU1823">
        <v>30870</v>
      </c>
      <c r="CV1823">
        <v>30861</v>
      </c>
      <c r="CX1823">
        <v>20451</v>
      </c>
      <c r="CZ1823">
        <v>20398</v>
      </c>
      <c r="DB1823">
        <v>10063</v>
      </c>
      <c r="DD1823">
        <v>20210000</v>
      </c>
    </row>
    <row r="1824" spans="1:108" x14ac:dyDescent="0.25">
      <c r="A1824" t="s">
        <v>113</v>
      </c>
      <c r="B1824">
        <v>12324200</v>
      </c>
      <c r="C1824" t="s">
        <v>424</v>
      </c>
      <c r="D1824" s="1">
        <v>44299</v>
      </c>
      <c r="E1824" s="3">
        <f t="shared" si="84"/>
        <v>13</v>
      </c>
      <c r="F1824" s="3">
        <f t="shared" si="85"/>
        <v>4</v>
      </c>
      <c r="G1824" s="3">
        <f t="shared" si="86"/>
        <v>2021</v>
      </c>
      <c r="H1824" s="2">
        <v>0.58680555555555558</v>
      </c>
      <c r="K1824" t="s">
        <v>114</v>
      </c>
      <c r="L1824" t="s">
        <v>150</v>
      </c>
      <c r="M1824" t="s">
        <v>116</v>
      </c>
      <c r="N1824" t="s">
        <v>117</v>
      </c>
      <c r="Q1824">
        <v>83</v>
      </c>
      <c r="R1824">
        <v>5.0999999999999996</v>
      </c>
      <c r="S1824">
        <v>4.5</v>
      </c>
      <c r="Z1824">
        <v>17</v>
      </c>
      <c r="AB1824">
        <v>540</v>
      </c>
      <c r="AC1824">
        <v>1.0000000000000001E-5</v>
      </c>
      <c r="AD1824">
        <v>8.1999999999999993</v>
      </c>
      <c r="AE1824">
        <v>8.6</v>
      </c>
      <c r="AG1824">
        <v>233</v>
      </c>
      <c r="AI1824">
        <v>72.099999999999994</v>
      </c>
      <c r="AJ1824">
        <v>12.9</v>
      </c>
      <c r="AS1824">
        <v>6.3</v>
      </c>
      <c r="AT1824">
        <v>9.5</v>
      </c>
      <c r="AU1824">
        <v>0.188</v>
      </c>
      <c r="AV1824">
        <v>0.19</v>
      </c>
      <c r="AW1824">
        <v>3.8</v>
      </c>
      <c r="AX1824">
        <v>24.7</v>
      </c>
      <c r="AY1824">
        <v>443</v>
      </c>
      <c r="AZ1824">
        <v>8.5</v>
      </c>
      <c r="BA1824">
        <v>5.7000000000000002E-2</v>
      </c>
      <c r="BB1824">
        <v>3.07</v>
      </c>
      <c r="BC1824">
        <v>117</v>
      </c>
      <c r="BD1824">
        <v>57.6</v>
      </c>
      <c r="BE1824">
        <v>6.7</v>
      </c>
      <c r="BF1824">
        <v>24</v>
      </c>
      <c r="BN1824">
        <v>0.4</v>
      </c>
      <c r="BP1824">
        <v>1001</v>
      </c>
      <c r="BW1824">
        <v>86</v>
      </c>
      <c r="CA1824">
        <v>3</v>
      </c>
      <c r="CB1824">
        <v>5</v>
      </c>
      <c r="CC1824">
        <v>15</v>
      </c>
      <c r="CF1824">
        <v>10</v>
      </c>
      <c r="CG1824">
        <v>3044</v>
      </c>
      <c r="CH1824">
        <v>200</v>
      </c>
      <c r="CI1824">
        <v>2</v>
      </c>
      <c r="CJ1824">
        <v>546</v>
      </c>
      <c r="CK1824">
        <v>5.0500000000000003E-2</v>
      </c>
      <c r="CN1824">
        <v>7.0000000000000001E-3</v>
      </c>
      <c r="CR1824">
        <v>40327</v>
      </c>
      <c r="CT1824">
        <v>30862</v>
      </c>
      <c r="CU1824">
        <v>30870</v>
      </c>
      <c r="CV1824">
        <v>30861</v>
      </c>
      <c r="CX1824">
        <v>20480</v>
      </c>
      <c r="CZ1824">
        <v>20422</v>
      </c>
      <c r="DB1824">
        <v>10063</v>
      </c>
      <c r="DD1824">
        <v>20211000</v>
      </c>
    </row>
    <row r="1825" spans="1:108" x14ac:dyDescent="0.25">
      <c r="A1825" t="s">
        <v>113</v>
      </c>
      <c r="B1825">
        <v>12324200</v>
      </c>
      <c r="C1825" t="s">
        <v>424</v>
      </c>
      <c r="D1825" s="1">
        <v>44321</v>
      </c>
      <c r="E1825" s="3">
        <f t="shared" si="84"/>
        <v>5</v>
      </c>
      <c r="F1825" s="3">
        <f t="shared" si="85"/>
        <v>5</v>
      </c>
      <c r="G1825" s="3">
        <f t="shared" si="86"/>
        <v>2021</v>
      </c>
      <c r="H1825" s="2">
        <v>0.54166666666666663</v>
      </c>
      <c r="K1825" t="s">
        <v>114</v>
      </c>
      <c r="L1825" t="s">
        <v>150</v>
      </c>
      <c r="M1825" t="s">
        <v>116</v>
      </c>
      <c r="N1825" t="s">
        <v>117</v>
      </c>
      <c r="Q1825">
        <v>60</v>
      </c>
      <c r="R1825">
        <v>11.7</v>
      </c>
      <c r="S1825">
        <v>18</v>
      </c>
      <c r="Z1825">
        <v>12</v>
      </c>
      <c r="AB1825">
        <v>504</v>
      </c>
      <c r="AC1825" t="s">
        <v>120</v>
      </c>
      <c r="AD1825">
        <v>8.4</v>
      </c>
      <c r="AE1825">
        <v>8.3000000000000007</v>
      </c>
      <c r="AG1825">
        <v>224</v>
      </c>
      <c r="AI1825">
        <v>69.900000000000006</v>
      </c>
      <c r="AJ1825">
        <v>12.1</v>
      </c>
      <c r="AS1825">
        <v>7.8</v>
      </c>
      <c r="AT1825">
        <v>12.1</v>
      </c>
      <c r="AU1825">
        <v>0.183</v>
      </c>
      <c r="AV1825">
        <v>0.22</v>
      </c>
      <c r="AW1825">
        <v>4.8</v>
      </c>
      <c r="AX1825">
        <v>29.1</v>
      </c>
      <c r="AY1825">
        <v>534</v>
      </c>
      <c r="AZ1825">
        <v>9.5</v>
      </c>
      <c r="BA1825">
        <v>6.6000000000000003E-2</v>
      </c>
      <c r="BB1825">
        <v>3.72</v>
      </c>
      <c r="BC1825">
        <v>135</v>
      </c>
      <c r="BD1825">
        <v>25.7</v>
      </c>
      <c r="BE1825">
        <v>4.4000000000000004</v>
      </c>
      <c r="BF1825">
        <v>27</v>
      </c>
      <c r="BN1825">
        <v>0.4</v>
      </c>
      <c r="BP1825">
        <v>1001</v>
      </c>
      <c r="BW1825">
        <v>82</v>
      </c>
      <c r="CA1825">
        <v>3</v>
      </c>
      <c r="CB1825">
        <v>5</v>
      </c>
      <c r="CC1825">
        <v>19</v>
      </c>
      <c r="CF1825">
        <v>10</v>
      </c>
      <c r="CG1825">
        <v>3044</v>
      </c>
      <c r="CH1825">
        <v>200</v>
      </c>
      <c r="CI1825">
        <v>2</v>
      </c>
      <c r="CJ1825">
        <v>510</v>
      </c>
      <c r="CK1825">
        <v>6.4500000000000002E-2</v>
      </c>
      <c r="CN1825">
        <v>1.17E-2</v>
      </c>
      <c r="CO1825">
        <v>30</v>
      </c>
      <c r="CP1825">
        <v>30</v>
      </c>
      <c r="CR1825">
        <v>40332</v>
      </c>
      <c r="CT1825">
        <v>30914</v>
      </c>
      <c r="CU1825">
        <v>30870</v>
      </c>
      <c r="CV1825">
        <v>30861</v>
      </c>
      <c r="CX1825">
        <v>20480</v>
      </c>
      <c r="CY1825">
        <v>20404</v>
      </c>
      <c r="DB1825">
        <v>10067</v>
      </c>
      <c r="DD1825">
        <v>20211000</v>
      </c>
    </row>
    <row r="1826" spans="1:108" x14ac:dyDescent="0.25">
      <c r="A1826" t="s">
        <v>113</v>
      </c>
      <c r="B1826">
        <v>12324200</v>
      </c>
      <c r="C1826" t="s">
        <v>424</v>
      </c>
      <c r="D1826" s="1">
        <v>44334</v>
      </c>
      <c r="E1826" s="3">
        <f t="shared" si="84"/>
        <v>18</v>
      </c>
      <c r="F1826" s="3">
        <f t="shared" si="85"/>
        <v>5</v>
      </c>
      <c r="G1826" s="3">
        <f t="shared" si="86"/>
        <v>2021</v>
      </c>
      <c r="H1826" s="2">
        <v>0.61458333333333337</v>
      </c>
      <c r="K1826" t="s">
        <v>114</v>
      </c>
      <c r="L1826" t="s">
        <v>150</v>
      </c>
      <c r="M1826" t="s">
        <v>116</v>
      </c>
      <c r="N1826" t="s">
        <v>117</v>
      </c>
      <c r="Q1826">
        <v>83</v>
      </c>
      <c r="R1826">
        <v>15</v>
      </c>
      <c r="S1826">
        <v>15</v>
      </c>
      <c r="Z1826">
        <v>14</v>
      </c>
      <c r="AB1826">
        <v>446</v>
      </c>
      <c r="AC1826" t="s">
        <v>120</v>
      </c>
      <c r="AD1826">
        <v>8.6999999999999993</v>
      </c>
      <c r="AE1826">
        <v>8.3000000000000007</v>
      </c>
      <c r="AG1826">
        <v>200</v>
      </c>
      <c r="AI1826">
        <v>61.3</v>
      </c>
      <c r="AJ1826">
        <v>11.3</v>
      </c>
      <c r="AS1826">
        <v>9.8000000000000007</v>
      </c>
      <c r="AT1826">
        <v>12.1</v>
      </c>
      <c r="AU1826">
        <v>9.1999999999999998E-2</v>
      </c>
      <c r="AV1826">
        <v>0.16</v>
      </c>
      <c r="AW1826">
        <v>5.9</v>
      </c>
      <c r="AX1826">
        <v>26.4</v>
      </c>
      <c r="AY1826">
        <v>376</v>
      </c>
      <c r="AZ1826">
        <v>28.9</v>
      </c>
      <c r="BA1826">
        <v>0.23699999999999999</v>
      </c>
      <c r="BB1826">
        <v>2.74</v>
      </c>
      <c r="BC1826">
        <v>87.5</v>
      </c>
      <c r="BD1826">
        <v>31.8</v>
      </c>
      <c r="BE1826">
        <v>3.2</v>
      </c>
      <c r="BF1826">
        <v>20</v>
      </c>
      <c r="BN1826">
        <v>0.2</v>
      </c>
      <c r="BP1826">
        <v>1001</v>
      </c>
      <c r="BW1826">
        <v>86</v>
      </c>
      <c r="CA1826">
        <v>3</v>
      </c>
      <c r="CB1826">
        <v>5</v>
      </c>
      <c r="CC1826">
        <v>15</v>
      </c>
      <c r="CF1826">
        <v>10</v>
      </c>
      <c r="CG1826">
        <v>3044</v>
      </c>
      <c r="CH1826">
        <v>200</v>
      </c>
      <c r="CI1826">
        <v>2</v>
      </c>
      <c r="CJ1826">
        <v>451</v>
      </c>
      <c r="CK1826">
        <v>4.9299999999999997E-2</v>
      </c>
      <c r="CN1826">
        <v>6.7000000000000002E-3</v>
      </c>
      <c r="CP1826">
        <v>10</v>
      </c>
      <c r="CR1826">
        <v>40332</v>
      </c>
      <c r="CT1826">
        <v>30914</v>
      </c>
      <c r="CU1826">
        <v>30870</v>
      </c>
      <c r="CV1826">
        <v>30922</v>
      </c>
      <c r="CX1826">
        <v>20480</v>
      </c>
      <c r="CY1826">
        <v>20468</v>
      </c>
      <c r="CZ1826">
        <v>20529</v>
      </c>
      <c r="DB1826">
        <v>10067</v>
      </c>
      <c r="DD1826">
        <v>20211000</v>
      </c>
    </row>
    <row r="1827" spans="1:108" x14ac:dyDescent="0.25">
      <c r="A1827" t="s">
        <v>113</v>
      </c>
      <c r="B1827">
        <v>12324200</v>
      </c>
      <c r="C1827" t="s">
        <v>424</v>
      </c>
      <c r="D1827" s="1">
        <v>44355</v>
      </c>
      <c r="E1827" s="3">
        <f t="shared" si="84"/>
        <v>8</v>
      </c>
      <c r="F1827" s="3">
        <f t="shared" si="85"/>
        <v>6</v>
      </c>
      <c r="G1827" s="3">
        <f t="shared" si="86"/>
        <v>2021</v>
      </c>
      <c r="H1827" s="2">
        <v>0.54166666666666663</v>
      </c>
      <c r="K1827" t="s">
        <v>114</v>
      </c>
      <c r="L1827" t="s">
        <v>150</v>
      </c>
      <c r="M1827" t="s">
        <v>116</v>
      </c>
      <c r="N1827" t="s">
        <v>117</v>
      </c>
      <c r="Q1827">
        <v>60</v>
      </c>
      <c r="R1827">
        <v>13.4</v>
      </c>
      <c r="S1827">
        <v>19.5</v>
      </c>
      <c r="Z1827">
        <v>8</v>
      </c>
      <c r="AB1827">
        <v>296</v>
      </c>
      <c r="AC1827">
        <v>1.0000000000000001E-5</v>
      </c>
      <c r="AD1827">
        <v>8.1</v>
      </c>
      <c r="AE1827">
        <v>8.1999999999999993</v>
      </c>
      <c r="AG1827">
        <v>119</v>
      </c>
      <c r="AI1827">
        <v>36.9</v>
      </c>
      <c r="AJ1827">
        <v>6.49</v>
      </c>
      <c r="AS1827">
        <v>9.3000000000000007</v>
      </c>
      <c r="AT1827">
        <v>15</v>
      </c>
      <c r="AU1827">
        <v>8.5999999999999993E-2</v>
      </c>
      <c r="AV1827">
        <v>0.23</v>
      </c>
      <c r="AW1827">
        <v>6.1</v>
      </c>
      <c r="AX1827">
        <v>54</v>
      </c>
      <c r="AY1827">
        <v>863</v>
      </c>
      <c r="AZ1827">
        <v>18.2</v>
      </c>
      <c r="BA1827">
        <v>0.151</v>
      </c>
      <c r="BB1827">
        <v>6.24</v>
      </c>
      <c r="BC1827">
        <v>107</v>
      </c>
      <c r="BD1827">
        <v>17.2</v>
      </c>
      <c r="BE1827">
        <v>4.5999999999999996</v>
      </c>
      <c r="BF1827">
        <v>39</v>
      </c>
      <c r="BN1827">
        <v>0.5</v>
      </c>
      <c r="BP1827">
        <v>1001</v>
      </c>
      <c r="BW1827">
        <v>76</v>
      </c>
      <c r="CA1827">
        <v>3</v>
      </c>
      <c r="CB1827">
        <v>5</v>
      </c>
      <c r="CC1827">
        <v>37</v>
      </c>
      <c r="CF1827">
        <v>10</v>
      </c>
      <c r="CG1827">
        <v>3044</v>
      </c>
      <c r="CH1827">
        <v>200</v>
      </c>
      <c r="CI1827">
        <v>2</v>
      </c>
      <c r="CJ1827">
        <v>298</v>
      </c>
      <c r="CK1827">
        <v>0.12939999999999999</v>
      </c>
      <c r="CN1827">
        <v>3.1199999999999999E-2</v>
      </c>
      <c r="CR1827">
        <v>40332</v>
      </c>
      <c r="CT1827">
        <v>30914</v>
      </c>
      <c r="CU1827">
        <v>30870</v>
      </c>
      <c r="CV1827">
        <v>30922</v>
      </c>
      <c r="CX1827">
        <v>20480</v>
      </c>
      <c r="CZ1827">
        <v>20529</v>
      </c>
      <c r="DB1827">
        <v>10067</v>
      </c>
      <c r="DD1827">
        <v>20211000</v>
      </c>
    </row>
    <row r="1828" spans="1:108" x14ac:dyDescent="0.25">
      <c r="A1828" t="s">
        <v>113</v>
      </c>
      <c r="B1828">
        <v>12324200</v>
      </c>
      <c r="C1828" t="s">
        <v>424</v>
      </c>
      <c r="D1828" s="1">
        <v>44390</v>
      </c>
      <c r="E1828" s="3">
        <f t="shared" si="84"/>
        <v>13</v>
      </c>
      <c r="F1828" s="3">
        <f t="shared" si="85"/>
        <v>7</v>
      </c>
      <c r="G1828" s="3">
        <f t="shared" si="86"/>
        <v>2021</v>
      </c>
      <c r="H1828" s="2">
        <v>0.55208333333333337</v>
      </c>
      <c r="K1828" t="s">
        <v>114</v>
      </c>
      <c r="L1828" t="s">
        <v>150</v>
      </c>
      <c r="M1828" t="s">
        <v>116</v>
      </c>
      <c r="N1828" t="s">
        <v>117</v>
      </c>
      <c r="Q1828">
        <v>78</v>
      </c>
      <c r="R1828">
        <v>17.5</v>
      </c>
      <c r="S1828">
        <v>25</v>
      </c>
      <c r="Z1828">
        <v>16</v>
      </c>
      <c r="AB1828">
        <v>488</v>
      </c>
      <c r="AC1828" t="s">
        <v>120</v>
      </c>
      <c r="AD1828">
        <v>8.4</v>
      </c>
      <c r="AE1828">
        <v>8.1999999999999993</v>
      </c>
      <c r="AG1828">
        <v>224</v>
      </c>
      <c r="AI1828">
        <v>66.8</v>
      </c>
      <c r="AJ1828">
        <v>13.9</v>
      </c>
      <c r="AS1828">
        <v>13.2</v>
      </c>
      <c r="AT1828">
        <v>13.6</v>
      </c>
      <c r="AU1828">
        <v>5.2999999999999999E-2</v>
      </c>
      <c r="AV1828">
        <v>7.0000000000000007E-2</v>
      </c>
      <c r="AW1828">
        <v>6.6</v>
      </c>
      <c r="AX1828">
        <v>10.9</v>
      </c>
      <c r="AY1828">
        <v>83.5</v>
      </c>
      <c r="AZ1828">
        <v>21.2</v>
      </c>
      <c r="BA1828">
        <v>0.42699999999999999</v>
      </c>
      <c r="BB1828">
        <v>0.78</v>
      </c>
      <c r="BC1828">
        <v>56.7</v>
      </c>
      <c r="BD1828">
        <v>46.8</v>
      </c>
      <c r="BE1828">
        <v>3.7</v>
      </c>
      <c r="BF1828">
        <v>6</v>
      </c>
      <c r="BN1828">
        <v>0.2</v>
      </c>
      <c r="BP1828">
        <v>1001</v>
      </c>
      <c r="BW1828">
        <v>82</v>
      </c>
      <c r="CA1828">
        <v>3</v>
      </c>
      <c r="CB1828">
        <v>5</v>
      </c>
      <c r="CC1828">
        <v>20</v>
      </c>
      <c r="CF1828">
        <v>10</v>
      </c>
      <c r="CG1828">
        <v>3044</v>
      </c>
      <c r="CH1828">
        <v>200</v>
      </c>
      <c r="CI1828">
        <v>2</v>
      </c>
      <c r="CJ1828">
        <v>490</v>
      </c>
      <c r="CK1828">
        <v>4.9200000000000001E-2</v>
      </c>
      <c r="CN1828">
        <v>9.1000000000000004E-3</v>
      </c>
      <c r="CR1828">
        <v>40332</v>
      </c>
      <c r="CT1828">
        <v>30914</v>
      </c>
      <c r="CU1828">
        <v>30870</v>
      </c>
      <c r="CV1828">
        <v>30922</v>
      </c>
      <c r="CX1828">
        <v>20480</v>
      </c>
      <c r="CY1828">
        <v>20468</v>
      </c>
      <c r="CZ1828">
        <v>20529</v>
      </c>
      <c r="DD1828">
        <v>20211000</v>
      </c>
    </row>
    <row r="1829" spans="1:108" x14ac:dyDescent="0.25">
      <c r="A1829" t="s">
        <v>113</v>
      </c>
      <c r="B1829">
        <v>12324200</v>
      </c>
      <c r="C1829" t="s">
        <v>424</v>
      </c>
      <c r="D1829" s="1">
        <v>44425</v>
      </c>
      <c r="E1829" s="3">
        <f t="shared" si="84"/>
        <v>17</v>
      </c>
      <c r="F1829" s="3">
        <f t="shared" si="85"/>
        <v>8</v>
      </c>
      <c r="G1829" s="3">
        <f t="shared" si="86"/>
        <v>2021</v>
      </c>
      <c r="H1829" s="2">
        <v>0.58333333333333337</v>
      </c>
      <c r="K1829" t="s">
        <v>114</v>
      </c>
      <c r="L1829" t="s">
        <v>150</v>
      </c>
      <c r="M1829" t="s">
        <v>116</v>
      </c>
      <c r="N1829" t="s">
        <v>117</v>
      </c>
      <c r="Q1829">
        <v>78</v>
      </c>
      <c r="R1829">
        <v>17.7</v>
      </c>
      <c r="S1829">
        <v>21.5</v>
      </c>
      <c r="W1829">
        <v>1</v>
      </c>
      <c r="Z1829">
        <v>11</v>
      </c>
      <c r="AB1829">
        <v>526</v>
      </c>
      <c r="AC1829" t="s">
        <v>120</v>
      </c>
      <c r="AD1829">
        <v>8.5</v>
      </c>
      <c r="AE1829">
        <v>8.3000000000000007</v>
      </c>
      <c r="AG1829">
        <v>245</v>
      </c>
      <c r="AI1829">
        <v>73.099999999999994</v>
      </c>
      <c r="AJ1829">
        <v>15.1</v>
      </c>
      <c r="AS1829">
        <v>13.2</v>
      </c>
      <c r="AT1829">
        <v>13.3</v>
      </c>
      <c r="AU1829">
        <v>0.113</v>
      </c>
      <c r="AV1829">
        <v>0.09</v>
      </c>
      <c r="AW1829">
        <v>6.7</v>
      </c>
      <c r="AX1829">
        <v>11.1</v>
      </c>
      <c r="AY1829">
        <v>84.4</v>
      </c>
      <c r="AZ1829">
        <v>17</v>
      </c>
      <c r="BA1829">
        <v>0.13100000000000001</v>
      </c>
      <c r="BB1829">
        <v>0.75</v>
      </c>
      <c r="BC1829">
        <v>44.3</v>
      </c>
      <c r="BD1829">
        <v>24.5</v>
      </c>
      <c r="BE1829">
        <v>2.4</v>
      </c>
      <c r="BF1829">
        <v>8</v>
      </c>
      <c r="BN1829">
        <v>0.2</v>
      </c>
      <c r="BP1829">
        <v>1001</v>
      </c>
      <c r="BX1829">
        <v>10</v>
      </c>
      <c r="BZ1829">
        <v>400</v>
      </c>
      <c r="CA1829">
        <v>3</v>
      </c>
      <c r="CB1829">
        <v>5</v>
      </c>
      <c r="CF1829">
        <v>10</v>
      </c>
      <c r="CG1829">
        <v>3044</v>
      </c>
      <c r="CH1829">
        <v>200</v>
      </c>
      <c r="CI1829">
        <v>2</v>
      </c>
      <c r="CJ1829">
        <v>529</v>
      </c>
      <c r="CQ1829">
        <v>40336</v>
      </c>
      <c r="CR1829">
        <v>40332</v>
      </c>
      <c r="CT1829">
        <v>30926</v>
      </c>
      <c r="CU1829">
        <v>30870</v>
      </c>
      <c r="CV1829">
        <v>30922</v>
      </c>
      <c r="CW1829">
        <v>30857</v>
      </c>
      <c r="CX1829">
        <v>20480</v>
      </c>
      <c r="CY1829">
        <v>20468</v>
      </c>
      <c r="CZ1829">
        <v>20529</v>
      </c>
      <c r="DA1829">
        <v>81818</v>
      </c>
      <c r="DB1829">
        <v>10071</v>
      </c>
      <c r="DD1829">
        <v>20211000</v>
      </c>
    </row>
    <row r="1830" spans="1:108" x14ac:dyDescent="0.25">
      <c r="A1830" t="s">
        <v>113</v>
      </c>
      <c r="B1830">
        <v>12324200</v>
      </c>
      <c r="C1830" t="s">
        <v>424</v>
      </c>
      <c r="D1830" s="1">
        <v>44482</v>
      </c>
      <c r="E1830" s="3">
        <f t="shared" si="84"/>
        <v>13</v>
      </c>
      <c r="F1830" s="3">
        <f t="shared" si="85"/>
        <v>10</v>
      </c>
      <c r="G1830" s="3">
        <f t="shared" si="86"/>
        <v>2021</v>
      </c>
      <c r="H1830" s="2">
        <v>0.625</v>
      </c>
      <c r="K1830" t="s">
        <v>122</v>
      </c>
      <c r="L1830" t="s">
        <v>150</v>
      </c>
      <c r="M1830" t="s">
        <v>116</v>
      </c>
      <c r="N1830" t="s">
        <v>117</v>
      </c>
      <c r="Q1830">
        <v>75</v>
      </c>
      <c r="R1830">
        <v>5.4</v>
      </c>
      <c r="S1830">
        <v>9</v>
      </c>
      <c r="W1830">
        <v>2</v>
      </c>
      <c r="X1830">
        <v>218</v>
      </c>
      <c r="Z1830">
        <v>10</v>
      </c>
      <c r="AA1830">
        <v>2.71</v>
      </c>
      <c r="AB1830">
        <v>537</v>
      </c>
      <c r="AC1830" t="s">
        <v>120</v>
      </c>
      <c r="AD1830">
        <v>8.4</v>
      </c>
      <c r="AE1830">
        <v>8.3000000000000007</v>
      </c>
      <c r="AG1830">
        <v>256</v>
      </c>
      <c r="AI1830">
        <v>76.5</v>
      </c>
      <c r="AJ1830">
        <v>15.7</v>
      </c>
      <c r="AS1830">
        <v>6.4</v>
      </c>
      <c r="AT1830">
        <v>7.5</v>
      </c>
      <c r="AU1830">
        <v>0.127</v>
      </c>
      <c r="AV1830">
        <v>0.09</v>
      </c>
      <c r="AW1830">
        <v>3.4</v>
      </c>
      <c r="AX1830">
        <v>29.6</v>
      </c>
      <c r="AY1830">
        <v>159</v>
      </c>
      <c r="AZ1830">
        <v>17.100000000000001</v>
      </c>
      <c r="BA1830">
        <v>6.8000000000000005E-2</v>
      </c>
      <c r="BB1830">
        <v>1.22</v>
      </c>
      <c r="BC1830">
        <v>43.5</v>
      </c>
      <c r="BD1830">
        <v>20.7</v>
      </c>
      <c r="BE1830">
        <v>4.9000000000000004</v>
      </c>
      <c r="BF1830">
        <v>12</v>
      </c>
      <c r="BJ1830">
        <v>0.83</v>
      </c>
      <c r="BK1830">
        <v>6.2</v>
      </c>
      <c r="BN1830">
        <v>0.1</v>
      </c>
      <c r="BP1830">
        <v>1001</v>
      </c>
      <c r="BW1830">
        <v>79</v>
      </c>
      <c r="BX1830">
        <v>10</v>
      </c>
      <c r="BZ1830">
        <v>400</v>
      </c>
      <c r="CA1830">
        <v>3</v>
      </c>
      <c r="CB1830">
        <v>5</v>
      </c>
      <c r="CC1830">
        <v>9</v>
      </c>
      <c r="CF1830">
        <v>10</v>
      </c>
      <c r="CG1830">
        <v>3044</v>
      </c>
      <c r="CH1830">
        <v>200</v>
      </c>
      <c r="CI1830">
        <v>2</v>
      </c>
      <c r="CJ1830">
        <v>553</v>
      </c>
      <c r="CK1830">
        <v>2.3400000000000001E-2</v>
      </c>
      <c r="CN1830">
        <v>4.8999999999999998E-3</v>
      </c>
      <c r="CR1830">
        <v>40339</v>
      </c>
      <c r="CT1830">
        <v>30926</v>
      </c>
      <c r="CU1830">
        <v>30840</v>
      </c>
      <c r="CV1830">
        <v>30939</v>
      </c>
      <c r="CX1830">
        <v>20480</v>
      </c>
      <c r="CY1830">
        <v>20468</v>
      </c>
      <c r="DB1830">
        <v>10071</v>
      </c>
      <c r="DD1830">
        <v>20211000</v>
      </c>
    </row>
    <row r="1831" spans="1:108" x14ac:dyDescent="0.25">
      <c r="A1831" t="s">
        <v>113</v>
      </c>
      <c r="B1831">
        <v>12324200</v>
      </c>
      <c r="C1831" t="s">
        <v>424</v>
      </c>
      <c r="D1831" s="1">
        <v>44643</v>
      </c>
      <c r="E1831" s="3">
        <f t="shared" si="84"/>
        <v>23</v>
      </c>
      <c r="F1831" s="3">
        <f t="shared" si="85"/>
        <v>3</v>
      </c>
      <c r="G1831" s="3">
        <f t="shared" si="86"/>
        <v>2022</v>
      </c>
      <c r="H1831" s="2">
        <v>0.57291666666666663</v>
      </c>
      <c r="K1831" t="s">
        <v>114</v>
      </c>
      <c r="L1831" t="s">
        <v>150</v>
      </c>
      <c r="M1831" t="s">
        <v>116</v>
      </c>
      <c r="N1831" t="s">
        <v>117</v>
      </c>
      <c r="Q1831">
        <v>83</v>
      </c>
      <c r="R1831">
        <v>10.3</v>
      </c>
      <c r="S1831">
        <v>18</v>
      </c>
      <c r="W1831">
        <v>1</v>
      </c>
      <c r="Z1831">
        <v>11</v>
      </c>
      <c r="AB1831">
        <v>537</v>
      </c>
      <c r="AC1831" t="s">
        <v>120</v>
      </c>
      <c r="AD1831">
        <v>8.4</v>
      </c>
      <c r="AE1831">
        <v>8.3000000000000007</v>
      </c>
      <c r="AG1831">
        <v>257</v>
      </c>
      <c r="AI1831">
        <v>78.3</v>
      </c>
      <c r="AJ1831">
        <v>14.9</v>
      </c>
      <c r="AS1831">
        <v>6.4</v>
      </c>
      <c r="AT1831">
        <v>9.1999999999999993</v>
      </c>
      <c r="AU1831">
        <v>0.16900000000000001</v>
      </c>
      <c r="AV1831">
        <v>0.19</v>
      </c>
      <c r="AW1831">
        <v>6.1</v>
      </c>
      <c r="AX1831">
        <v>24.4</v>
      </c>
      <c r="AY1831">
        <v>23.4</v>
      </c>
      <c r="AZ1831">
        <v>23.3</v>
      </c>
      <c r="BA1831">
        <v>0.11600000000000001</v>
      </c>
      <c r="BB1831">
        <v>2.52</v>
      </c>
      <c r="BC1831">
        <v>80.7</v>
      </c>
      <c r="BD1831">
        <v>39</v>
      </c>
      <c r="BE1831">
        <v>6.8</v>
      </c>
      <c r="BF1831">
        <v>22</v>
      </c>
      <c r="BN1831">
        <v>0.2</v>
      </c>
      <c r="BP1831">
        <v>1001</v>
      </c>
      <c r="BW1831">
        <v>81</v>
      </c>
      <c r="BX1831">
        <v>10</v>
      </c>
      <c r="BZ1831">
        <v>400</v>
      </c>
      <c r="CA1831">
        <v>3</v>
      </c>
      <c r="CB1831">
        <v>5</v>
      </c>
      <c r="CC1831">
        <v>15</v>
      </c>
      <c r="CF1831">
        <v>10</v>
      </c>
      <c r="CG1831">
        <v>3044</v>
      </c>
      <c r="CH1831">
        <v>200</v>
      </c>
      <c r="CI1831">
        <v>2</v>
      </c>
      <c r="CJ1831">
        <v>556</v>
      </c>
      <c r="CK1831">
        <v>4.53E-2</v>
      </c>
      <c r="CN1831">
        <v>8.3999999999999995E-3</v>
      </c>
      <c r="CP1831">
        <v>1</v>
      </c>
      <c r="CR1831">
        <v>40354</v>
      </c>
      <c r="CT1831">
        <v>30938</v>
      </c>
      <c r="CU1831">
        <v>30940</v>
      </c>
      <c r="CW1831">
        <v>30878</v>
      </c>
      <c r="CX1831">
        <v>20564</v>
      </c>
      <c r="CZ1831">
        <v>20489</v>
      </c>
      <c r="DB1831">
        <v>10071</v>
      </c>
      <c r="DD1831">
        <v>20220000</v>
      </c>
    </row>
    <row r="1832" spans="1:108" x14ac:dyDescent="0.25">
      <c r="A1832" t="s">
        <v>113</v>
      </c>
      <c r="B1832">
        <v>12324200</v>
      </c>
      <c r="C1832" t="s">
        <v>424</v>
      </c>
      <c r="D1832" s="1">
        <v>44670</v>
      </c>
      <c r="E1832" s="3">
        <f t="shared" si="84"/>
        <v>19</v>
      </c>
      <c r="F1832" s="3">
        <f t="shared" si="85"/>
        <v>4</v>
      </c>
      <c r="G1832" s="3">
        <f t="shared" si="86"/>
        <v>2022</v>
      </c>
      <c r="H1832" s="2">
        <v>0.57291666666666663</v>
      </c>
      <c r="K1832" t="s">
        <v>114</v>
      </c>
      <c r="L1832" t="s">
        <v>150</v>
      </c>
      <c r="M1832" t="s">
        <v>116</v>
      </c>
      <c r="N1832" t="s">
        <v>117</v>
      </c>
      <c r="Q1832">
        <v>84</v>
      </c>
      <c r="R1832">
        <v>8</v>
      </c>
      <c r="S1832">
        <v>11.5</v>
      </c>
      <c r="W1832">
        <v>1</v>
      </c>
      <c r="Z1832">
        <v>10</v>
      </c>
      <c r="AB1832">
        <v>552</v>
      </c>
      <c r="AC1832">
        <v>1.0000000000000001E-5</v>
      </c>
      <c r="AD1832">
        <v>8.3000000000000007</v>
      </c>
      <c r="AE1832">
        <v>8.1999999999999993</v>
      </c>
      <c r="AG1832">
        <v>271</v>
      </c>
      <c r="AI1832">
        <v>83.2</v>
      </c>
      <c r="AJ1832">
        <v>15.3</v>
      </c>
      <c r="AS1832">
        <v>6.4</v>
      </c>
      <c r="AT1832">
        <v>9.1</v>
      </c>
      <c r="AU1832">
        <v>0.246</v>
      </c>
      <c r="AV1832">
        <v>0.22</v>
      </c>
      <c r="AW1832">
        <v>4.9000000000000004</v>
      </c>
      <c r="AX1832">
        <v>24.1</v>
      </c>
      <c r="AY1832">
        <v>402</v>
      </c>
      <c r="AZ1832">
        <v>27</v>
      </c>
      <c r="BA1832">
        <v>0.17</v>
      </c>
      <c r="BB1832">
        <v>2.7</v>
      </c>
      <c r="BC1832">
        <v>89.7</v>
      </c>
      <c r="BD1832">
        <v>39.4</v>
      </c>
      <c r="BE1832">
        <v>7</v>
      </c>
      <c r="BF1832">
        <v>23</v>
      </c>
      <c r="BN1832">
        <v>0.1</v>
      </c>
      <c r="BP1832">
        <v>1001</v>
      </c>
      <c r="BW1832">
        <v>83</v>
      </c>
      <c r="BX1832">
        <v>10</v>
      </c>
      <c r="BZ1832">
        <v>400</v>
      </c>
      <c r="CA1832">
        <v>3</v>
      </c>
      <c r="CB1832">
        <v>5</v>
      </c>
      <c r="CC1832">
        <v>18</v>
      </c>
      <c r="CF1832">
        <v>10</v>
      </c>
      <c r="CG1832">
        <v>3044</v>
      </c>
      <c r="CH1832">
        <v>200</v>
      </c>
      <c r="CI1832">
        <v>2</v>
      </c>
      <c r="CJ1832">
        <v>573</v>
      </c>
      <c r="CK1832">
        <v>6.7199999999999996E-2</v>
      </c>
      <c r="CN1832">
        <v>1.15E-2</v>
      </c>
      <c r="CP1832">
        <v>1</v>
      </c>
      <c r="CR1832">
        <v>40354</v>
      </c>
      <c r="CT1832">
        <v>30938</v>
      </c>
      <c r="CU1832">
        <v>30940</v>
      </c>
      <c r="CW1832">
        <v>30878</v>
      </c>
      <c r="CX1832">
        <v>20564</v>
      </c>
      <c r="CZ1832">
        <v>20489</v>
      </c>
      <c r="DB1832">
        <v>10071</v>
      </c>
      <c r="DD1832">
        <v>20221000</v>
      </c>
    </row>
    <row r="1833" spans="1:108" x14ac:dyDescent="0.25">
      <c r="A1833" t="s">
        <v>113</v>
      </c>
      <c r="B1833">
        <v>12324200</v>
      </c>
      <c r="C1833" t="s">
        <v>424</v>
      </c>
      <c r="D1833" s="1">
        <v>44685</v>
      </c>
      <c r="E1833" s="3">
        <f t="shared" si="84"/>
        <v>4</v>
      </c>
      <c r="F1833" s="3">
        <f t="shared" si="85"/>
        <v>5</v>
      </c>
      <c r="G1833" s="3">
        <f t="shared" si="86"/>
        <v>2022</v>
      </c>
      <c r="H1833" s="2">
        <v>0.51041666666666663</v>
      </c>
      <c r="K1833" t="s">
        <v>114</v>
      </c>
      <c r="L1833" t="s">
        <v>150</v>
      </c>
      <c r="M1833" t="s">
        <v>116</v>
      </c>
      <c r="N1833" t="s">
        <v>117</v>
      </c>
      <c r="Q1833">
        <v>93</v>
      </c>
      <c r="R1833">
        <v>12.2</v>
      </c>
      <c r="S1833">
        <v>14.5</v>
      </c>
      <c r="W1833">
        <v>1</v>
      </c>
      <c r="Z1833">
        <v>10</v>
      </c>
      <c r="AB1833">
        <v>577</v>
      </c>
      <c r="AC1833" t="s">
        <v>120</v>
      </c>
      <c r="AD1833">
        <v>8.4</v>
      </c>
      <c r="AE1833">
        <v>8.1999999999999993</v>
      </c>
      <c r="AG1833">
        <v>272</v>
      </c>
      <c r="AI1833">
        <v>82.2</v>
      </c>
      <c r="AJ1833">
        <v>16.100000000000001</v>
      </c>
      <c r="AS1833">
        <v>8.6</v>
      </c>
      <c r="AT1833">
        <v>10.1</v>
      </c>
      <c r="AU1833">
        <v>0.26100000000000001</v>
      </c>
      <c r="AV1833">
        <v>0.18</v>
      </c>
      <c r="AW1833">
        <v>6.1</v>
      </c>
      <c r="AX1833">
        <v>15</v>
      </c>
      <c r="AY1833">
        <v>226</v>
      </c>
      <c r="AZ1833">
        <v>38.5</v>
      </c>
      <c r="BA1833">
        <v>0.22800000000000001</v>
      </c>
      <c r="BB1833">
        <v>1.57</v>
      </c>
      <c r="BC1833">
        <v>70.7</v>
      </c>
      <c r="BD1833">
        <v>44.8</v>
      </c>
      <c r="BE1833">
        <v>5.7</v>
      </c>
      <c r="BF1833">
        <v>15</v>
      </c>
      <c r="BN1833">
        <v>0.1</v>
      </c>
      <c r="BP1833">
        <v>1001</v>
      </c>
      <c r="BW1833">
        <v>75</v>
      </c>
      <c r="BX1833">
        <v>10</v>
      </c>
      <c r="BZ1833">
        <v>400</v>
      </c>
      <c r="CA1833">
        <v>3</v>
      </c>
      <c r="CB1833">
        <v>5</v>
      </c>
      <c r="CC1833">
        <v>18</v>
      </c>
      <c r="CF1833">
        <v>10</v>
      </c>
      <c r="CG1833">
        <v>3044</v>
      </c>
      <c r="CH1833">
        <v>200</v>
      </c>
      <c r="CI1833">
        <v>2</v>
      </c>
      <c r="CJ1833">
        <v>585</v>
      </c>
      <c r="CK1833">
        <v>6.2E-2</v>
      </c>
      <c r="CN1833">
        <v>1.54E-2</v>
      </c>
      <c r="CO1833">
        <v>30</v>
      </c>
      <c r="CP1833">
        <v>30</v>
      </c>
      <c r="CR1833">
        <v>40354</v>
      </c>
      <c r="CT1833">
        <v>30938</v>
      </c>
      <c r="CU1833">
        <v>30940</v>
      </c>
      <c r="CW1833">
        <v>30929</v>
      </c>
      <c r="CX1833">
        <v>20564</v>
      </c>
      <c r="CY1833">
        <v>20468</v>
      </c>
      <c r="CZ1833">
        <v>20489</v>
      </c>
      <c r="DB1833">
        <v>10074</v>
      </c>
      <c r="DD1833">
        <v>20221000</v>
      </c>
    </row>
    <row r="1834" spans="1:108" x14ac:dyDescent="0.25">
      <c r="A1834" t="s">
        <v>113</v>
      </c>
      <c r="B1834">
        <v>12324200</v>
      </c>
      <c r="C1834" t="s">
        <v>424</v>
      </c>
      <c r="D1834" s="1">
        <v>44706</v>
      </c>
      <c r="E1834" s="3">
        <f t="shared" si="84"/>
        <v>25</v>
      </c>
      <c r="F1834" s="3">
        <f t="shared" si="85"/>
        <v>5</v>
      </c>
      <c r="G1834" s="3">
        <f t="shared" si="86"/>
        <v>2022</v>
      </c>
      <c r="H1834" s="2">
        <v>0.5625</v>
      </c>
      <c r="K1834" t="s">
        <v>114</v>
      </c>
      <c r="L1834" t="s">
        <v>150</v>
      </c>
      <c r="M1834" t="s">
        <v>116</v>
      </c>
      <c r="N1834" t="s">
        <v>117</v>
      </c>
      <c r="Q1834">
        <v>100</v>
      </c>
      <c r="R1834">
        <v>14.2</v>
      </c>
      <c r="S1834">
        <v>21.5</v>
      </c>
      <c r="W1834">
        <v>1</v>
      </c>
      <c r="Z1834">
        <v>8</v>
      </c>
      <c r="AB1834">
        <v>588</v>
      </c>
      <c r="AC1834" t="s">
        <v>120</v>
      </c>
      <c r="AD1834">
        <v>8.4</v>
      </c>
      <c r="AE1834">
        <v>8.3000000000000007</v>
      </c>
      <c r="AG1834">
        <v>276</v>
      </c>
      <c r="AI1834">
        <v>84.9</v>
      </c>
      <c r="AJ1834">
        <v>15.6</v>
      </c>
      <c r="AS1834">
        <v>11.6</v>
      </c>
      <c r="AT1834">
        <v>12.6</v>
      </c>
      <c r="AU1834">
        <v>0.23699999999999999</v>
      </c>
      <c r="AV1834">
        <v>0.17</v>
      </c>
      <c r="AW1834">
        <v>7</v>
      </c>
      <c r="AX1834">
        <v>11.6</v>
      </c>
      <c r="AY1834">
        <v>164</v>
      </c>
      <c r="AZ1834">
        <v>64.7</v>
      </c>
      <c r="BA1834">
        <v>0.32400000000000001</v>
      </c>
      <c r="BB1834">
        <v>0.94</v>
      </c>
      <c r="BC1834">
        <v>75.2</v>
      </c>
      <c r="BD1834">
        <v>58.6</v>
      </c>
      <c r="BE1834">
        <v>5.3</v>
      </c>
      <c r="BF1834">
        <v>11</v>
      </c>
      <c r="BN1834">
        <v>0.4</v>
      </c>
      <c r="BP1834">
        <v>1001</v>
      </c>
      <c r="BW1834">
        <v>84</v>
      </c>
      <c r="BX1834">
        <v>10</v>
      </c>
      <c r="BZ1834">
        <v>400</v>
      </c>
      <c r="CA1834">
        <v>3</v>
      </c>
      <c r="CB1834">
        <v>5</v>
      </c>
      <c r="CC1834">
        <v>10</v>
      </c>
      <c r="CF1834">
        <v>10</v>
      </c>
      <c r="CG1834">
        <v>3044</v>
      </c>
      <c r="CH1834">
        <v>200</v>
      </c>
      <c r="CI1834">
        <v>2</v>
      </c>
      <c r="CJ1834">
        <v>594</v>
      </c>
      <c r="CK1834">
        <v>3.1099999999999999E-2</v>
      </c>
      <c r="CN1834">
        <v>4.8999999999999998E-3</v>
      </c>
      <c r="CP1834">
        <v>10</v>
      </c>
      <c r="CR1834">
        <v>40354</v>
      </c>
      <c r="CT1834">
        <v>30938</v>
      </c>
      <c r="CU1834">
        <v>30940</v>
      </c>
      <c r="CW1834">
        <v>30929</v>
      </c>
      <c r="CX1834">
        <v>20564</v>
      </c>
      <c r="CY1834">
        <v>20468</v>
      </c>
      <c r="CZ1834">
        <v>20489</v>
      </c>
      <c r="DB1834">
        <v>10074</v>
      </c>
      <c r="DD1834">
        <v>20221000</v>
      </c>
    </row>
    <row r="1835" spans="1:108" x14ac:dyDescent="0.25">
      <c r="A1835" t="s">
        <v>113</v>
      </c>
      <c r="B1835">
        <v>12324200</v>
      </c>
      <c r="C1835" t="s">
        <v>424</v>
      </c>
      <c r="D1835" s="1">
        <v>44720</v>
      </c>
      <c r="E1835" s="3">
        <f t="shared" si="84"/>
        <v>8</v>
      </c>
      <c r="F1835" s="3">
        <f t="shared" si="85"/>
        <v>6</v>
      </c>
      <c r="G1835" s="3">
        <f t="shared" si="86"/>
        <v>2022</v>
      </c>
      <c r="H1835" s="2">
        <v>0.53125</v>
      </c>
      <c r="K1835" t="s">
        <v>114</v>
      </c>
      <c r="L1835" t="s">
        <v>150</v>
      </c>
      <c r="M1835" t="s">
        <v>116</v>
      </c>
      <c r="N1835" t="s">
        <v>117</v>
      </c>
      <c r="Q1835">
        <v>90</v>
      </c>
      <c r="R1835">
        <v>12.4</v>
      </c>
      <c r="S1835">
        <v>17</v>
      </c>
      <c r="W1835">
        <v>2</v>
      </c>
      <c r="Z1835">
        <v>12</v>
      </c>
      <c r="AB1835">
        <v>464</v>
      </c>
      <c r="AC1835">
        <v>1.0000000000000001E-5</v>
      </c>
      <c r="AD1835">
        <v>8</v>
      </c>
      <c r="AE1835">
        <v>8</v>
      </c>
      <c r="AG1835">
        <v>193</v>
      </c>
      <c r="AI1835">
        <v>62.5</v>
      </c>
      <c r="AJ1835">
        <v>9.11</v>
      </c>
      <c r="AS1835">
        <v>12</v>
      </c>
      <c r="AT1835">
        <v>24.4</v>
      </c>
      <c r="AU1835">
        <v>0.19600000000000001</v>
      </c>
      <c r="AV1835">
        <v>0.5</v>
      </c>
      <c r="AW1835">
        <v>6.6</v>
      </c>
      <c r="AX1835">
        <v>92.4</v>
      </c>
      <c r="AY1835">
        <v>1690</v>
      </c>
      <c r="AZ1835">
        <v>20.7</v>
      </c>
      <c r="BA1835">
        <v>0.17599999999999999</v>
      </c>
      <c r="BB1835">
        <v>11.5</v>
      </c>
      <c r="BC1835">
        <v>207</v>
      </c>
      <c r="BD1835">
        <v>20.8</v>
      </c>
      <c r="BE1835">
        <v>6.5</v>
      </c>
      <c r="BF1835">
        <v>78</v>
      </c>
      <c r="BN1835">
        <v>0.4</v>
      </c>
      <c r="BP1835">
        <v>1001</v>
      </c>
      <c r="BW1835">
        <v>72</v>
      </c>
      <c r="BX1835">
        <v>10</v>
      </c>
      <c r="BZ1835">
        <v>400</v>
      </c>
      <c r="CA1835">
        <v>3</v>
      </c>
      <c r="CB1835">
        <v>5</v>
      </c>
      <c r="CC1835">
        <v>70</v>
      </c>
      <c r="CF1835">
        <v>10</v>
      </c>
      <c r="CG1835">
        <v>3044</v>
      </c>
      <c r="CH1835">
        <v>200</v>
      </c>
      <c r="CI1835">
        <v>2</v>
      </c>
      <c r="CJ1835">
        <v>466</v>
      </c>
      <c r="CK1835">
        <v>0.2238</v>
      </c>
      <c r="CN1835">
        <v>6.1699999999999998E-2</v>
      </c>
      <c r="CR1835">
        <v>40357</v>
      </c>
      <c r="CT1835">
        <v>30978</v>
      </c>
      <c r="CU1835">
        <v>30940</v>
      </c>
      <c r="CW1835">
        <v>30929</v>
      </c>
      <c r="CX1835">
        <v>20564</v>
      </c>
      <c r="CY1835">
        <v>20468</v>
      </c>
      <c r="CZ1835">
        <v>20489</v>
      </c>
      <c r="DB1835">
        <v>10075</v>
      </c>
      <c r="DD1835">
        <v>20221000</v>
      </c>
    </row>
    <row r="1836" spans="1:108" x14ac:dyDescent="0.25">
      <c r="A1836" t="s">
        <v>113</v>
      </c>
      <c r="B1836">
        <v>12324200</v>
      </c>
      <c r="C1836" t="s">
        <v>424</v>
      </c>
      <c r="D1836" s="1">
        <v>44755</v>
      </c>
      <c r="E1836" s="3">
        <f t="shared" si="84"/>
        <v>13</v>
      </c>
      <c r="F1836" s="3">
        <f t="shared" si="85"/>
        <v>7</v>
      </c>
      <c r="G1836" s="3">
        <f t="shared" si="86"/>
        <v>2022</v>
      </c>
      <c r="H1836" s="2">
        <v>0.58333333333333337</v>
      </c>
      <c r="K1836" t="s">
        <v>114</v>
      </c>
      <c r="L1836" t="s">
        <v>150</v>
      </c>
      <c r="M1836" t="s">
        <v>116</v>
      </c>
      <c r="N1836" t="s">
        <v>117</v>
      </c>
      <c r="Q1836">
        <v>80</v>
      </c>
      <c r="R1836">
        <v>19.899999999999999</v>
      </c>
      <c r="S1836">
        <v>29</v>
      </c>
      <c r="Z1836">
        <v>12</v>
      </c>
      <c r="AB1836">
        <v>405</v>
      </c>
      <c r="AC1836" t="s">
        <v>120</v>
      </c>
      <c r="AD1836">
        <v>8.5</v>
      </c>
      <c r="AE1836">
        <v>8.1999999999999993</v>
      </c>
      <c r="AG1836">
        <v>190</v>
      </c>
      <c r="AI1836">
        <v>57.8</v>
      </c>
      <c r="AJ1836">
        <v>11</v>
      </c>
      <c r="AS1836">
        <v>14.3</v>
      </c>
      <c r="AT1836">
        <v>14.6</v>
      </c>
      <c r="AU1836">
        <v>8.5000000000000006E-2</v>
      </c>
      <c r="AV1836">
        <v>0.1</v>
      </c>
      <c r="AW1836">
        <v>6.9</v>
      </c>
      <c r="AX1836">
        <v>12.4</v>
      </c>
      <c r="AY1836">
        <v>118</v>
      </c>
      <c r="AZ1836">
        <v>23.8</v>
      </c>
      <c r="BA1836">
        <v>0.19400000000000001</v>
      </c>
      <c r="BB1836">
        <v>0.98</v>
      </c>
      <c r="BC1836">
        <v>34.6</v>
      </c>
      <c r="BD1836">
        <v>26.6</v>
      </c>
      <c r="BE1836">
        <v>2.5</v>
      </c>
      <c r="BF1836">
        <v>9</v>
      </c>
      <c r="BN1836">
        <v>0.5</v>
      </c>
      <c r="BP1836">
        <v>1001</v>
      </c>
      <c r="BW1836">
        <v>87</v>
      </c>
      <c r="BX1836">
        <v>10</v>
      </c>
      <c r="BZ1836">
        <v>400</v>
      </c>
      <c r="CA1836">
        <v>3</v>
      </c>
      <c r="CB1836">
        <v>5</v>
      </c>
      <c r="CC1836">
        <v>4</v>
      </c>
      <c r="CF1836">
        <v>10</v>
      </c>
      <c r="CG1836">
        <v>3044</v>
      </c>
      <c r="CH1836">
        <v>200</v>
      </c>
      <c r="CI1836">
        <v>2</v>
      </c>
      <c r="CJ1836">
        <v>407</v>
      </c>
      <c r="CK1836">
        <v>1.03E-2</v>
      </c>
      <c r="CN1836">
        <v>1.2999999999999999E-3</v>
      </c>
      <c r="CR1836">
        <v>40357</v>
      </c>
      <c r="CT1836">
        <v>30978</v>
      </c>
      <c r="CU1836">
        <v>30940</v>
      </c>
      <c r="CW1836">
        <v>30929</v>
      </c>
      <c r="CX1836">
        <v>20582</v>
      </c>
      <c r="CY1836">
        <v>20523</v>
      </c>
      <c r="CZ1836">
        <v>20489</v>
      </c>
      <c r="DC1836">
        <v>10074</v>
      </c>
      <c r="DD1836">
        <v>20221000</v>
      </c>
    </row>
    <row r="1837" spans="1:108" x14ac:dyDescent="0.25">
      <c r="A1837" t="s">
        <v>113</v>
      </c>
      <c r="B1837">
        <v>12324200</v>
      </c>
      <c r="C1837" t="s">
        <v>424</v>
      </c>
      <c r="D1837" s="1">
        <v>44790</v>
      </c>
      <c r="E1837" s="3">
        <f t="shared" si="84"/>
        <v>17</v>
      </c>
      <c r="F1837" s="3">
        <f t="shared" si="85"/>
        <v>8</v>
      </c>
      <c r="G1837" s="3">
        <f t="shared" si="86"/>
        <v>2022</v>
      </c>
      <c r="H1837" s="2">
        <v>0.61458333333333337</v>
      </c>
      <c r="K1837" t="s">
        <v>114</v>
      </c>
      <c r="L1837" t="s">
        <v>150</v>
      </c>
      <c r="M1837" t="s">
        <v>116</v>
      </c>
      <c r="N1837" t="s">
        <v>117</v>
      </c>
      <c r="Q1837">
        <v>73</v>
      </c>
      <c r="R1837">
        <v>21</v>
      </c>
      <c r="W1837">
        <v>1</v>
      </c>
      <c r="X1837">
        <v>49</v>
      </c>
      <c r="Z1837">
        <v>10</v>
      </c>
      <c r="AA1837">
        <v>2.2599999999999998</v>
      </c>
      <c r="AB1837">
        <v>498</v>
      </c>
      <c r="AC1837" t="s">
        <v>120</v>
      </c>
      <c r="AD1837">
        <v>8.6</v>
      </c>
      <c r="AE1837">
        <v>8.6</v>
      </c>
      <c r="AG1837">
        <v>223</v>
      </c>
      <c r="AI1837">
        <v>66.7</v>
      </c>
      <c r="AJ1837">
        <v>13.8</v>
      </c>
      <c r="AS1837">
        <v>12.8</v>
      </c>
      <c r="AT1837">
        <v>13.6</v>
      </c>
      <c r="AU1837">
        <v>7.4999999999999997E-2</v>
      </c>
      <c r="AV1837">
        <v>0.05</v>
      </c>
      <c r="AW1837">
        <v>7.2</v>
      </c>
      <c r="AX1837">
        <v>8.3000000000000007</v>
      </c>
      <c r="AY1837">
        <v>39.1</v>
      </c>
      <c r="AZ1837">
        <v>9.3000000000000007</v>
      </c>
      <c r="BA1837">
        <v>5.2999999999999999E-2</v>
      </c>
      <c r="BB1837">
        <v>0.25</v>
      </c>
      <c r="BC1837">
        <v>13.8</v>
      </c>
      <c r="BD1837">
        <v>8.93</v>
      </c>
      <c r="BE1837" t="s">
        <v>198</v>
      </c>
      <c r="BF1837">
        <v>3</v>
      </c>
      <c r="BJ1837">
        <v>0.69</v>
      </c>
      <c r="BK1837">
        <v>1.4</v>
      </c>
      <c r="BN1837">
        <v>0.2</v>
      </c>
      <c r="BP1837">
        <v>1001</v>
      </c>
      <c r="BW1837">
        <v>80</v>
      </c>
      <c r="BX1837">
        <v>10</v>
      </c>
      <c r="BZ1837">
        <v>500</v>
      </c>
      <c r="CA1837">
        <v>3</v>
      </c>
      <c r="CB1837">
        <v>5</v>
      </c>
      <c r="CC1837">
        <v>3</v>
      </c>
      <c r="CF1837">
        <v>10</v>
      </c>
      <c r="CG1837">
        <v>3044</v>
      </c>
      <c r="CH1837">
        <v>10</v>
      </c>
      <c r="CI1837">
        <v>2</v>
      </c>
      <c r="CJ1837">
        <v>490</v>
      </c>
      <c r="CK1837">
        <v>9.1000000000000004E-3</v>
      </c>
      <c r="CN1837">
        <v>1.8E-3</v>
      </c>
      <c r="CP1837">
        <v>1</v>
      </c>
      <c r="CR1837">
        <v>40368</v>
      </c>
      <c r="DB1837">
        <v>10074</v>
      </c>
      <c r="DD1837">
        <v>20221000</v>
      </c>
    </row>
    <row r="1838" spans="1:108" x14ac:dyDescent="0.25">
      <c r="A1838" t="s">
        <v>113</v>
      </c>
      <c r="B1838">
        <v>12324200</v>
      </c>
      <c r="C1838" t="s">
        <v>424</v>
      </c>
      <c r="D1838" s="1">
        <v>44839</v>
      </c>
      <c r="E1838" s="3">
        <f t="shared" si="84"/>
        <v>5</v>
      </c>
      <c r="F1838" s="3">
        <f t="shared" si="85"/>
        <v>10</v>
      </c>
      <c r="G1838" s="3">
        <f t="shared" si="86"/>
        <v>2022</v>
      </c>
      <c r="H1838" s="2">
        <v>0.54166666666666663</v>
      </c>
      <c r="K1838" t="s">
        <v>114</v>
      </c>
      <c r="L1838" t="s">
        <v>150</v>
      </c>
      <c r="M1838" t="s">
        <v>116</v>
      </c>
      <c r="N1838" t="s">
        <v>117</v>
      </c>
      <c r="Q1838">
        <v>89</v>
      </c>
      <c r="R1838">
        <v>11.8</v>
      </c>
      <c r="S1838">
        <v>20</v>
      </c>
      <c r="W1838">
        <v>0</v>
      </c>
      <c r="X1838">
        <v>160</v>
      </c>
      <c r="AA1838">
        <v>2.64</v>
      </c>
      <c r="AB1838">
        <v>559</v>
      </c>
      <c r="AC1838" t="s">
        <v>120</v>
      </c>
      <c r="AD1838">
        <v>8.4</v>
      </c>
      <c r="AE1838">
        <v>8.3000000000000007</v>
      </c>
      <c r="AG1838">
        <v>249</v>
      </c>
      <c r="AI1838">
        <v>73.5</v>
      </c>
      <c r="AJ1838">
        <v>15.9</v>
      </c>
      <c r="AS1838">
        <v>10.4</v>
      </c>
      <c r="AT1838">
        <v>10.4</v>
      </c>
      <c r="AU1838">
        <v>9.9000000000000005E-2</v>
      </c>
      <c r="AV1838">
        <v>0.09</v>
      </c>
      <c r="AW1838">
        <v>6.3</v>
      </c>
      <c r="AX1838">
        <v>10.5</v>
      </c>
      <c r="AY1838">
        <v>102</v>
      </c>
      <c r="AZ1838">
        <v>17.2</v>
      </c>
      <c r="BA1838">
        <v>9.6000000000000002E-2</v>
      </c>
      <c r="BB1838">
        <v>0.75</v>
      </c>
      <c r="BC1838">
        <v>43.5</v>
      </c>
      <c r="BD1838">
        <v>25.4</v>
      </c>
      <c r="BE1838">
        <v>3.4</v>
      </c>
      <c r="BF1838">
        <v>8</v>
      </c>
      <c r="BJ1838">
        <v>0.8</v>
      </c>
      <c r="BK1838">
        <v>4.5</v>
      </c>
      <c r="BP1838">
        <v>1001</v>
      </c>
      <c r="BW1838">
        <v>62</v>
      </c>
      <c r="BX1838">
        <v>10</v>
      </c>
      <c r="BZ1838">
        <v>300</v>
      </c>
      <c r="CA1838">
        <v>3</v>
      </c>
      <c r="CB1838">
        <v>5</v>
      </c>
      <c r="CC1838">
        <v>5</v>
      </c>
      <c r="CF1838">
        <v>10</v>
      </c>
      <c r="CG1838">
        <v>3044</v>
      </c>
      <c r="CH1838">
        <v>10</v>
      </c>
      <c r="CI1838">
        <v>2</v>
      </c>
      <c r="CJ1838">
        <v>539</v>
      </c>
      <c r="CK1838">
        <v>1.03E-2</v>
      </c>
      <c r="CL1838">
        <v>6.4000000000000003E-3</v>
      </c>
      <c r="CM1838">
        <v>3.8999999999999998E-3</v>
      </c>
      <c r="CP1838">
        <v>1</v>
      </c>
      <c r="CR1838">
        <v>40368</v>
      </c>
      <c r="DB1838">
        <v>10079</v>
      </c>
      <c r="DD1838">
        <v>20221000</v>
      </c>
    </row>
    <row r="1839" spans="1:108" x14ac:dyDescent="0.25">
      <c r="A1839" t="s">
        <v>113</v>
      </c>
      <c r="B1839">
        <v>12324200</v>
      </c>
      <c r="C1839" t="s">
        <v>424</v>
      </c>
      <c r="D1839" s="1">
        <v>45007</v>
      </c>
      <c r="E1839" s="3">
        <f t="shared" si="84"/>
        <v>22</v>
      </c>
      <c r="F1839" s="3">
        <f t="shared" si="85"/>
        <v>3</v>
      </c>
      <c r="G1839" s="3">
        <f t="shared" si="86"/>
        <v>2023</v>
      </c>
      <c r="H1839" s="2">
        <v>0.48958333333333331</v>
      </c>
      <c r="K1839" t="s">
        <v>114</v>
      </c>
      <c r="L1839" t="s">
        <v>150</v>
      </c>
      <c r="M1839" t="s">
        <v>116</v>
      </c>
      <c r="N1839" t="s">
        <v>117</v>
      </c>
      <c r="Q1839">
        <v>77</v>
      </c>
      <c r="R1839">
        <v>3</v>
      </c>
      <c r="U1839">
        <v>641</v>
      </c>
      <c r="W1839">
        <v>0</v>
      </c>
      <c r="X1839">
        <v>182</v>
      </c>
      <c r="Z1839">
        <v>10</v>
      </c>
      <c r="AA1839">
        <v>2.64</v>
      </c>
      <c r="AB1839">
        <v>529</v>
      </c>
      <c r="AC1839" t="s">
        <v>120</v>
      </c>
      <c r="AD1839">
        <v>8.4</v>
      </c>
      <c r="AE1839">
        <v>8</v>
      </c>
      <c r="AG1839">
        <v>236</v>
      </c>
      <c r="AI1839">
        <v>71.3</v>
      </c>
      <c r="AJ1839">
        <v>14.1</v>
      </c>
      <c r="AS1839">
        <v>5.9</v>
      </c>
      <c r="AT1839">
        <v>8.6999999999999993</v>
      </c>
      <c r="AU1839">
        <v>9.1999999999999998E-2</v>
      </c>
      <c r="AV1839">
        <v>0.16</v>
      </c>
      <c r="AW1839">
        <v>4.3</v>
      </c>
      <c r="AX1839">
        <v>23.6</v>
      </c>
      <c r="AY1839">
        <v>377</v>
      </c>
      <c r="AZ1839">
        <v>8.6</v>
      </c>
      <c r="BA1839">
        <v>5.8999999999999997E-2</v>
      </c>
      <c r="BB1839">
        <v>2.64</v>
      </c>
      <c r="BC1839">
        <v>86.9</v>
      </c>
      <c r="BD1839">
        <v>53.1</v>
      </c>
      <c r="BE1839">
        <v>7.8</v>
      </c>
      <c r="BF1839">
        <v>23</v>
      </c>
      <c r="BJ1839">
        <v>0.8</v>
      </c>
      <c r="BK1839">
        <v>5.2</v>
      </c>
      <c r="BP1839">
        <v>1001</v>
      </c>
      <c r="BR1839">
        <v>5.3</v>
      </c>
      <c r="BW1839">
        <v>56</v>
      </c>
      <c r="BX1839">
        <v>10</v>
      </c>
      <c r="BZ1839">
        <v>300</v>
      </c>
      <c r="CA1839">
        <v>3</v>
      </c>
      <c r="CB1839">
        <v>5</v>
      </c>
      <c r="CC1839">
        <v>13</v>
      </c>
      <c r="CF1839">
        <v>10</v>
      </c>
      <c r="CG1839">
        <v>3044</v>
      </c>
      <c r="CI1839">
        <v>2</v>
      </c>
      <c r="CJ1839">
        <v>536</v>
      </c>
      <c r="CK1839">
        <v>3.8800000000000001E-2</v>
      </c>
      <c r="CL1839">
        <v>2.1600000000000001E-2</v>
      </c>
      <c r="CM1839">
        <v>1.72E-2</v>
      </c>
      <c r="CP1839">
        <v>1</v>
      </c>
      <c r="CR1839">
        <v>40382</v>
      </c>
      <c r="DB1839">
        <v>10079</v>
      </c>
      <c r="DD1839">
        <v>20230000</v>
      </c>
    </row>
    <row r="1840" spans="1:108" x14ac:dyDescent="0.25">
      <c r="A1840" t="s">
        <v>113</v>
      </c>
      <c r="B1840">
        <v>12324200</v>
      </c>
      <c r="C1840" t="s">
        <v>424</v>
      </c>
      <c r="D1840" s="1">
        <v>45028</v>
      </c>
      <c r="E1840" s="3">
        <f t="shared" si="84"/>
        <v>12</v>
      </c>
      <c r="F1840" s="3">
        <f t="shared" si="85"/>
        <v>4</v>
      </c>
      <c r="G1840" s="3">
        <f t="shared" si="86"/>
        <v>2023</v>
      </c>
      <c r="H1840" s="2">
        <v>0.34375</v>
      </c>
      <c r="K1840" t="s">
        <v>114</v>
      </c>
      <c r="L1840" t="s">
        <v>150</v>
      </c>
      <c r="M1840" t="s">
        <v>116</v>
      </c>
      <c r="N1840" t="s">
        <v>117</v>
      </c>
      <c r="Q1840">
        <v>71</v>
      </c>
      <c r="R1840">
        <v>5.2</v>
      </c>
      <c r="T1840">
        <v>31</v>
      </c>
      <c r="U1840">
        <v>642</v>
      </c>
      <c r="W1840">
        <v>72</v>
      </c>
      <c r="X1840">
        <v>370</v>
      </c>
      <c r="Z1840">
        <v>10</v>
      </c>
      <c r="AA1840">
        <v>3.05</v>
      </c>
      <c r="AB1840">
        <v>521</v>
      </c>
      <c r="AC1840">
        <v>1.0000000000000001E-5</v>
      </c>
      <c r="AD1840">
        <v>8.1</v>
      </c>
      <c r="BJ1840">
        <v>0.93</v>
      </c>
      <c r="BK1840">
        <v>10</v>
      </c>
      <c r="BP1840">
        <v>1001</v>
      </c>
      <c r="BR1840">
        <v>29</v>
      </c>
      <c r="BX1840">
        <v>10</v>
      </c>
      <c r="BZ1840">
        <v>200</v>
      </c>
      <c r="CA1840">
        <v>3</v>
      </c>
      <c r="CB1840">
        <v>5</v>
      </c>
      <c r="CF1840">
        <v>10</v>
      </c>
      <c r="CG1840">
        <v>3044</v>
      </c>
      <c r="CH1840">
        <v>200</v>
      </c>
      <c r="CI1840">
        <v>2</v>
      </c>
      <c r="CP1840">
        <v>1</v>
      </c>
      <c r="CR1840">
        <v>40368</v>
      </c>
      <c r="DB1840">
        <v>10079</v>
      </c>
    </row>
    <row r="1841" spans="1:106" x14ac:dyDescent="0.25">
      <c r="A1841" t="s">
        <v>113</v>
      </c>
      <c r="B1841">
        <v>12324200</v>
      </c>
      <c r="C1841" t="s">
        <v>424</v>
      </c>
      <c r="D1841" s="1">
        <v>45056</v>
      </c>
      <c r="E1841" s="3">
        <f t="shared" si="84"/>
        <v>10</v>
      </c>
      <c r="F1841" s="3">
        <f t="shared" si="85"/>
        <v>5</v>
      </c>
      <c r="G1841" s="3">
        <f t="shared" si="86"/>
        <v>2023</v>
      </c>
      <c r="H1841" s="2">
        <v>0.55208333333333337</v>
      </c>
      <c r="K1841" t="s">
        <v>114</v>
      </c>
      <c r="L1841" t="s">
        <v>150</v>
      </c>
      <c r="M1841" t="s">
        <v>116</v>
      </c>
      <c r="N1841" t="s">
        <v>117</v>
      </c>
      <c r="Q1841">
        <v>97</v>
      </c>
      <c r="R1841">
        <v>10</v>
      </c>
      <c r="U1841">
        <v>646</v>
      </c>
      <c r="W1841">
        <v>1</v>
      </c>
      <c r="X1841">
        <v>597</v>
      </c>
      <c r="AA1841">
        <v>3.39</v>
      </c>
      <c r="AB1841">
        <v>448</v>
      </c>
      <c r="AC1841">
        <v>1.0000000000000001E-5</v>
      </c>
      <c r="AD1841">
        <v>8</v>
      </c>
      <c r="BJ1841">
        <v>1.03</v>
      </c>
      <c r="BK1841">
        <v>17</v>
      </c>
      <c r="BP1841">
        <v>1001</v>
      </c>
      <c r="BR1841">
        <v>16</v>
      </c>
      <c r="BX1841">
        <v>10</v>
      </c>
      <c r="BY1841">
        <v>150</v>
      </c>
      <c r="CA1841">
        <v>3</v>
      </c>
      <c r="CB1841">
        <v>4</v>
      </c>
      <c r="CF1841">
        <v>10</v>
      </c>
      <c r="CG1841">
        <v>3054</v>
      </c>
      <c r="CI1841">
        <v>2</v>
      </c>
      <c r="CP1841">
        <v>10</v>
      </c>
      <c r="CR1841">
        <v>40382</v>
      </c>
      <c r="DB1841">
        <v>10079</v>
      </c>
    </row>
    <row r="1842" spans="1:106" x14ac:dyDescent="0.25">
      <c r="A1842" t="s">
        <v>113</v>
      </c>
      <c r="B1842">
        <v>12324200</v>
      </c>
      <c r="C1842" t="s">
        <v>424</v>
      </c>
      <c r="D1842" s="1">
        <v>45070</v>
      </c>
      <c r="E1842" s="3">
        <f t="shared" si="84"/>
        <v>24</v>
      </c>
      <c r="F1842" s="3">
        <f t="shared" si="85"/>
        <v>5</v>
      </c>
      <c r="G1842" s="3">
        <f t="shared" si="86"/>
        <v>2023</v>
      </c>
      <c r="H1842" s="2">
        <v>0.5</v>
      </c>
      <c r="K1842" t="s">
        <v>114</v>
      </c>
      <c r="L1842" t="s">
        <v>150</v>
      </c>
      <c r="M1842" t="s">
        <v>116</v>
      </c>
      <c r="N1842" t="s">
        <v>117</v>
      </c>
      <c r="Q1842">
        <v>100</v>
      </c>
      <c r="R1842">
        <v>12.9</v>
      </c>
      <c r="T1842">
        <v>60</v>
      </c>
      <c r="U1842">
        <v>644</v>
      </c>
      <c r="W1842">
        <v>1</v>
      </c>
      <c r="X1842">
        <v>722</v>
      </c>
      <c r="AA1842">
        <v>3.56</v>
      </c>
      <c r="AB1842">
        <v>286</v>
      </c>
      <c r="AC1842">
        <v>2.0000000000000002E-5</v>
      </c>
      <c r="AD1842">
        <v>7.8</v>
      </c>
      <c r="BJ1842">
        <v>1.0900000000000001</v>
      </c>
      <c r="BK1842">
        <v>20</v>
      </c>
      <c r="BP1842">
        <v>1001</v>
      </c>
      <c r="BR1842">
        <v>18</v>
      </c>
      <c r="BX1842">
        <v>10</v>
      </c>
      <c r="BY1842">
        <v>200</v>
      </c>
      <c r="CA1842">
        <v>3</v>
      </c>
      <c r="CB1842">
        <v>4</v>
      </c>
      <c r="CF1842">
        <v>10</v>
      </c>
      <c r="CG1842">
        <v>3052</v>
      </c>
      <c r="CI1842">
        <v>2</v>
      </c>
      <c r="CP1842">
        <v>1</v>
      </c>
      <c r="CR1842">
        <v>40382</v>
      </c>
      <c r="DB1842">
        <v>10079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F19E-1B09-4564-A36D-8499D4C6BDF3}">
  <dimension ref="A1:E105"/>
  <sheetViews>
    <sheetView topLeftCell="A39" workbookViewId="0">
      <selection activeCell="B1" sqref="B1:B104"/>
    </sheetView>
  </sheetViews>
  <sheetFormatPr defaultRowHeight="15" x14ac:dyDescent="0.25"/>
  <sheetData>
    <row r="1" spans="1:2" x14ac:dyDescent="0.25">
      <c r="A1" t="s">
        <v>202</v>
      </c>
      <c r="B1" t="s">
        <v>203</v>
      </c>
    </row>
    <row r="2" spans="1:2" x14ac:dyDescent="0.25">
      <c r="A2" t="s">
        <v>204</v>
      </c>
      <c r="B2" t="s">
        <v>205</v>
      </c>
    </row>
    <row r="3" spans="1:2" x14ac:dyDescent="0.25">
      <c r="A3" t="s">
        <v>206</v>
      </c>
      <c r="B3" t="s">
        <v>207</v>
      </c>
    </row>
    <row r="4" spans="1:2" x14ac:dyDescent="0.25">
      <c r="A4" t="s">
        <v>208</v>
      </c>
      <c r="B4" t="s">
        <v>209</v>
      </c>
    </row>
    <row r="5" spans="1:2" x14ac:dyDescent="0.25">
      <c r="A5" t="s">
        <v>210</v>
      </c>
      <c r="B5" t="s">
        <v>211</v>
      </c>
    </row>
    <row r="6" spans="1:2" x14ac:dyDescent="0.25">
      <c r="A6" t="s">
        <v>212</v>
      </c>
      <c r="B6" t="s">
        <v>213</v>
      </c>
    </row>
    <row r="7" spans="1:2" x14ac:dyDescent="0.25">
      <c r="A7" t="s">
        <v>214</v>
      </c>
      <c r="B7" t="s">
        <v>215</v>
      </c>
    </row>
    <row r="8" spans="1:2" x14ac:dyDescent="0.25">
      <c r="A8" t="s">
        <v>216</v>
      </c>
      <c r="B8" t="s">
        <v>217</v>
      </c>
    </row>
    <row r="9" spans="1:2" x14ac:dyDescent="0.25">
      <c r="A9" t="s">
        <v>218</v>
      </c>
      <c r="B9" t="s">
        <v>219</v>
      </c>
    </row>
    <row r="10" spans="1:2" x14ac:dyDescent="0.25">
      <c r="A10" t="s">
        <v>220</v>
      </c>
      <c r="B10" t="s">
        <v>221</v>
      </c>
    </row>
    <row r="11" spans="1:2" x14ac:dyDescent="0.25">
      <c r="A11" t="s">
        <v>222</v>
      </c>
      <c r="B11" t="s">
        <v>223</v>
      </c>
    </row>
    <row r="12" spans="1:2" x14ac:dyDescent="0.25">
      <c r="A12" t="s">
        <v>224</v>
      </c>
      <c r="B12" t="s">
        <v>225</v>
      </c>
    </row>
    <row r="13" spans="1:2" x14ac:dyDescent="0.25">
      <c r="A13" t="s">
        <v>226</v>
      </c>
      <c r="B13" t="s">
        <v>227</v>
      </c>
    </row>
    <row r="14" spans="1:2" x14ac:dyDescent="0.25">
      <c r="A14" t="s">
        <v>228</v>
      </c>
      <c r="B14" t="s">
        <v>229</v>
      </c>
    </row>
    <row r="15" spans="1:2" x14ac:dyDescent="0.25">
      <c r="A15" t="s">
        <v>230</v>
      </c>
      <c r="B15" t="s">
        <v>231</v>
      </c>
    </row>
    <row r="16" spans="1:2" x14ac:dyDescent="0.25">
      <c r="A16" t="s">
        <v>232</v>
      </c>
      <c r="B16" t="s">
        <v>233</v>
      </c>
    </row>
    <row r="17" spans="1:2" x14ac:dyDescent="0.25">
      <c r="A17" t="s">
        <v>234</v>
      </c>
      <c r="B17" t="s">
        <v>235</v>
      </c>
    </row>
    <row r="18" spans="1:2" x14ac:dyDescent="0.25">
      <c r="A18" t="s">
        <v>236</v>
      </c>
      <c r="B18" t="s">
        <v>237</v>
      </c>
    </row>
    <row r="19" spans="1:2" x14ac:dyDescent="0.25">
      <c r="A19" t="s">
        <v>238</v>
      </c>
      <c r="B19" t="s">
        <v>239</v>
      </c>
    </row>
    <row r="20" spans="1:2" x14ac:dyDescent="0.25">
      <c r="A20" t="s">
        <v>240</v>
      </c>
      <c r="B20" t="s">
        <v>241</v>
      </c>
    </row>
    <row r="21" spans="1:2" x14ac:dyDescent="0.25">
      <c r="A21" t="s">
        <v>242</v>
      </c>
      <c r="B21" t="s">
        <v>243</v>
      </c>
    </row>
    <row r="22" spans="1:2" x14ac:dyDescent="0.25">
      <c r="A22" t="s">
        <v>244</v>
      </c>
      <c r="B22" t="s">
        <v>245</v>
      </c>
    </row>
    <row r="23" spans="1:2" x14ac:dyDescent="0.25">
      <c r="A23" t="s">
        <v>246</v>
      </c>
      <c r="B23" t="s">
        <v>247</v>
      </c>
    </row>
    <row r="24" spans="1:2" x14ac:dyDescent="0.25">
      <c r="A24" t="s">
        <v>248</v>
      </c>
      <c r="B24" t="s">
        <v>249</v>
      </c>
    </row>
    <row r="25" spans="1:2" x14ac:dyDescent="0.25">
      <c r="A25" t="s">
        <v>250</v>
      </c>
      <c r="B25" t="s">
        <v>251</v>
      </c>
    </row>
    <row r="26" spans="1:2" x14ac:dyDescent="0.25">
      <c r="A26" t="s">
        <v>252</v>
      </c>
      <c r="B26" t="s">
        <v>253</v>
      </c>
    </row>
    <row r="27" spans="1:2" x14ac:dyDescent="0.25">
      <c r="A27" t="s">
        <v>254</v>
      </c>
      <c r="B27" t="s">
        <v>255</v>
      </c>
    </row>
    <row r="28" spans="1:2" x14ac:dyDescent="0.25">
      <c r="A28" t="s">
        <v>256</v>
      </c>
      <c r="B28" t="s">
        <v>257</v>
      </c>
    </row>
    <row r="29" spans="1:2" x14ac:dyDescent="0.25">
      <c r="A29" t="s">
        <v>258</v>
      </c>
      <c r="B29" t="s">
        <v>259</v>
      </c>
    </row>
    <row r="30" spans="1:2" x14ac:dyDescent="0.25">
      <c r="A30" t="s">
        <v>260</v>
      </c>
      <c r="B30" t="s">
        <v>261</v>
      </c>
    </row>
    <row r="31" spans="1:2" x14ac:dyDescent="0.25">
      <c r="A31" t="s">
        <v>262</v>
      </c>
      <c r="B31" t="s">
        <v>263</v>
      </c>
    </row>
    <row r="32" spans="1:2" x14ac:dyDescent="0.25">
      <c r="A32" t="s">
        <v>264</v>
      </c>
      <c r="B32" t="s">
        <v>265</v>
      </c>
    </row>
    <row r="33" spans="1:2" x14ac:dyDescent="0.25">
      <c r="A33" t="s">
        <v>266</v>
      </c>
      <c r="B33" t="s">
        <v>267</v>
      </c>
    </row>
    <row r="34" spans="1:2" x14ac:dyDescent="0.25">
      <c r="A34" t="s">
        <v>268</v>
      </c>
      <c r="B34" t="s">
        <v>269</v>
      </c>
    </row>
    <row r="35" spans="1:2" x14ac:dyDescent="0.25">
      <c r="A35" t="s">
        <v>270</v>
      </c>
      <c r="B35" t="s">
        <v>271</v>
      </c>
    </row>
    <row r="36" spans="1:2" x14ac:dyDescent="0.25">
      <c r="A36" t="s">
        <v>272</v>
      </c>
      <c r="B36" t="s">
        <v>273</v>
      </c>
    </row>
    <row r="37" spans="1:2" x14ac:dyDescent="0.25">
      <c r="A37" t="s">
        <v>274</v>
      </c>
      <c r="B37" t="s">
        <v>275</v>
      </c>
    </row>
    <row r="38" spans="1:2" x14ac:dyDescent="0.25">
      <c r="A38" t="s">
        <v>276</v>
      </c>
      <c r="B38" t="s">
        <v>277</v>
      </c>
    </row>
    <row r="39" spans="1:2" x14ac:dyDescent="0.25">
      <c r="A39" t="s">
        <v>278</v>
      </c>
      <c r="B39" t="s">
        <v>279</v>
      </c>
    </row>
    <row r="40" spans="1:2" x14ac:dyDescent="0.25">
      <c r="A40" t="s">
        <v>280</v>
      </c>
      <c r="B40" t="s">
        <v>281</v>
      </c>
    </row>
    <row r="41" spans="1:2" x14ac:dyDescent="0.25">
      <c r="A41" t="s">
        <v>282</v>
      </c>
      <c r="B41" t="s">
        <v>283</v>
      </c>
    </row>
    <row r="42" spans="1:2" x14ac:dyDescent="0.25">
      <c r="A42" t="s">
        <v>284</v>
      </c>
      <c r="B42" t="s">
        <v>285</v>
      </c>
    </row>
    <row r="43" spans="1:2" x14ac:dyDescent="0.25">
      <c r="A43" t="s">
        <v>286</v>
      </c>
      <c r="B43" t="s">
        <v>287</v>
      </c>
    </row>
    <row r="44" spans="1:2" x14ac:dyDescent="0.25">
      <c r="A44" t="s">
        <v>288</v>
      </c>
      <c r="B44" t="s">
        <v>289</v>
      </c>
    </row>
    <row r="45" spans="1:2" x14ac:dyDescent="0.25">
      <c r="A45" t="s">
        <v>290</v>
      </c>
      <c r="B45" t="s">
        <v>291</v>
      </c>
    </row>
    <row r="46" spans="1:2" x14ac:dyDescent="0.25">
      <c r="A46" t="s">
        <v>292</v>
      </c>
      <c r="B46" t="s">
        <v>293</v>
      </c>
    </row>
    <row r="47" spans="1:2" x14ac:dyDescent="0.25">
      <c r="A47" t="s">
        <v>294</v>
      </c>
      <c r="B47" t="s">
        <v>295</v>
      </c>
    </row>
    <row r="48" spans="1:2" x14ac:dyDescent="0.25">
      <c r="A48" t="s">
        <v>296</v>
      </c>
      <c r="B48" t="s">
        <v>297</v>
      </c>
    </row>
    <row r="49" spans="1:2" x14ac:dyDescent="0.25">
      <c r="A49" t="s">
        <v>298</v>
      </c>
      <c r="B49" t="s">
        <v>299</v>
      </c>
    </row>
    <row r="50" spans="1:2" x14ac:dyDescent="0.25">
      <c r="A50" t="s">
        <v>300</v>
      </c>
      <c r="B50" t="s">
        <v>301</v>
      </c>
    </row>
    <row r="51" spans="1:2" x14ac:dyDescent="0.25">
      <c r="A51" t="s">
        <v>302</v>
      </c>
      <c r="B51" t="s">
        <v>303</v>
      </c>
    </row>
    <row r="52" spans="1:2" x14ac:dyDescent="0.25">
      <c r="A52" t="s">
        <v>304</v>
      </c>
      <c r="B52" t="s">
        <v>305</v>
      </c>
    </row>
    <row r="53" spans="1:2" x14ac:dyDescent="0.25">
      <c r="A53" t="s">
        <v>306</v>
      </c>
      <c r="B53" t="s">
        <v>307</v>
      </c>
    </row>
    <row r="54" spans="1:2" x14ac:dyDescent="0.25">
      <c r="A54" t="s">
        <v>308</v>
      </c>
      <c r="B54" t="s">
        <v>309</v>
      </c>
    </row>
    <row r="55" spans="1:2" x14ac:dyDescent="0.25">
      <c r="A55" t="s">
        <v>310</v>
      </c>
      <c r="B55" t="s">
        <v>311</v>
      </c>
    </row>
    <row r="56" spans="1:2" x14ac:dyDescent="0.25">
      <c r="A56" t="s">
        <v>312</v>
      </c>
      <c r="B56" t="s">
        <v>313</v>
      </c>
    </row>
    <row r="57" spans="1:2" x14ac:dyDescent="0.25">
      <c r="A57" t="s">
        <v>314</v>
      </c>
      <c r="B57" t="s">
        <v>315</v>
      </c>
    </row>
    <row r="58" spans="1:2" x14ac:dyDescent="0.25">
      <c r="A58" t="s">
        <v>316</v>
      </c>
      <c r="B58" t="s">
        <v>317</v>
      </c>
    </row>
    <row r="59" spans="1:2" x14ac:dyDescent="0.25">
      <c r="A59" t="s">
        <v>318</v>
      </c>
      <c r="B59" t="s">
        <v>319</v>
      </c>
    </row>
    <row r="60" spans="1:2" x14ac:dyDescent="0.25">
      <c r="A60" t="s">
        <v>320</v>
      </c>
      <c r="B60" t="s">
        <v>321</v>
      </c>
    </row>
    <row r="61" spans="1:2" x14ac:dyDescent="0.25">
      <c r="A61" t="s">
        <v>322</v>
      </c>
      <c r="B61" t="s">
        <v>323</v>
      </c>
    </row>
    <row r="62" spans="1:2" x14ac:dyDescent="0.25">
      <c r="A62" t="s">
        <v>324</v>
      </c>
      <c r="B62" t="s">
        <v>325</v>
      </c>
    </row>
    <row r="63" spans="1:2" x14ac:dyDescent="0.25">
      <c r="A63" t="s">
        <v>326</v>
      </c>
      <c r="B63" t="s">
        <v>327</v>
      </c>
    </row>
    <row r="64" spans="1:2" x14ac:dyDescent="0.25">
      <c r="A64" t="s">
        <v>328</v>
      </c>
      <c r="B64" t="s">
        <v>329</v>
      </c>
    </row>
    <row r="65" spans="1:5" x14ac:dyDescent="0.25">
      <c r="A65" t="s">
        <v>330</v>
      </c>
      <c r="B65" t="s">
        <v>331</v>
      </c>
      <c r="C65" t="s">
        <v>332</v>
      </c>
      <c r="D65" t="s">
        <v>333</v>
      </c>
    </row>
    <row r="66" spans="1:5" x14ac:dyDescent="0.25">
      <c r="A66" t="s">
        <v>334</v>
      </c>
      <c r="B66" t="s">
        <v>335</v>
      </c>
      <c r="C66" t="s">
        <v>336</v>
      </c>
      <c r="D66" t="s">
        <v>337</v>
      </c>
      <c r="E66" t="s">
        <v>338</v>
      </c>
    </row>
    <row r="67" spans="1:5" x14ac:dyDescent="0.25">
      <c r="A67" t="s">
        <v>339</v>
      </c>
      <c r="B67" t="s">
        <v>335</v>
      </c>
      <c r="C67" t="s">
        <v>336</v>
      </c>
      <c r="D67" t="s">
        <v>340</v>
      </c>
      <c r="E67" t="s">
        <v>341</v>
      </c>
    </row>
    <row r="68" spans="1:5" x14ac:dyDescent="0.25">
      <c r="A68" t="s">
        <v>342</v>
      </c>
      <c r="B68" t="s">
        <v>343</v>
      </c>
    </row>
    <row r="69" spans="1:5" x14ac:dyDescent="0.25">
      <c r="A69" t="s">
        <v>344</v>
      </c>
      <c r="B69" t="s">
        <v>345</v>
      </c>
    </row>
    <row r="70" spans="1:5" x14ac:dyDescent="0.25">
      <c r="A70" t="s">
        <v>346</v>
      </c>
      <c r="B70" t="s">
        <v>347</v>
      </c>
      <c r="C70" t="s">
        <v>348</v>
      </c>
    </row>
    <row r="71" spans="1:5" x14ac:dyDescent="0.25">
      <c r="A71" t="s">
        <v>349</v>
      </c>
      <c r="B71" t="s">
        <v>350</v>
      </c>
    </row>
    <row r="72" spans="1:5" x14ac:dyDescent="0.25">
      <c r="A72" t="s">
        <v>351</v>
      </c>
      <c r="B72" t="s">
        <v>352</v>
      </c>
    </row>
    <row r="73" spans="1:5" x14ac:dyDescent="0.25">
      <c r="A73" t="s">
        <v>353</v>
      </c>
      <c r="B73" t="s">
        <v>354</v>
      </c>
    </row>
    <row r="74" spans="1:5" x14ac:dyDescent="0.25">
      <c r="A74" t="s">
        <v>355</v>
      </c>
      <c r="B74" t="s">
        <v>356</v>
      </c>
    </row>
    <row r="75" spans="1:5" x14ac:dyDescent="0.25">
      <c r="A75" t="s">
        <v>357</v>
      </c>
      <c r="B75" t="s">
        <v>358</v>
      </c>
    </row>
    <row r="76" spans="1:5" x14ac:dyDescent="0.25">
      <c r="A76" t="s">
        <v>359</v>
      </c>
      <c r="B76" t="s">
        <v>360</v>
      </c>
    </row>
    <row r="77" spans="1:5" x14ac:dyDescent="0.25">
      <c r="A77" t="s">
        <v>361</v>
      </c>
      <c r="B77" t="s">
        <v>362</v>
      </c>
    </row>
    <row r="78" spans="1:5" x14ac:dyDescent="0.25">
      <c r="A78" t="s">
        <v>363</v>
      </c>
      <c r="B78" t="s">
        <v>364</v>
      </c>
    </row>
    <row r="79" spans="1:5" x14ac:dyDescent="0.25">
      <c r="A79" t="s">
        <v>365</v>
      </c>
      <c r="B79" t="s">
        <v>366</v>
      </c>
    </row>
    <row r="80" spans="1:5" x14ac:dyDescent="0.25">
      <c r="A80" t="s">
        <v>367</v>
      </c>
      <c r="B80" t="s">
        <v>368</v>
      </c>
    </row>
    <row r="81" spans="1:3" x14ac:dyDescent="0.25">
      <c r="A81" t="s">
        <v>369</v>
      </c>
      <c r="B81" t="s">
        <v>370</v>
      </c>
    </row>
    <row r="82" spans="1:3" x14ac:dyDescent="0.25">
      <c r="A82" t="s">
        <v>371</v>
      </c>
      <c r="B82" t="s">
        <v>372</v>
      </c>
    </row>
    <row r="83" spans="1:3" x14ac:dyDescent="0.25">
      <c r="A83" t="s">
        <v>373</v>
      </c>
      <c r="B83" t="s">
        <v>374</v>
      </c>
    </row>
    <row r="84" spans="1:3" x14ac:dyDescent="0.25">
      <c r="A84" t="s">
        <v>375</v>
      </c>
      <c r="B84" t="s">
        <v>376</v>
      </c>
    </row>
    <row r="85" spans="1:3" x14ac:dyDescent="0.25">
      <c r="A85" t="s">
        <v>377</v>
      </c>
      <c r="B85" t="s">
        <v>378</v>
      </c>
    </row>
    <row r="86" spans="1:3" x14ac:dyDescent="0.25">
      <c r="A86" t="s">
        <v>379</v>
      </c>
      <c r="B86" t="s">
        <v>380</v>
      </c>
    </row>
    <row r="87" spans="1:3" x14ac:dyDescent="0.25">
      <c r="A87" t="s">
        <v>381</v>
      </c>
      <c r="B87" t="s">
        <v>382</v>
      </c>
    </row>
    <row r="88" spans="1:3" x14ac:dyDescent="0.25">
      <c r="A88" t="s">
        <v>383</v>
      </c>
      <c r="B88" t="s">
        <v>384</v>
      </c>
    </row>
    <row r="89" spans="1:3" x14ac:dyDescent="0.25">
      <c r="A89" t="s">
        <v>385</v>
      </c>
      <c r="B89" t="s">
        <v>386</v>
      </c>
    </row>
    <row r="90" spans="1:3" x14ac:dyDescent="0.25">
      <c r="A90" t="s">
        <v>387</v>
      </c>
      <c r="B90" t="s">
        <v>388</v>
      </c>
    </row>
    <row r="91" spans="1:3" x14ac:dyDescent="0.25">
      <c r="A91" t="s">
        <v>389</v>
      </c>
      <c r="B91" t="s">
        <v>390</v>
      </c>
    </row>
    <row r="92" spans="1:3" x14ac:dyDescent="0.25">
      <c r="A92" t="s">
        <v>391</v>
      </c>
      <c r="B92" t="s">
        <v>392</v>
      </c>
      <c r="C92" t="s">
        <v>393</v>
      </c>
    </row>
    <row r="93" spans="1:3" x14ac:dyDescent="0.25">
      <c r="A93" t="s">
        <v>394</v>
      </c>
      <c r="B93" t="s">
        <v>395</v>
      </c>
    </row>
    <row r="94" spans="1:3" x14ac:dyDescent="0.25">
      <c r="A94" t="s">
        <v>396</v>
      </c>
      <c r="B94" t="s">
        <v>397</v>
      </c>
    </row>
    <row r="95" spans="1:3" x14ac:dyDescent="0.25">
      <c r="A95" t="s">
        <v>398</v>
      </c>
      <c r="B95" t="s">
        <v>399</v>
      </c>
    </row>
    <row r="96" spans="1:3" x14ac:dyDescent="0.25">
      <c r="A96" t="s">
        <v>400</v>
      </c>
      <c r="B96" t="s">
        <v>401</v>
      </c>
    </row>
    <row r="97" spans="1:3" x14ac:dyDescent="0.25">
      <c r="A97" t="s">
        <v>402</v>
      </c>
      <c r="B97" t="s">
        <v>403</v>
      </c>
    </row>
    <row r="98" spans="1:3" x14ac:dyDescent="0.25">
      <c r="A98" t="s">
        <v>404</v>
      </c>
      <c r="B98" t="s">
        <v>405</v>
      </c>
    </row>
    <row r="99" spans="1:3" x14ac:dyDescent="0.25">
      <c r="A99" t="s">
        <v>406</v>
      </c>
      <c r="B99" t="s">
        <v>407</v>
      </c>
    </row>
    <row r="100" spans="1:3" x14ac:dyDescent="0.25">
      <c r="A100" t="s">
        <v>408</v>
      </c>
      <c r="B100" t="s">
        <v>409</v>
      </c>
    </row>
    <row r="101" spans="1:3" x14ac:dyDescent="0.25">
      <c r="A101" t="s">
        <v>410</v>
      </c>
      <c r="B101" t="s">
        <v>411</v>
      </c>
      <c r="C101" t="s">
        <v>412</v>
      </c>
    </row>
    <row r="102" spans="1:3" x14ac:dyDescent="0.25">
      <c r="A102" t="s">
        <v>413</v>
      </c>
      <c r="B102" t="s">
        <v>414</v>
      </c>
    </row>
    <row r="103" spans="1:3" x14ac:dyDescent="0.25">
      <c r="A103" t="s">
        <v>415</v>
      </c>
      <c r="B103" t="s">
        <v>416</v>
      </c>
    </row>
    <row r="104" spans="1:3" x14ac:dyDescent="0.25">
      <c r="A104" t="s">
        <v>417</v>
      </c>
      <c r="B104" t="s">
        <v>418</v>
      </c>
      <c r="C104" t="s">
        <v>419</v>
      </c>
    </row>
    <row r="105" spans="1:3" x14ac:dyDescent="0.25">
      <c r="A105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Feijó</dc:creator>
  <cp:lastModifiedBy>Rafael Feijó</cp:lastModifiedBy>
  <dcterms:created xsi:type="dcterms:W3CDTF">2023-06-05T14:36:48Z</dcterms:created>
  <dcterms:modified xsi:type="dcterms:W3CDTF">2023-06-06T17:59:02Z</dcterms:modified>
</cp:coreProperties>
</file>