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A60CAA2-F10A-4640-ABC8-0E6D74439F89}" xr6:coauthVersionLast="47" xr6:coauthVersionMax="47" xr10:uidLastSave="{00000000-0000-0000-0000-000000000000}"/>
  <bookViews>
    <workbookView xWindow="-108" yWindow="-108" windowWidth="23256" windowHeight="12576" activeTab="2" xr2:uid="{DA2D7859-AD5F-49B3-AEFC-19BAA4F39199}"/>
  </bookViews>
  <sheets>
    <sheet name="total" sheetId="1" r:id="rId1"/>
    <sheet name="apple_rating_piechart" sheetId="2" r:id="rId2"/>
    <sheet name="google_rating_piechart" sheetId="4" r:id="rId3"/>
  </sheets>
  <externalReferences>
    <externalReference r:id="rId4"/>
  </externalReferences>
  <definedNames>
    <definedName name="google_review_stars_coount" localSheetId="2">google_rating_piechart!$A$1:$B$87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A1D27D-C6C4-4244-BC90-2ED9548FEAA5}" name="google_review_stars_coount1" type="6" refreshedVersion="7" background="1" saveData="1">
    <textPr codePage="936" sourceFile="C:\Users\Administrator\Desktop\netflix data\google_review_stars_coount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<sst xmlns="http://schemas.openxmlformats.org/spreadsheetml/2006/main" count="321" uniqueCount="51">
  <si>
    <t>Asia-Pacific</t>
    <phoneticPr fontId="1" type="noConversion"/>
  </si>
  <si>
    <t>South Korea-apple store</t>
    <phoneticPr fontId="1" type="noConversion"/>
  </si>
  <si>
    <t>South Korea-google store</t>
    <phoneticPr fontId="1" type="noConversion"/>
  </si>
  <si>
    <t>cumulative subcsribers</t>
    <phoneticPr fontId="1" type="noConversion"/>
  </si>
  <si>
    <t>subcsribers increase per qurater</t>
  </si>
  <si>
    <t>subcsribers increase per qurater(%)</t>
    <phoneticPr fontId="1" type="noConversion"/>
  </si>
  <si>
    <t>downloads increase per quarter(%)</t>
    <phoneticPr fontId="1" type="noConversion"/>
  </si>
  <si>
    <t>google downloads increase per quarter(%)</t>
    <phoneticPr fontId="1" type="noConversion"/>
  </si>
  <si>
    <t>Q1 - 2018</t>
  </si>
  <si>
    <t>Q2 - 2018</t>
  </si>
  <si>
    <t>Q3 - 2018</t>
  </si>
  <si>
    <t>Q4 - 2018</t>
  </si>
  <si>
    <t>Q1 - 2019</t>
  </si>
  <si>
    <t>Q2 - 2019</t>
  </si>
  <si>
    <t>Q3 - 2019</t>
  </si>
  <si>
    <t>Q4 - 2019</t>
  </si>
  <si>
    <t>Q1 - 2020</t>
  </si>
  <si>
    <t>Q2 - 2020</t>
  </si>
  <si>
    <t>Q3 - 2020</t>
  </si>
  <si>
    <t>Q4 - 2020</t>
  </si>
  <si>
    <t>Q1 - 2021</t>
  </si>
  <si>
    <t>Q2 - 2021</t>
  </si>
  <si>
    <t>downloads per qurater</t>
    <phoneticPr fontId="1" type="noConversion"/>
  </si>
  <si>
    <t>review rating per qurater</t>
    <phoneticPr fontId="1" type="noConversion"/>
  </si>
  <si>
    <t>Qurater</t>
    <phoneticPr fontId="1" type="noConversion"/>
  </si>
  <si>
    <t>quarter</t>
  </si>
  <si>
    <t>star_group</t>
  </si>
  <si>
    <t>stars percent</t>
  </si>
  <si>
    <t>2018_Q1</t>
  </si>
  <si>
    <t>1 star</t>
    <phoneticPr fontId="1" type="noConversion"/>
  </si>
  <si>
    <t>2 star</t>
  </si>
  <si>
    <t>3 star</t>
  </si>
  <si>
    <t>4 star</t>
  </si>
  <si>
    <t>5 star</t>
  </si>
  <si>
    <t>2018_Q2</t>
  </si>
  <si>
    <t>2018_Q3</t>
  </si>
  <si>
    <t>2018_Q4</t>
  </si>
  <si>
    <t>2018_allyear</t>
  </si>
  <si>
    <t>2019_Q1</t>
  </si>
  <si>
    <t>2019_Q2</t>
  </si>
  <si>
    <t>2019_Q3</t>
  </si>
  <si>
    <t>2019_Q4</t>
  </si>
  <si>
    <t>2019_allyear</t>
  </si>
  <si>
    <t>2020_Q1</t>
  </si>
  <si>
    <t>2020_Q2</t>
  </si>
  <si>
    <t>2020_Q3</t>
  </si>
  <si>
    <t>2020_Q4</t>
  </si>
  <si>
    <t>2020_allyear</t>
  </si>
  <si>
    <t>2021_Q1</t>
  </si>
  <si>
    <t>2021_Q2</t>
  </si>
  <si>
    <t>2021_allyear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</si>
</sst>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02D-4D88-9437-634927555DF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02D-4D88-9437-634927555DF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02D-4D88-9437-634927555DF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02D-4D88-9437-634927555DF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02D-4D88-9437-634927555DF5}"/>
              </c:ext>
            </c:extLst>
          </c:dPt>
          <c:cat>
            <c:strRef>
              <c:f>[1]piechart_apple!$B$2:$B$6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[1]piechart_apple!$C$2:$C$6</c:f>
              <c:numCache>
                <c:formatCode>General</c:formatCode>
                <c:ptCount val="5"/>
                <c:pt idx="0">
                  <c:v>0.33136094674556216</c:v>
                </c:pt>
                <c:pt idx="1">
                  <c:v>0.10650887573964497</c:v>
                </c:pt>
                <c:pt idx="2">
                  <c:v>0.26627218934911245</c:v>
                </c:pt>
                <c:pt idx="3">
                  <c:v>0.17751479289940827</c:v>
                </c:pt>
                <c:pt idx="4">
                  <c:v>0.11834319526627218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2D-4D88-9437-63492755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DB3-4A73-A904-668B471D496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DB3-4A73-A904-668B471D496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DB3-4A73-A904-668B471D496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DDB3-4A73-A904-668B471D496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DDB3-4A73-A904-668B471D4966}"/>
              </c:ext>
            </c:extLst>
          </c:dPt>
          <c:cat>
            <c:strRef>
              <c:f>[1]piechart_apple!$B$58:$B$62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[1]piechart_apple!$C$58:$C$62</c:f>
              <c:numCache>
                <c:formatCode>General</c:formatCode>
                <c:ptCount val="5"/>
                <c:pt idx="0">
                  <c:v>0.32106038291605304</c:v>
                </c:pt>
                <c:pt idx="1">
                  <c:v>8.247422680412371E-2</c:v>
                </c:pt>
                <c:pt idx="2">
                  <c:v>0.17820324005891017</c:v>
                </c:pt>
                <c:pt idx="3">
                  <c:v>0.16347569955817379</c:v>
                </c:pt>
                <c:pt idx="4">
                  <c:v>0.25478645066273931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B3-4A73-A904-668B471D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243-494B-B25C-9CBA6A0B4E1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243-494B-B25C-9CBA6A0B4E1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243-494B-B25C-9CBA6A0B4E1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243-494B-B25C-9CBA6A0B4E12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243-494B-B25C-9CBA6A0B4E12}"/>
              </c:ext>
            </c:extLst>
          </c:dPt>
          <c:cat>
            <c:strRef>
              <c:f>[1]piechart_apple!$B$39:$B$43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[1]piechart_apple!$C$39:$C$43</c:f>
              <c:numCache>
                <c:formatCode>General</c:formatCode>
                <c:ptCount val="5"/>
                <c:pt idx="0">
                  <c:v>0.34367541766109783</c:v>
                </c:pt>
                <c:pt idx="1">
                  <c:v>0.1026252983293556</c:v>
                </c:pt>
                <c:pt idx="2">
                  <c:v>0.22434367541766109</c:v>
                </c:pt>
                <c:pt idx="3">
                  <c:v>0.17422434367541767</c:v>
                </c:pt>
                <c:pt idx="4">
                  <c:v>0.15513126491646778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43-494B-B25C-9CBA6A0B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433-4C2E-A1D9-2C80E1075EA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433-4C2E-A1D9-2C80E1075EA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433-4C2E-A1D9-2C80E1075EA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433-4C2E-A1D9-2C80E1075EAD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433-4C2E-A1D9-2C80E1075EAD}"/>
              </c:ext>
            </c:extLst>
          </c:dPt>
          <c:cat>
            <c:strRef>
              <c:f>[1]piechart_apple!$B$45:$B$49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[1]piechart_apple!$C$45:$C$49</c:f>
              <c:numCache>
                <c:formatCode>General</c:formatCode>
                <c:ptCount val="5"/>
                <c:pt idx="0">
                  <c:v>0.45220030349013657</c:v>
                </c:pt>
                <c:pt idx="1">
                  <c:v>0.13201820940819423</c:v>
                </c:pt>
                <c:pt idx="2">
                  <c:v>0.17905918057663125</c:v>
                </c:pt>
                <c:pt idx="3">
                  <c:v>0.12746585735963581</c:v>
                </c:pt>
                <c:pt idx="4">
                  <c:v>0.10925644916540213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33-4C2E-A1D9-2C80E107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2020-Q3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F21-4358-A245-86439750F8B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F21-4358-A245-86439750F8B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F21-4358-A245-86439750F8B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F21-4358-A245-86439750F8B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F21-4358-A245-86439750F8BE}"/>
              </c:ext>
            </c:extLst>
          </c:dPt>
          <c:cat>
            <c:strRef>
              <c:f>[1]piechart_apple!$B$64:$B$68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[1]piechart_apple!$C$64:$C$68</c:f>
              <c:numCache>
                <c:formatCode>General</c:formatCode>
                <c:ptCount val="5"/>
                <c:pt idx="0">
                  <c:v>0.25891472868217053</c:v>
                </c:pt>
                <c:pt idx="1">
                  <c:v>7.441860465116279E-2</c:v>
                </c:pt>
                <c:pt idx="2">
                  <c:v>0.20930232558139536</c:v>
                </c:pt>
                <c:pt idx="3">
                  <c:v>0.2</c:v>
                </c:pt>
                <c:pt idx="4">
                  <c:v>0.25736434108527134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21-4358-A245-86439750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B2A-4B3E-803A-E1AE9FCC6B9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B2A-4B3E-803A-E1AE9FCC6B9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B2A-4B3E-803A-E1AE9FCC6B9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B2A-4B3E-803A-E1AE9FCC6B9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5B2A-4B3E-803A-E1AE9FCC6B94}"/>
              </c:ext>
            </c:extLst>
          </c:dPt>
          <c:cat>
            <c:strRef>
              <c:f>[1]piechart_apple!$B$70:$B$74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[1]piechart_apple!$C$70:$C$74</c:f>
              <c:numCache>
                <c:formatCode>General</c:formatCode>
                <c:ptCount val="5"/>
                <c:pt idx="0">
                  <c:v>0.26372155287817939</c:v>
                </c:pt>
                <c:pt idx="1">
                  <c:v>8.9692101740294516E-2</c:v>
                </c:pt>
                <c:pt idx="2">
                  <c:v>0.20481927710843373</c:v>
                </c:pt>
                <c:pt idx="3">
                  <c:v>0.20214190093708165</c:v>
                </c:pt>
                <c:pt idx="4">
                  <c:v>0.23962516733601072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2A-4B3E-803A-E1AE9FCC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1D0-47FA-B26B-38583B97274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1D0-47FA-B26B-38583B97274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1D0-47FA-B26B-38583B97274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1D0-47FA-B26B-38583B97274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1D0-47FA-B26B-38583B972746}"/>
              </c:ext>
            </c:extLst>
          </c:dPt>
          <c:cat>
            <c:strRef>
              <c:f>[1]piechart_google!$B$27:$B$31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[1]piechart_google!$C$27:$C$31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D0-47FA-B26B-38583B97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621-4AF2-B585-BAB7987D234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621-4AF2-B585-BAB7987D234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621-4AF2-B585-BAB7987D234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621-4AF2-B585-BAB7987D234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621-4AF2-B585-BAB7987D2344}"/>
              </c:ext>
            </c:extLst>
          </c:dPt>
          <c:cat>
            <c:strRef>
              <c:f>[1]piechart_google!$B$33:$B$37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[1]piechart_google!$C$33:$C$37</c:f>
              <c:numCache>
                <c:formatCode>General</c:formatCode>
                <c:ptCount val="5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21-4AF2-B585-BAB7987D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9E9-43AA-B120-51557D2A21F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9E9-43AA-B120-51557D2A21F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9E9-43AA-B120-51557D2A21F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9E9-43AA-B120-51557D2A21F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9E9-43AA-B120-51557D2A21FE}"/>
              </c:ext>
            </c:extLst>
          </c:dPt>
          <c:cat>
            <c:strRef>
              <c:f>[1]piechart_google!$B$39:$B$43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[1]piechart_google!$C$39:$C$43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E9-43AA-B120-51557D2A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21F-4530-8966-EA753650084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21F-4530-8966-EA753650084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21F-4530-8966-EA753650084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21F-4530-8966-EA7536500840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21F-4530-8966-EA7536500840}"/>
              </c:ext>
            </c:extLst>
          </c:dPt>
          <c:cat>
            <c:strRef>
              <c:f>[1]piechart_google!$B$45:$B$49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[1]piechart_google!$C$45:$C$49</c:f>
              <c:numCache>
                <c:formatCode>General</c:formatCode>
                <c:ptCount val="5"/>
                <c:pt idx="0">
                  <c:v>0.43788187372708759</c:v>
                </c:pt>
                <c:pt idx="1">
                  <c:v>0.11608961303462322</c:v>
                </c:pt>
                <c:pt idx="2">
                  <c:v>0.12423625254582485</c:v>
                </c:pt>
                <c:pt idx="3">
                  <c:v>0.10997963340122199</c:v>
                </c:pt>
                <c:pt idx="4">
                  <c:v>0.21181262729124237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1F-4530-8966-EA753650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564-48AB-A98B-55C5D58A19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564-48AB-A98B-55C5D58A19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564-48AB-A98B-55C5D58A19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564-48AB-A98B-55C5D58A19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564-48AB-A98B-55C5D58A1958}"/>
              </c:ext>
            </c:extLst>
          </c:dPt>
          <c:cat>
            <c:strRef>
              <c:f>[1]piechart_google!$B$52:$B$56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[1]piechart_google!$C$52:$C$56</c:f>
              <c:numCache>
                <c:formatCode>General</c:formatCode>
                <c:ptCount val="5"/>
                <c:pt idx="0">
                  <c:v>0.39069767441860465</c:v>
                </c:pt>
                <c:pt idx="1">
                  <c:v>8.3720930232558138E-2</c:v>
                </c:pt>
                <c:pt idx="2">
                  <c:v>0.13488372093023257</c:v>
                </c:pt>
                <c:pt idx="3">
                  <c:v>0.12558139534883722</c:v>
                </c:pt>
                <c:pt idx="4">
                  <c:v>0.26511627906976742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64-48AB-A98B-55C5D58A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DED-4EBC-B36C-CC2A17A355E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DED-4EBC-B36C-CC2A17A355E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DED-4EBC-B36C-CC2A17A355E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DED-4EBC-B36C-CC2A17A355ED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DED-4EBC-B36C-CC2A17A355ED}"/>
              </c:ext>
            </c:extLst>
          </c:dPt>
          <c:cat>
            <c:strRef>
              <c:f>[1]piechart_apple!$B$8:$B$12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[1]piechart_apple!$C$8:$C$12</c:f>
              <c:numCache>
                <c:formatCode>General</c:formatCode>
                <c:ptCount val="5"/>
                <c:pt idx="0">
                  <c:v>0.36996336996336998</c:v>
                </c:pt>
                <c:pt idx="1">
                  <c:v>0.12087912087912088</c:v>
                </c:pt>
                <c:pt idx="2">
                  <c:v>0.2271062271062271</c:v>
                </c:pt>
                <c:pt idx="3">
                  <c:v>0.13186813186813187</c:v>
                </c:pt>
                <c:pt idx="4">
                  <c:v>0.15018315018315018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ED-4EBC-B36C-CC2A17A3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5DF-491B-BC51-01E9041673D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5DF-491B-BC51-01E9041673D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5DF-491B-BC51-01E9041673D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5DF-491B-BC51-01E9041673D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5DF-491B-BC51-01E9041673D1}"/>
              </c:ext>
            </c:extLst>
          </c:dPt>
          <c:cat>
            <c:strRef>
              <c:f>[1]piechart_google!$B$58:$B$62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[1]piechart_google!$C$58:$C$62</c:f>
              <c:numCache>
                <c:formatCode>General</c:formatCode>
                <c:ptCount val="5"/>
                <c:pt idx="0">
                  <c:v>0.45874071177160736</c:v>
                </c:pt>
                <c:pt idx="1">
                  <c:v>8.7602659366445054E-2</c:v>
                </c:pt>
                <c:pt idx="2">
                  <c:v>0.12866640594446618</c:v>
                </c:pt>
                <c:pt idx="3">
                  <c:v>0.1020727414939382</c:v>
                </c:pt>
                <c:pt idx="4">
                  <c:v>0.2229174814235432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DF-491B-BC51-01E90416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13B-4935-8824-B31B6AA4493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13B-4935-8824-B31B6AA4493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13B-4935-8824-B31B6AA4493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13B-4935-8824-B31B6AA4493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013B-4935-8824-B31B6AA44939}"/>
              </c:ext>
            </c:extLst>
          </c:dPt>
          <c:cat>
            <c:strRef>
              <c:f>[1]piechart_google!$B$70:$B$74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[1]piechart_google!$C$70:$C$74</c:f>
              <c:numCache>
                <c:formatCode>General</c:formatCode>
                <c:ptCount val="5"/>
                <c:pt idx="0">
                  <c:v>0.3383812010443864</c:v>
                </c:pt>
                <c:pt idx="1">
                  <c:v>6.0574412532637074E-2</c:v>
                </c:pt>
                <c:pt idx="2">
                  <c:v>0.11958224543080941</c:v>
                </c:pt>
                <c:pt idx="3">
                  <c:v>0.14725848563968669</c:v>
                </c:pt>
                <c:pt idx="4">
                  <c:v>0.33420365535248042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3B-4935-8824-B31B6AA44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BE2-4180-926B-07CCF1C58B0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BE2-4180-926B-07CCF1C58B0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BE2-4180-926B-07CCF1C58B0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BE2-4180-926B-07CCF1C58B0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BE2-4180-926B-07CCF1C58B09}"/>
              </c:ext>
            </c:extLst>
          </c:dPt>
          <c:cat>
            <c:strRef>
              <c:f>[1]piechart_google!$B$70:$B$74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[1]piechart_google!$C$70:$C$74</c:f>
              <c:numCache>
                <c:formatCode>General</c:formatCode>
                <c:ptCount val="5"/>
                <c:pt idx="0">
                  <c:v>0.3383812010443864</c:v>
                </c:pt>
                <c:pt idx="1">
                  <c:v>6.0574412532637074E-2</c:v>
                </c:pt>
                <c:pt idx="2">
                  <c:v>0.11958224543080941</c:v>
                </c:pt>
                <c:pt idx="3">
                  <c:v>0.14725848563968669</c:v>
                </c:pt>
                <c:pt idx="4">
                  <c:v>0.33420365535248042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E2-4180-926B-07CCF1C5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DB7-4AB5-8245-0243663B8C3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DB7-4AB5-8245-0243663B8C3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DB7-4AB5-8245-0243663B8C3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DB7-4AB5-8245-0243663B8C3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DB7-4AB5-8245-0243663B8C3F}"/>
              </c:ext>
            </c:extLst>
          </c:dPt>
          <c:cat>
            <c:strRef>
              <c:f>[1]piechart_google!$B$77:$B$81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[1]piechart_google!$C$77:$C$81</c:f>
              <c:numCache>
                <c:formatCode>General</c:formatCode>
                <c:ptCount val="5"/>
                <c:pt idx="0">
                  <c:v>0.32303732303732302</c:v>
                </c:pt>
                <c:pt idx="1">
                  <c:v>7.2072072072072071E-2</c:v>
                </c:pt>
                <c:pt idx="2">
                  <c:v>0.12698412698412698</c:v>
                </c:pt>
                <c:pt idx="3">
                  <c:v>0.12312312312312312</c:v>
                </c:pt>
                <c:pt idx="4">
                  <c:v>0.35478335478335477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B7-4AB5-8245-0243663B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7FD-4144-BE3C-9BF74461E6C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7FD-4144-BE3C-9BF74461E6C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7FD-4144-BE3C-9BF74461E6C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87FD-4144-BE3C-9BF74461E6C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87FD-4144-BE3C-9BF74461E6CB}"/>
              </c:ext>
            </c:extLst>
          </c:dPt>
          <c:cat>
            <c:strRef>
              <c:f>[1]piechart_google!$B$83:$B$87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[1]piechart_google!$C$83:$C$87</c:f>
              <c:numCache>
                <c:formatCode>General</c:formatCode>
                <c:ptCount val="5"/>
                <c:pt idx="0">
                  <c:v>0.54590264941466415</c:v>
                </c:pt>
                <c:pt idx="1">
                  <c:v>6.2230437461491067E-2</c:v>
                </c:pt>
                <c:pt idx="2">
                  <c:v>9.3653727664818234E-2</c:v>
                </c:pt>
                <c:pt idx="3">
                  <c:v>8.7492298213185465E-2</c:v>
                </c:pt>
                <c:pt idx="4">
                  <c:v>0.21072088724584104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FD-4144-BE3C-9BF74461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2018-Q3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685-439A-9CC4-4B575604416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685-439A-9CC4-4B575604416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685-439A-9CC4-4B575604416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685-439A-9CC4-4B575604416C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685-439A-9CC4-4B575604416C}"/>
              </c:ext>
            </c:extLst>
          </c:dPt>
          <c:cat>
            <c:strRef>
              <c:f>[1]piechart_apple!$B$14:$B$18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[1]piechart_apple!$C$14:$C$18</c:f>
              <c:numCache>
                <c:formatCode>General</c:formatCode>
                <c:ptCount val="5"/>
                <c:pt idx="0">
                  <c:v>0.37553648068669526</c:v>
                </c:pt>
                <c:pt idx="1">
                  <c:v>0.12875536480686695</c:v>
                </c:pt>
                <c:pt idx="2">
                  <c:v>0.22317596566523606</c:v>
                </c:pt>
                <c:pt idx="3">
                  <c:v>0.17811158798283261</c:v>
                </c:pt>
                <c:pt idx="4">
                  <c:v>9.4420600858369105E-2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85-439A-9CC4-4B575604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2018-Q4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009-487B-BA55-B76A755B693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009-487B-BA55-B76A755B693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009-487B-BA55-B76A755B693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009-487B-BA55-B76A755B693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009-487B-BA55-B76A755B693A}"/>
              </c:ext>
            </c:extLst>
          </c:dPt>
          <c:cat>
            <c:strRef>
              <c:f>[1]piechart_apple!$B$20:$B$24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[1]piechart_apple!$C$20:$C$24</c:f>
              <c:numCache>
                <c:formatCode>General</c:formatCode>
                <c:ptCount val="5"/>
                <c:pt idx="0">
                  <c:v>0.31551724137931036</c:v>
                </c:pt>
                <c:pt idx="1">
                  <c:v>0.23965517241379311</c:v>
                </c:pt>
                <c:pt idx="2">
                  <c:v>0.23965517241379311</c:v>
                </c:pt>
                <c:pt idx="3">
                  <c:v>0.14482758620689656</c:v>
                </c:pt>
                <c:pt idx="4">
                  <c:v>0.14482758620689656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09-487B-BA55-B76A755B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588-46D6-98F4-CA9A6964247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588-46D6-98F4-CA9A6964247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588-46D6-98F4-CA9A6964247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8588-46D6-98F4-CA9A6964247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8588-46D6-98F4-CA9A69642474}"/>
              </c:ext>
            </c:extLst>
          </c:dPt>
          <c:cat>
            <c:strRef>
              <c:f>[1]piechart_apple!$B$27:$B$31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[1]piechart_apple!$C$27:$C$31</c:f>
              <c:numCache>
                <c:formatCode>General</c:formatCode>
                <c:ptCount val="5"/>
                <c:pt idx="0">
                  <c:v>0.35400907715582453</c:v>
                </c:pt>
                <c:pt idx="1">
                  <c:v>0.12708018154311648</c:v>
                </c:pt>
                <c:pt idx="2">
                  <c:v>0.20423600605143721</c:v>
                </c:pt>
                <c:pt idx="3">
                  <c:v>0.16792738275340394</c:v>
                </c:pt>
                <c:pt idx="4">
                  <c:v>0.14674735249621784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88-46D6-98F4-CA9A6964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C34-4991-B766-876DDBE6736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C34-4991-B766-876DDBE6736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C34-4991-B766-876DDBE67367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C34-4991-B766-876DDBE67367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C34-4991-B766-876DDBE67367}"/>
              </c:ext>
            </c:extLst>
          </c:dPt>
          <c:cat>
            <c:strRef>
              <c:f>[1]piechart_apple!$B$33:$B$37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[1]piechart_apple!$C$33:$C$37</c:f>
              <c:numCache>
                <c:formatCode>General</c:formatCode>
                <c:ptCount val="5"/>
                <c:pt idx="0">
                  <c:v>0.33936651583710409</c:v>
                </c:pt>
                <c:pt idx="1">
                  <c:v>9.0497737556561084E-2</c:v>
                </c:pt>
                <c:pt idx="2">
                  <c:v>0.2330316742081448</c:v>
                </c:pt>
                <c:pt idx="3">
                  <c:v>0.21719457013574661</c:v>
                </c:pt>
                <c:pt idx="4">
                  <c:v>0.11990950226244344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34-4991-B766-876DDBE6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F55-4BDB-898F-85B962BBA94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F55-4BDB-898F-85B962BBA94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F55-4BDB-898F-85B962BBA94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F55-4BDB-898F-85B962BBA94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F55-4BDB-898F-85B962BBA946}"/>
              </c:ext>
            </c:extLst>
          </c:dPt>
          <c:cat>
            <c:strRef>
              <c:f>[1]piechart_apple!$B$77:$B$81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[1]piechart_apple!$C$77:$C$81</c:f>
              <c:numCache>
                <c:formatCode>General</c:formatCode>
                <c:ptCount val="5"/>
                <c:pt idx="0">
                  <c:v>0.25925925925925924</c:v>
                </c:pt>
                <c:pt idx="1">
                  <c:v>0.10331384015594541</c:v>
                </c:pt>
                <c:pt idx="2">
                  <c:v>0.18323586744639375</c:v>
                </c:pt>
                <c:pt idx="3">
                  <c:v>0.18128654970760233</c:v>
                </c:pt>
                <c:pt idx="4">
                  <c:v>0.27290448343079921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55-4BDB-898F-85B962BB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2020-Q1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026-4765-B1CA-A2674330E0B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026-4765-B1CA-A2674330E0B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026-4765-B1CA-A2674330E0B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026-4765-B1CA-A2674330E0B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026-4765-B1CA-A2674330E0B6}"/>
              </c:ext>
            </c:extLst>
          </c:dPt>
          <c:cat>
            <c:strRef>
              <c:f>[1]piechart_apple!$B$52:$B$56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[1]piechart_apple!$C$52:$C$56</c:f>
              <c:numCache>
                <c:formatCode>General</c:formatCode>
                <c:ptCount val="5"/>
                <c:pt idx="0">
                  <c:v>0.40848806366047746</c:v>
                </c:pt>
                <c:pt idx="1">
                  <c:v>0.13616268788682581</c:v>
                </c:pt>
                <c:pt idx="2">
                  <c:v>0.15915119363395225</c:v>
                </c:pt>
                <c:pt idx="3">
                  <c:v>0.15473032714412024</c:v>
                </c:pt>
                <c:pt idx="4">
                  <c:v>0.14146772767462423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26-4765-B1CA-A2674330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2021-Q2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>
                    <a:shade val="53000"/>
                  </a:schemeClr>
                </a:fgClr>
                <a:bgClr>
                  <a:schemeClr val="accent2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A0B-45F5-9A24-F7048581394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>
                    <a:shade val="76000"/>
                  </a:schemeClr>
                </a:fgClr>
                <a:bgClr>
                  <a:schemeClr val="accent2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A0B-45F5-9A24-F7048581394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A0B-45F5-9A24-F7048581394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tint val="77000"/>
                  </a:schemeClr>
                </a:fgClr>
                <a:bgClr>
                  <a:schemeClr val="accent2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A0B-45F5-9A24-F7048581394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2">
                    <a:tint val="54000"/>
                  </a:schemeClr>
                </a:fgClr>
                <a:bgClr>
                  <a:schemeClr val="accent2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A0B-45F5-9A24-F7048581394F}"/>
              </c:ext>
            </c:extLst>
          </c:dPt>
          <c:cat>
            <c:strRef>
              <c:f>[1]piechart_apple!$B$83:$B$87</c:f>
              <c:strCache>
                <c:ptCount val="5"/>
                <c:pt idx="0">
                  <c:v>1 star</c:v>
                </c:pt>
                <c:pt idx="1">
                  <c:v>2 star</c:v>
                </c:pt>
                <c:pt idx="2">
                  <c:v>3 star</c:v>
                </c:pt>
                <c:pt idx="3">
                  <c:v>4 star</c:v>
                </c:pt>
                <c:pt idx="4">
                  <c:v>5 star</c:v>
                </c:pt>
              </c:strCache>
            </c:strRef>
          </c:cat>
          <c:val>
            <c:numRef>
              <c:f>[1]piechart_apple!$C$83:$C$87</c:f>
              <c:numCache>
                <c:formatCode>General</c:formatCode>
                <c:ptCount val="5"/>
                <c:pt idx="0">
                  <c:v>0.3213213213213213</c:v>
                </c:pt>
                <c:pt idx="1">
                  <c:v>7.5075075075075076E-2</c:v>
                </c:pt>
                <c:pt idx="2">
                  <c:v>0.14414414414414414</c:v>
                </c:pt>
                <c:pt idx="3">
                  <c:v>0.19219219219219219</c:v>
                </c:pt>
                <c:pt idx="4">
                  <c:v>0.26726726726726729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0B-45F5-9A24-F7048581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59634</xdr:rowOff>
    </xdr:from>
    <xdr:to>
      <xdr:col>18</xdr:col>
      <xdr:colOff>46378</xdr:colOff>
      <xdr:row>15</xdr:row>
      <xdr:rowOff>171860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3249E1A3-AF91-268F-6B0E-1828506190FD}"/>
            </a:ext>
          </a:extLst>
        </xdr:cNvPr>
        <xdr:cNvGrpSpPr/>
      </xdr:nvGrpSpPr>
      <xdr:grpSpPr>
        <a:xfrm>
          <a:off x="3048000" y="59634"/>
          <a:ext cx="7971178" cy="2696400"/>
          <a:chOff x="3048000" y="59634"/>
          <a:chExt cx="7971178" cy="26964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ED86426E-3111-4994-833D-9C49DB5653BF}"/>
              </a:ext>
            </a:extLst>
          </xdr:cNvPr>
          <xdr:cNvGraphicFramePr>
            <a:graphicFrameLocks/>
          </xdr:cNvGraphicFramePr>
        </xdr:nvGraphicFramePr>
        <xdr:xfrm>
          <a:off x="3048000" y="59634"/>
          <a:ext cx="4572000" cy="269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65A7D54-E2D8-4362-BF6B-24D77C76625B}"/>
              </a:ext>
            </a:extLst>
          </xdr:cNvPr>
          <xdr:cNvGraphicFramePr>
            <a:graphicFrameLocks/>
          </xdr:cNvGraphicFramePr>
        </xdr:nvGraphicFramePr>
        <xdr:xfrm>
          <a:off x="6447178" y="59634"/>
          <a:ext cx="4572000" cy="269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16</xdr:col>
      <xdr:colOff>99396</xdr:colOff>
      <xdr:row>0</xdr:row>
      <xdr:rowOff>59634</xdr:rowOff>
    </xdr:from>
    <xdr:to>
      <xdr:col>23</xdr:col>
      <xdr:colOff>404196</xdr:colOff>
      <xdr:row>15</xdr:row>
      <xdr:rowOff>170952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6B810A6-486C-49FF-A679-FDB682B1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450574</xdr:colOff>
      <xdr:row>0</xdr:row>
      <xdr:rowOff>59634</xdr:rowOff>
    </xdr:from>
    <xdr:to>
      <xdr:col>29</xdr:col>
      <xdr:colOff>145774</xdr:colOff>
      <xdr:row>15</xdr:row>
      <xdr:rowOff>170952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8BF2887-7339-41CA-8C4F-A11DFAA7A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609599</xdr:colOff>
      <xdr:row>16</xdr:row>
      <xdr:rowOff>4</xdr:rowOff>
    </xdr:from>
    <xdr:to>
      <xdr:col>29</xdr:col>
      <xdr:colOff>145767</xdr:colOff>
      <xdr:row>61</xdr:row>
      <xdr:rowOff>111322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CB81A4ED-6197-84BE-DF31-1CDDCA91489E}"/>
            </a:ext>
          </a:extLst>
        </xdr:cNvPr>
        <xdr:cNvGrpSpPr/>
      </xdr:nvGrpSpPr>
      <xdr:grpSpPr>
        <a:xfrm>
          <a:off x="3047999" y="2756456"/>
          <a:ext cx="14776168" cy="7863840"/>
          <a:chOff x="3048000" y="5340626"/>
          <a:chExt cx="14776168" cy="786384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9133436E-9B22-4B02-87F4-081D212C6CB5}"/>
              </a:ext>
            </a:extLst>
          </xdr:cNvPr>
          <xdr:cNvGraphicFramePr>
            <a:graphicFrameLocks/>
          </xdr:cNvGraphicFramePr>
        </xdr:nvGraphicFramePr>
        <xdr:xfrm>
          <a:off x="3048000" y="5340626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1F358A0-57A7-4523-8CC5-795276389EEF}"/>
              </a:ext>
            </a:extLst>
          </xdr:cNvPr>
          <xdr:cNvGraphicFramePr>
            <a:graphicFrameLocks/>
          </xdr:cNvGraphicFramePr>
        </xdr:nvGraphicFramePr>
        <xdr:xfrm>
          <a:off x="6447178" y="5340626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F73A8AAF-5979-4B64-B9D7-15817231EC87}"/>
              </a:ext>
            </a:extLst>
          </xdr:cNvPr>
          <xdr:cNvGraphicFramePr>
            <a:graphicFrameLocks/>
          </xdr:cNvGraphicFramePr>
        </xdr:nvGraphicFramePr>
        <xdr:xfrm>
          <a:off x="3048000" y="10508974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172CAC37-A96F-45DB-93B5-2BFE15A5E6CA}"/>
              </a:ext>
            </a:extLst>
          </xdr:cNvPr>
          <xdr:cNvGraphicFramePr>
            <a:graphicFrameLocks/>
          </xdr:cNvGraphicFramePr>
        </xdr:nvGraphicFramePr>
        <xdr:xfrm>
          <a:off x="3048000" y="7924800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5" name="图表 14">
            <a:extLst>
              <a:ext uri="{FF2B5EF4-FFF2-40B4-BE49-F238E27FC236}">
                <a16:creationId xmlns:a16="http://schemas.microsoft.com/office/drawing/2014/main" id="{B374CF5C-2068-421B-A087-CBD752BFB5EE}"/>
              </a:ext>
            </a:extLst>
          </xdr:cNvPr>
          <xdr:cNvGraphicFramePr>
            <a:graphicFrameLocks/>
          </xdr:cNvGraphicFramePr>
        </xdr:nvGraphicFramePr>
        <xdr:xfrm>
          <a:off x="6447178" y="10508974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图表 10">
            <a:extLst>
              <a:ext uri="{FF2B5EF4-FFF2-40B4-BE49-F238E27FC236}">
                <a16:creationId xmlns:a16="http://schemas.microsoft.com/office/drawing/2014/main" id="{6404917E-CBCF-41E5-B7B2-57A2952D614D}"/>
              </a:ext>
            </a:extLst>
          </xdr:cNvPr>
          <xdr:cNvGraphicFramePr>
            <a:graphicFrameLocks/>
          </xdr:cNvGraphicFramePr>
        </xdr:nvGraphicFramePr>
        <xdr:xfrm>
          <a:off x="6447178" y="7924800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9" name="图表 18">
            <a:extLst>
              <a:ext uri="{FF2B5EF4-FFF2-40B4-BE49-F238E27FC236}">
                <a16:creationId xmlns:a16="http://schemas.microsoft.com/office/drawing/2014/main" id="{7AE2C2D8-F158-420A-9679-629B7FB33AD7}"/>
              </a:ext>
            </a:extLst>
          </xdr:cNvPr>
          <xdr:cNvGraphicFramePr>
            <a:graphicFrameLocks/>
          </xdr:cNvGraphicFramePr>
        </xdr:nvGraphicFramePr>
        <xdr:xfrm>
          <a:off x="9852990" y="5340626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0" name="图表 19">
            <a:extLst>
              <a:ext uri="{FF2B5EF4-FFF2-40B4-BE49-F238E27FC236}">
                <a16:creationId xmlns:a16="http://schemas.microsoft.com/office/drawing/2014/main" id="{70DE51E7-9B52-4713-8520-29540517E656}"/>
              </a:ext>
            </a:extLst>
          </xdr:cNvPr>
          <xdr:cNvGraphicFramePr>
            <a:graphicFrameLocks/>
          </xdr:cNvGraphicFramePr>
        </xdr:nvGraphicFramePr>
        <xdr:xfrm>
          <a:off x="13252168" y="5340626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1" name="图表 20">
            <a:extLst>
              <a:ext uri="{FF2B5EF4-FFF2-40B4-BE49-F238E27FC236}">
                <a16:creationId xmlns:a16="http://schemas.microsoft.com/office/drawing/2014/main" id="{8B2E8FA1-1B94-4BA7-9AFA-9F6B8DDDE52B}"/>
              </a:ext>
            </a:extLst>
          </xdr:cNvPr>
          <xdr:cNvGraphicFramePr>
            <a:graphicFrameLocks/>
          </xdr:cNvGraphicFramePr>
        </xdr:nvGraphicFramePr>
        <xdr:xfrm>
          <a:off x="9846368" y="7924800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2" name="图表 21">
            <a:extLst>
              <a:ext uri="{FF2B5EF4-FFF2-40B4-BE49-F238E27FC236}">
                <a16:creationId xmlns:a16="http://schemas.microsoft.com/office/drawing/2014/main" id="{82CDD85F-C938-4763-BA0E-C12B9DC1609A}"/>
              </a:ext>
            </a:extLst>
          </xdr:cNvPr>
          <xdr:cNvGraphicFramePr>
            <a:graphicFrameLocks/>
          </xdr:cNvGraphicFramePr>
        </xdr:nvGraphicFramePr>
        <xdr:xfrm>
          <a:off x="13245546" y="7924800"/>
          <a:ext cx="4572000" cy="26954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28</xdr:col>
      <xdr:colOff>179631</xdr:colOff>
      <xdr:row>47</xdr:row>
      <xdr:rowOff>51479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7B1BD68F-3D57-94BE-987F-5BE44A0210FF}"/>
            </a:ext>
          </a:extLst>
        </xdr:cNvPr>
        <xdr:cNvGrpSpPr/>
      </xdr:nvGrpSpPr>
      <xdr:grpSpPr>
        <a:xfrm>
          <a:off x="3402904" y="177452"/>
          <a:ext cx="14709823" cy="8214274"/>
          <a:chOff x="3810000" y="3408219"/>
          <a:chExt cx="14809294" cy="8335573"/>
        </a:xfrm>
      </xdr:grpSpPr>
      <xdr:grpSp>
        <xdr:nvGrpSpPr>
          <xdr:cNvPr id="12" name="组合 11">
            <a:extLst>
              <a:ext uri="{FF2B5EF4-FFF2-40B4-BE49-F238E27FC236}">
                <a16:creationId xmlns:a16="http://schemas.microsoft.com/office/drawing/2014/main" id="{6D8C4EAA-DA69-D661-B84D-02188DF8A5F0}"/>
              </a:ext>
            </a:extLst>
          </xdr:cNvPr>
          <xdr:cNvGrpSpPr/>
        </xdr:nvGrpSpPr>
        <xdr:grpSpPr>
          <a:xfrm>
            <a:off x="3810000" y="3408219"/>
            <a:ext cx="14798740" cy="2818154"/>
            <a:chOff x="3815542" y="3318279"/>
            <a:chExt cx="14798740" cy="2743201"/>
          </a:xfrm>
        </xdr:grpSpPr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305BB19-1DD5-4524-B194-1AAE69D607DC}"/>
                </a:ext>
              </a:extLst>
            </xdr:cNvPr>
            <xdr:cNvGraphicFramePr>
              <a:graphicFrameLocks/>
            </xdr:cNvGraphicFramePr>
          </xdr:nvGraphicFramePr>
          <xdr:xfrm>
            <a:off x="3815542" y="331827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F7B3DBD-6F8A-46C9-BD75-0ED407998FE6}"/>
                </a:ext>
              </a:extLst>
            </xdr:cNvPr>
            <xdr:cNvGraphicFramePr>
              <a:graphicFrameLocks/>
            </xdr:cNvGraphicFramePr>
          </xdr:nvGraphicFramePr>
          <xdr:xfrm>
            <a:off x="7231393" y="331827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38CC2692-B976-4078-9EDA-61314B950D63}"/>
                </a:ext>
              </a:extLst>
            </xdr:cNvPr>
            <xdr:cNvGraphicFramePr>
              <a:graphicFrameLocks/>
            </xdr:cNvGraphicFramePr>
          </xdr:nvGraphicFramePr>
          <xdr:xfrm>
            <a:off x="10636940" y="3318279"/>
            <a:ext cx="4572001" cy="2743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E9BDAC17-1A04-44FC-9932-B87286EC37AE}"/>
                </a:ext>
              </a:extLst>
            </xdr:cNvPr>
            <xdr:cNvGraphicFramePr>
              <a:graphicFrameLocks/>
            </xdr:cNvGraphicFramePr>
          </xdr:nvGraphicFramePr>
          <xdr:xfrm>
            <a:off x="14042281" y="3318279"/>
            <a:ext cx="457200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13" name="组合 12">
            <a:extLst>
              <a:ext uri="{FF2B5EF4-FFF2-40B4-BE49-F238E27FC236}">
                <a16:creationId xmlns:a16="http://schemas.microsoft.com/office/drawing/2014/main" id="{51268367-E635-EE93-A49B-4C22D1A824AD}"/>
              </a:ext>
            </a:extLst>
          </xdr:cNvPr>
          <xdr:cNvGrpSpPr/>
        </xdr:nvGrpSpPr>
        <xdr:grpSpPr>
          <a:xfrm>
            <a:off x="3810000" y="6109305"/>
            <a:ext cx="14809294" cy="2821015"/>
            <a:chOff x="3625042" y="6262154"/>
            <a:chExt cx="14809294" cy="2743736"/>
          </a:xfrm>
        </xdr:grpSpPr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1B7DA532-4673-44C9-8B08-4C7F43531C22}"/>
                </a:ext>
              </a:extLst>
            </xdr:cNvPr>
            <xdr:cNvGraphicFramePr>
              <a:graphicFrameLocks/>
            </xdr:cNvGraphicFramePr>
          </xdr:nvGraphicFramePr>
          <xdr:xfrm>
            <a:off x="3625042" y="626269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0D0C0FA5-0E19-4867-BE9B-00C96F70E112}"/>
                </a:ext>
              </a:extLst>
            </xdr:cNvPr>
            <xdr:cNvGraphicFramePr>
              <a:graphicFrameLocks/>
            </xdr:cNvGraphicFramePr>
          </xdr:nvGraphicFramePr>
          <xdr:xfrm>
            <a:off x="7040893" y="626215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96E4C322-A935-4BD3-AEFA-FE9050510727}"/>
                </a:ext>
              </a:extLst>
            </xdr:cNvPr>
            <xdr:cNvGraphicFramePr>
              <a:graphicFrameLocks/>
            </xdr:cNvGraphicFramePr>
          </xdr:nvGraphicFramePr>
          <xdr:xfrm>
            <a:off x="10446437" y="6262689"/>
            <a:ext cx="457199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058834DA-A803-4D1C-B094-0A395FFCD6DC}"/>
                </a:ext>
              </a:extLst>
            </xdr:cNvPr>
            <xdr:cNvGraphicFramePr>
              <a:graphicFrameLocks/>
            </xdr:cNvGraphicFramePr>
          </xdr:nvGraphicFramePr>
          <xdr:xfrm>
            <a:off x="13862337" y="6262688"/>
            <a:ext cx="457199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pSp>
        <xdr:nvGrpSpPr>
          <xdr:cNvPr id="14" name="组合 13">
            <a:extLst>
              <a:ext uri="{FF2B5EF4-FFF2-40B4-BE49-F238E27FC236}">
                <a16:creationId xmlns:a16="http://schemas.microsoft.com/office/drawing/2014/main" id="{B632234B-35DD-FBAE-DB48-1D24DD863BBB}"/>
              </a:ext>
            </a:extLst>
          </xdr:cNvPr>
          <xdr:cNvGrpSpPr/>
        </xdr:nvGrpSpPr>
        <xdr:grpSpPr>
          <a:xfrm>
            <a:off x="3810000" y="8928054"/>
            <a:ext cx="7980657" cy="2815738"/>
            <a:chOff x="3609802" y="9016373"/>
            <a:chExt cx="7980657" cy="2743202"/>
          </a:xfrm>
        </xdr:grpSpPr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27BBD405-B377-46A2-8FF4-28C74FE2AA53}"/>
                </a:ext>
              </a:extLst>
            </xdr:cNvPr>
            <xdr:cNvGraphicFramePr>
              <a:graphicFrameLocks/>
            </xdr:cNvGraphicFramePr>
          </xdr:nvGraphicFramePr>
          <xdr:xfrm>
            <a:off x="3609802" y="901637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EB08EB05-0A0C-4C75-97BA-41FEC18CF5DB}"/>
                </a:ext>
              </a:extLst>
            </xdr:cNvPr>
            <xdr:cNvGraphicFramePr>
              <a:graphicFrameLocks/>
            </xdr:cNvGraphicFramePr>
          </xdr:nvGraphicFramePr>
          <xdr:xfrm>
            <a:off x="7018459" y="9016373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rea%20netflix/netflix%20data/netlfix%20sbuscribers%20by%20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flix region subscribers"/>
      <sheetName val="Sheet1"/>
      <sheetName val="Sheet2"/>
      <sheetName val="apple_reviews"/>
      <sheetName val="piechart_apple"/>
      <sheetName val="google_reviews"/>
      <sheetName val="piechart_google"/>
      <sheetName val="apple_downloads_Q"/>
      <sheetName val="google_downloads_Q"/>
      <sheetName val="apple_downloads_M"/>
      <sheetName val="google_downloads_M"/>
      <sheetName val="line_chart_downloads"/>
    </sheetNames>
    <sheetDataSet>
      <sheetData sheetId="0"/>
      <sheetData sheetId="1"/>
      <sheetData sheetId="2"/>
      <sheetData sheetId="3"/>
      <sheetData sheetId="4">
        <row r="2">
          <cell r="B2" t="str">
            <v>1 star</v>
          </cell>
          <cell r="C2">
            <v>0.33136094674556216</v>
          </cell>
        </row>
        <row r="3">
          <cell r="B3" t="str">
            <v>2 star</v>
          </cell>
          <cell r="C3">
            <v>0.10650887573964497</v>
          </cell>
        </row>
        <row r="4">
          <cell r="B4" t="str">
            <v>3 star</v>
          </cell>
          <cell r="C4">
            <v>0.26627218934911245</v>
          </cell>
        </row>
        <row r="5">
          <cell r="B5" t="str">
            <v>4 star</v>
          </cell>
          <cell r="C5">
            <v>0.17751479289940827</v>
          </cell>
        </row>
        <row r="6">
          <cell r="B6" t="str">
            <v>5 star</v>
          </cell>
          <cell r="C6">
            <v>0.11834319526627218</v>
          </cell>
        </row>
        <row r="8">
          <cell r="B8" t="str">
            <v>1 star</v>
          </cell>
          <cell r="C8">
            <v>0.36996336996336998</v>
          </cell>
        </row>
        <row r="9">
          <cell r="B9" t="str">
            <v>2 star</v>
          </cell>
          <cell r="C9">
            <v>0.12087912087912088</v>
          </cell>
        </row>
        <row r="10">
          <cell r="B10" t="str">
            <v>3 star</v>
          </cell>
          <cell r="C10">
            <v>0.2271062271062271</v>
          </cell>
        </row>
        <row r="11">
          <cell r="B11" t="str">
            <v>4 star</v>
          </cell>
          <cell r="C11">
            <v>0.13186813186813187</v>
          </cell>
        </row>
        <row r="12">
          <cell r="B12" t="str">
            <v>5 star</v>
          </cell>
          <cell r="C12">
            <v>0.15018315018315018</v>
          </cell>
        </row>
        <row r="14">
          <cell r="B14" t="str">
            <v>1 star</v>
          </cell>
          <cell r="C14">
            <v>0.37553648068669526</v>
          </cell>
        </row>
        <row r="15">
          <cell r="B15" t="str">
            <v>2 star</v>
          </cell>
          <cell r="C15">
            <v>0.12875536480686695</v>
          </cell>
        </row>
        <row r="16">
          <cell r="B16" t="str">
            <v>3 star</v>
          </cell>
          <cell r="C16">
            <v>0.22317596566523606</v>
          </cell>
        </row>
        <row r="17">
          <cell r="B17" t="str">
            <v>4 star</v>
          </cell>
          <cell r="C17">
            <v>0.17811158798283261</v>
          </cell>
        </row>
        <row r="18">
          <cell r="B18" t="str">
            <v>5 star</v>
          </cell>
          <cell r="C18">
            <v>9.4420600858369105E-2</v>
          </cell>
        </row>
        <row r="20">
          <cell r="B20" t="str">
            <v>1 star</v>
          </cell>
          <cell r="C20">
            <v>0.31551724137931036</v>
          </cell>
        </row>
        <row r="21">
          <cell r="B21" t="str">
            <v>2 star</v>
          </cell>
          <cell r="C21">
            <v>0.23965517241379311</v>
          </cell>
        </row>
        <row r="22">
          <cell r="B22" t="str">
            <v>3 star</v>
          </cell>
          <cell r="C22">
            <v>0.23965517241379311</v>
          </cell>
        </row>
        <row r="23">
          <cell r="B23" t="str">
            <v>4 star</v>
          </cell>
          <cell r="C23">
            <v>0.14482758620689656</v>
          </cell>
        </row>
        <row r="24">
          <cell r="B24" t="str">
            <v>5 star</v>
          </cell>
          <cell r="C24">
            <v>0.14482758620689656</v>
          </cell>
        </row>
        <row r="27">
          <cell r="B27" t="str">
            <v>1 star</v>
          </cell>
          <cell r="C27">
            <v>0.35400907715582453</v>
          </cell>
        </row>
        <row r="28">
          <cell r="B28" t="str">
            <v>2 star</v>
          </cell>
          <cell r="C28">
            <v>0.12708018154311648</v>
          </cell>
        </row>
        <row r="29">
          <cell r="B29" t="str">
            <v>3 star</v>
          </cell>
          <cell r="C29">
            <v>0.20423600605143721</v>
          </cell>
        </row>
        <row r="30">
          <cell r="B30" t="str">
            <v>4 star</v>
          </cell>
          <cell r="C30">
            <v>0.16792738275340394</v>
          </cell>
        </row>
        <row r="31">
          <cell r="B31" t="str">
            <v>5 star</v>
          </cell>
          <cell r="C31">
            <v>0.14674735249621784</v>
          </cell>
        </row>
        <row r="33">
          <cell r="B33" t="str">
            <v>1 star</v>
          </cell>
          <cell r="C33">
            <v>0.33936651583710409</v>
          </cell>
        </row>
        <row r="34">
          <cell r="B34" t="str">
            <v>2 star</v>
          </cell>
          <cell r="C34">
            <v>9.0497737556561084E-2</v>
          </cell>
        </row>
        <row r="35">
          <cell r="B35" t="str">
            <v>3 star</v>
          </cell>
          <cell r="C35">
            <v>0.2330316742081448</v>
          </cell>
        </row>
        <row r="36">
          <cell r="B36" t="str">
            <v>4 star</v>
          </cell>
          <cell r="C36">
            <v>0.21719457013574661</v>
          </cell>
        </row>
        <row r="37">
          <cell r="B37" t="str">
            <v>5 star</v>
          </cell>
          <cell r="C37">
            <v>0.11990950226244344</v>
          </cell>
        </row>
        <row r="39">
          <cell r="B39" t="str">
            <v>1 star</v>
          </cell>
          <cell r="C39">
            <v>0.34367541766109783</v>
          </cell>
        </row>
        <row r="40">
          <cell r="B40" t="str">
            <v>2 star</v>
          </cell>
          <cell r="C40">
            <v>0.1026252983293556</v>
          </cell>
        </row>
        <row r="41">
          <cell r="B41" t="str">
            <v>3 star</v>
          </cell>
          <cell r="C41">
            <v>0.22434367541766109</v>
          </cell>
        </row>
        <row r="42">
          <cell r="B42" t="str">
            <v>4 star</v>
          </cell>
          <cell r="C42">
            <v>0.17422434367541767</v>
          </cell>
        </row>
        <row r="43">
          <cell r="B43" t="str">
            <v>5 star</v>
          </cell>
          <cell r="C43">
            <v>0.15513126491646778</v>
          </cell>
        </row>
        <row r="45">
          <cell r="B45" t="str">
            <v>1 star</v>
          </cell>
          <cell r="C45">
            <v>0.45220030349013657</v>
          </cell>
        </row>
        <row r="46">
          <cell r="B46" t="str">
            <v>2 star</v>
          </cell>
          <cell r="C46">
            <v>0.13201820940819423</v>
          </cell>
        </row>
        <row r="47">
          <cell r="B47" t="str">
            <v>3 star</v>
          </cell>
          <cell r="C47">
            <v>0.17905918057663125</v>
          </cell>
        </row>
        <row r="48">
          <cell r="B48" t="str">
            <v>4 star</v>
          </cell>
          <cell r="C48">
            <v>0.12746585735963581</v>
          </cell>
        </row>
        <row r="49">
          <cell r="B49" t="str">
            <v>5 star</v>
          </cell>
          <cell r="C49">
            <v>0.10925644916540213</v>
          </cell>
        </row>
        <row r="52">
          <cell r="B52" t="str">
            <v>1 star</v>
          </cell>
          <cell r="C52">
            <v>0.40848806366047746</v>
          </cell>
        </row>
        <row r="53">
          <cell r="B53" t="str">
            <v>2 star</v>
          </cell>
          <cell r="C53">
            <v>0.13616268788682581</v>
          </cell>
        </row>
        <row r="54">
          <cell r="B54" t="str">
            <v>3 star</v>
          </cell>
          <cell r="C54">
            <v>0.15915119363395225</v>
          </cell>
        </row>
        <row r="55">
          <cell r="B55" t="str">
            <v>4 star</v>
          </cell>
          <cell r="C55">
            <v>0.15473032714412024</v>
          </cell>
        </row>
        <row r="56">
          <cell r="B56" t="str">
            <v>5 star</v>
          </cell>
          <cell r="C56">
            <v>0.14146772767462423</v>
          </cell>
        </row>
        <row r="58">
          <cell r="B58" t="str">
            <v>1 star</v>
          </cell>
          <cell r="C58">
            <v>0.32106038291605304</v>
          </cell>
        </row>
        <row r="59">
          <cell r="B59" t="str">
            <v>2 star</v>
          </cell>
          <cell r="C59">
            <v>8.247422680412371E-2</v>
          </cell>
        </row>
        <row r="60">
          <cell r="B60" t="str">
            <v>3 star</v>
          </cell>
          <cell r="C60">
            <v>0.17820324005891017</v>
          </cell>
        </row>
        <row r="61">
          <cell r="B61" t="str">
            <v>4 star</v>
          </cell>
          <cell r="C61">
            <v>0.16347569955817379</v>
          </cell>
        </row>
        <row r="62">
          <cell r="B62" t="str">
            <v>5 star</v>
          </cell>
          <cell r="C62">
            <v>0.25478645066273931</v>
          </cell>
        </row>
        <row r="64">
          <cell r="B64" t="str">
            <v>1 star</v>
          </cell>
          <cell r="C64">
            <v>0.25891472868217053</v>
          </cell>
        </row>
        <row r="65">
          <cell r="B65" t="str">
            <v>2 star</v>
          </cell>
          <cell r="C65">
            <v>7.441860465116279E-2</v>
          </cell>
        </row>
        <row r="66">
          <cell r="B66" t="str">
            <v>3 star</v>
          </cell>
          <cell r="C66">
            <v>0.20930232558139536</v>
          </cell>
        </row>
        <row r="67">
          <cell r="B67" t="str">
            <v>4 star</v>
          </cell>
          <cell r="C67">
            <v>0.2</v>
          </cell>
        </row>
        <row r="68">
          <cell r="B68" t="str">
            <v>5 star</v>
          </cell>
          <cell r="C68">
            <v>0.25736434108527134</v>
          </cell>
        </row>
        <row r="70">
          <cell r="B70" t="str">
            <v>1 star</v>
          </cell>
          <cell r="C70">
            <v>0.26372155287817939</v>
          </cell>
        </row>
        <row r="71">
          <cell r="B71" t="str">
            <v>2 star</v>
          </cell>
          <cell r="C71">
            <v>8.9692101740294516E-2</v>
          </cell>
        </row>
        <row r="72">
          <cell r="B72" t="str">
            <v>3 star</v>
          </cell>
          <cell r="C72">
            <v>0.20481927710843373</v>
          </cell>
        </row>
        <row r="73">
          <cell r="B73" t="str">
            <v>4 star</v>
          </cell>
          <cell r="C73">
            <v>0.20214190093708165</v>
          </cell>
        </row>
        <row r="74">
          <cell r="B74" t="str">
            <v>5 star</v>
          </cell>
          <cell r="C74">
            <v>0.23962516733601072</v>
          </cell>
        </row>
        <row r="77">
          <cell r="B77" t="str">
            <v>1 star</v>
          </cell>
          <cell r="C77">
            <v>0.25925925925925924</v>
          </cell>
        </row>
        <row r="78">
          <cell r="B78" t="str">
            <v>2 star</v>
          </cell>
          <cell r="C78">
            <v>0.10331384015594541</v>
          </cell>
        </row>
        <row r="79">
          <cell r="B79" t="str">
            <v>3 star</v>
          </cell>
          <cell r="C79">
            <v>0.18323586744639375</v>
          </cell>
        </row>
        <row r="80">
          <cell r="B80" t="str">
            <v>4 star</v>
          </cell>
          <cell r="C80">
            <v>0.18128654970760233</v>
          </cell>
        </row>
        <row r="81">
          <cell r="B81" t="str">
            <v>5 star</v>
          </cell>
          <cell r="C81">
            <v>0.27290448343079921</v>
          </cell>
        </row>
        <row r="83">
          <cell r="B83" t="str">
            <v>1 star</v>
          </cell>
          <cell r="C83">
            <v>0.3213213213213213</v>
          </cell>
        </row>
        <row r="84">
          <cell r="B84" t="str">
            <v>2 star</v>
          </cell>
          <cell r="C84">
            <v>7.5075075075075076E-2</v>
          </cell>
        </row>
        <row r="85">
          <cell r="B85" t="str">
            <v>3 star</v>
          </cell>
          <cell r="C85">
            <v>0.14414414414414414</v>
          </cell>
        </row>
        <row r="86">
          <cell r="B86" t="str">
            <v>4 star</v>
          </cell>
          <cell r="C86">
            <v>0.19219219219219219</v>
          </cell>
        </row>
        <row r="87">
          <cell r="B87" t="str">
            <v>5 star</v>
          </cell>
          <cell r="C87">
            <v>0.26726726726726729</v>
          </cell>
        </row>
      </sheetData>
      <sheetData sheetId="5"/>
      <sheetData sheetId="6">
        <row r="27">
          <cell r="B27" t="str">
            <v>1 star</v>
          </cell>
          <cell r="C27">
            <v>0.66666666666666663</v>
          </cell>
        </row>
        <row r="28">
          <cell r="B28" t="str">
            <v>2 star</v>
          </cell>
          <cell r="C28">
            <v>0</v>
          </cell>
        </row>
        <row r="29">
          <cell r="B29" t="str">
            <v>3 star</v>
          </cell>
          <cell r="C29">
            <v>0</v>
          </cell>
        </row>
        <row r="30">
          <cell r="B30" t="str">
            <v>4 star</v>
          </cell>
          <cell r="C30">
            <v>0</v>
          </cell>
        </row>
        <row r="31">
          <cell r="B31" t="str">
            <v>5 star</v>
          </cell>
          <cell r="C31">
            <v>0.33333333333333331</v>
          </cell>
        </row>
        <row r="33">
          <cell r="B33" t="str">
            <v>1 star</v>
          </cell>
          <cell r="C33">
            <v>0.25</v>
          </cell>
        </row>
        <row r="34">
          <cell r="B34" t="str">
            <v>2 star</v>
          </cell>
          <cell r="C34">
            <v>0</v>
          </cell>
        </row>
        <row r="35">
          <cell r="B35" t="str">
            <v>3 star</v>
          </cell>
          <cell r="C35">
            <v>0</v>
          </cell>
        </row>
        <row r="36">
          <cell r="B36" t="str">
            <v>4 star</v>
          </cell>
          <cell r="C36">
            <v>0.25</v>
          </cell>
        </row>
        <row r="37">
          <cell r="B37" t="str">
            <v>5 star</v>
          </cell>
          <cell r="C37">
            <v>0.5</v>
          </cell>
        </row>
        <row r="39">
          <cell r="B39" t="str">
            <v>1 star</v>
          </cell>
          <cell r="C39">
            <v>0.2</v>
          </cell>
        </row>
        <row r="40">
          <cell r="B40" t="str">
            <v>2 star</v>
          </cell>
          <cell r="C40">
            <v>0.1</v>
          </cell>
        </row>
        <row r="41">
          <cell r="B41" t="str">
            <v>3 star</v>
          </cell>
          <cell r="C41">
            <v>0</v>
          </cell>
        </row>
        <row r="42">
          <cell r="B42" t="str">
            <v>4 star</v>
          </cell>
          <cell r="C42">
            <v>0.2</v>
          </cell>
        </row>
        <row r="43">
          <cell r="B43" t="str">
            <v>5 star</v>
          </cell>
          <cell r="C43">
            <v>0.5</v>
          </cell>
        </row>
        <row r="45">
          <cell r="B45" t="str">
            <v>1 star</v>
          </cell>
          <cell r="C45">
            <v>0.43788187372708759</v>
          </cell>
        </row>
        <row r="46">
          <cell r="B46" t="str">
            <v>2 star</v>
          </cell>
          <cell r="C46">
            <v>0.11608961303462322</v>
          </cell>
        </row>
        <row r="47">
          <cell r="B47" t="str">
            <v>3 star</v>
          </cell>
          <cell r="C47">
            <v>0.12423625254582485</v>
          </cell>
        </row>
        <row r="48">
          <cell r="B48" t="str">
            <v>4 star</v>
          </cell>
          <cell r="C48">
            <v>0.10997963340122199</v>
          </cell>
        </row>
        <row r="49">
          <cell r="B49" t="str">
            <v>5 star</v>
          </cell>
          <cell r="C49">
            <v>0.21181262729124237</v>
          </cell>
        </row>
        <row r="52">
          <cell r="B52" t="str">
            <v>1 star</v>
          </cell>
          <cell r="C52">
            <v>0.39069767441860465</v>
          </cell>
        </row>
        <row r="53">
          <cell r="B53" t="str">
            <v>2 star</v>
          </cell>
          <cell r="C53">
            <v>8.3720930232558138E-2</v>
          </cell>
        </row>
        <row r="54">
          <cell r="B54" t="str">
            <v>3 star</v>
          </cell>
          <cell r="C54">
            <v>0.13488372093023257</v>
          </cell>
        </row>
        <row r="55">
          <cell r="B55" t="str">
            <v>4 star</v>
          </cell>
          <cell r="C55">
            <v>0.12558139534883722</v>
          </cell>
        </row>
        <row r="56">
          <cell r="B56" t="str">
            <v>5 star</v>
          </cell>
          <cell r="C56">
            <v>0.26511627906976742</v>
          </cell>
        </row>
        <row r="58">
          <cell r="B58" t="str">
            <v>1 star</v>
          </cell>
          <cell r="C58">
            <v>0.45874071177160736</v>
          </cell>
        </row>
        <row r="59">
          <cell r="B59" t="str">
            <v>2 star</v>
          </cell>
          <cell r="C59">
            <v>8.7602659366445054E-2</v>
          </cell>
        </row>
        <row r="60">
          <cell r="B60" t="str">
            <v>3 star</v>
          </cell>
          <cell r="C60">
            <v>0.12866640594446618</v>
          </cell>
        </row>
        <row r="61">
          <cell r="B61" t="str">
            <v>4 star</v>
          </cell>
          <cell r="C61">
            <v>0.1020727414939382</v>
          </cell>
        </row>
        <row r="62">
          <cell r="B62" t="str">
            <v>5 star</v>
          </cell>
          <cell r="C62">
            <v>0.2229174814235432</v>
          </cell>
        </row>
        <row r="70">
          <cell r="B70" t="str">
            <v>1 star</v>
          </cell>
          <cell r="C70">
            <v>0.3383812010443864</v>
          </cell>
        </row>
        <row r="71">
          <cell r="B71" t="str">
            <v>2 star</v>
          </cell>
          <cell r="C71">
            <v>6.0574412532637074E-2</v>
          </cell>
        </row>
        <row r="72">
          <cell r="B72" t="str">
            <v>3 star</v>
          </cell>
          <cell r="C72">
            <v>0.11958224543080941</v>
          </cell>
        </row>
        <row r="73">
          <cell r="B73" t="str">
            <v>4 star</v>
          </cell>
          <cell r="C73">
            <v>0.14725848563968669</v>
          </cell>
        </row>
        <row r="74">
          <cell r="B74" t="str">
            <v>5 star</v>
          </cell>
          <cell r="C74">
            <v>0.33420365535248042</v>
          </cell>
        </row>
        <row r="77">
          <cell r="B77" t="str">
            <v>1 star</v>
          </cell>
          <cell r="C77">
            <v>0.32303732303732302</v>
          </cell>
        </row>
        <row r="78">
          <cell r="B78" t="str">
            <v>2 star</v>
          </cell>
          <cell r="C78">
            <v>7.2072072072072071E-2</v>
          </cell>
        </row>
        <row r="79">
          <cell r="B79" t="str">
            <v>3 star</v>
          </cell>
          <cell r="C79">
            <v>0.12698412698412698</v>
          </cell>
        </row>
        <row r="80">
          <cell r="B80" t="str">
            <v>4 star</v>
          </cell>
          <cell r="C80">
            <v>0.12312312312312312</v>
          </cell>
        </row>
        <row r="81">
          <cell r="B81" t="str">
            <v>5 star</v>
          </cell>
          <cell r="C81">
            <v>0.35478335478335477</v>
          </cell>
        </row>
        <row r="83">
          <cell r="B83" t="str">
            <v>1 star</v>
          </cell>
          <cell r="C83">
            <v>0.54590264941466415</v>
          </cell>
        </row>
        <row r="84">
          <cell r="B84" t="str">
            <v>2 star</v>
          </cell>
          <cell r="C84">
            <v>6.2230437461491067E-2</v>
          </cell>
        </row>
        <row r="85">
          <cell r="B85" t="str">
            <v>3 star</v>
          </cell>
          <cell r="C85">
            <v>9.3653727664818234E-2</v>
          </cell>
        </row>
        <row r="86">
          <cell r="B86" t="str">
            <v>4 star</v>
          </cell>
          <cell r="C86">
            <v>8.7492298213185465E-2</v>
          </cell>
        </row>
        <row r="87">
          <cell r="B87" t="str">
            <v>5 star</v>
          </cell>
          <cell r="C87">
            <v>0.21072088724584104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gle_review_stars_coount" connectionId="1" xr16:uid="{7CEFB1BE-3A4E-4322-9A3F-ADA23161503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DD10-453F-4E4D-B935-F37076F51E12}">
  <dimension ref="A1:J16"/>
  <sheetViews>
    <sheetView workbookViewId="0">
      <selection activeCell="B20" sqref="B20"/>
    </sheetView>
  </sheetViews>
  <sheetFormatPr defaultRowHeight="13.8" x14ac:dyDescent="0.25"/>
  <cols>
    <col min="1" max="1" width="10.88671875" bestFit="1" customWidth="1"/>
    <col min="2" max="2" width="14.21875" customWidth="1"/>
    <col min="3" max="3" width="19.88671875" customWidth="1"/>
    <col min="4" max="4" width="18.6640625" customWidth="1"/>
    <col min="5" max="5" width="12" customWidth="1"/>
    <col min="6" max="6" width="11.77734375" customWidth="1"/>
    <col min="7" max="7" width="17.5546875" customWidth="1"/>
    <col min="8" max="8" width="12.88671875" customWidth="1"/>
    <col min="9" max="9" width="12.21875" customWidth="1"/>
    <col min="10" max="10" width="23.77734375" customWidth="1"/>
  </cols>
  <sheetData>
    <row r="1" spans="1:10" x14ac:dyDescent="0.25">
      <c r="A1" s="8" t="s">
        <v>24</v>
      </c>
      <c r="B1" s="7" t="s">
        <v>0</v>
      </c>
      <c r="C1" s="7"/>
      <c r="D1" s="7"/>
      <c r="E1" s="7" t="s">
        <v>1</v>
      </c>
      <c r="F1" s="7"/>
      <c r="G1" s="7"/>
      <c r="H1" s="7" t="s">
        <v>2</v>
      </c>
      <c r="I1" s="7"/>
      <c r="J1" s="7"/>
    </row>
    <row r="2" spans="1:10" s="4" customFormat="1" ht="41.4" x14ac:dyDescent="0.25">
      <c r="A2" s="9"/>
      <c r="B2" s="5" t="s">
        <v>3</v>
      </c>
      <c r="C2" s="5" t="s">
        <v>4</v>
      </c>
      <c r="D2" s="5" t="s">
        <v>5</v>
      </c>
      <c r="E2" s="5" t="s">
        <v>23</v>
      </c>
      <c r="F2" s="5" t="s">
        <v>22</v>
      </c>
      <c r="G2" s="5" t="s">
        <v>6</v>
      </c>
      <c r="H2" s="5" t="s">
        <v>23</v>
      </c>
      <c r="I2" s="5" t="s">
        <v>22</v>
      </c>
      <c r="J2" s="5" t="s">
        <v>7</v>
      </c>
    </row>
    <row r="3" spans="1:10" x14ac:dyDescent="0.25">
      <c r="A3" s="2" t="s">
        <v>8</v>
      </c>
      <c r="B3" s="1">
        <v>7394000</v>
      </c>
      <c r="C3" s="1"/>
      <c r="D3" s="1"/>
      <c r="E3" s="1">
        <v>2.65</v>
      </c>
      <c r="F3" s="1">
        <v>138067</v>
      </c>
      <c r="G3" s="1"/>
      <c r="H3" s="1"/>
      <c r="I3" s="1">
        <v>179332</v>
      </c>
      <c r="J3" s="1"/>
    </row>
    <row r="4" spans="1:10" x14ac:dyDescent="0.25">
      <c r="A4" s="2" t="s">
        <v>9</v>
      </c>
      <c r="B4" s="1">
        <v>8372000</v>
      </c>
      <c r="C4" s="1">
        <f t="shared" ref="C4:C16" si="0">B4-B3</f>
        <v>978000</v>
      </c>
      <c r="D4" s="3">
        <f t="shared" ref="D4:D16" si="1">C4/B3</f>
        <v>0.13226940762780634</v>
      </c>
      <c r="E4" s="1">
        <v>2.57</v>
      </c>
      <c r="F4" s="1">
        <v>285479</v>
      </c>
      <c r="G4" s="3">
        <v>1.0676845299745776</v>
      </c>
      <c r="H4" s="1"/>
      <c r="I4" s="1">
        <v>325779</v>
      </c>
      <c r="J4" s="3">
        <v>0.81662503066937298</v>
      </c>
    </row>
    <row r="5" spans="1:10" x14ac:dyDescent="0.25">
      <c r="A5" s="2" t="s">
        <v>10</v>
      </c>
      <c r="B5" s="1">
        <v>9461000</v>
      </c>
      <c r="C5" s="1">
        <f t="shared" si="0"/>
        <v>1089000</v>
      </c>
      <c r="D5" s="3">
        <f t="shared" si="1"/>
        <v>0.13007644529383661</v>
      </c>
      <c r="E5" s="1">
        <v>2.4900000000000002</v>
      </c>
      <c r="F5" s="1">
        <v>311458</v>
      </c>
      <c r="G5" s="3">
        <v>9.1001439685581081E-2</v>
      </c>
      <c r="H5" s="1"/>
      <c r="I5" s="1">
        <v>473338</v>
      </c>
      <c r="J5" s="3">
        <v>0.45294202511518544</v>
      </c>
    </row>
    <row r="6" spans="1:10" x14ac:dyDescent="0.25">
      <c r="A6" s="2" t="s">
        <v>11</v>
      </c>
      <c r="B6" s="1">
        <v>10607000</v>
      </c>
      <c r="C6" s="1">
        <f t="shared" si="0"/>
        <v>1146000</v>
      </c>
      <c r="D6" s="3">
        <f t="shared" si="1"/>
        <v>0.12112884473100095</v>
      </c>
      <c r="E6" s="1">
        <v>2.73</v>
      </c>
      <c r="F6" s="1">
        <v>376325</v>
      </c>
      <c r="G6" s="3">
        <v>0.20826885165897169</v>
      </c>
      <c r="H6" s="1"/>
      <c r="I6" s="1">
        <v>550839</v>
      </c>
      <c r="J6" s="3">
        <v>0.16373289277429659</v>
      </c>
    </row>
    <row r="7" spans="1:10" x14ac:dyDescent="0.25">
      <c r="A7" s="2" t="s">
        <v>12</v>
      </c>
      <c r="B7" s="1">
        <v>12141000</v>
      </c>
      <c r="C7" s="1">
        <f t="shared" si="0"/>
        <v>1534000</v>
      </c>
      <c r="D7" s="3">
        <f t="shared" si="1"/>
        <v>0.14462147638352033</v>
      </c>
      <c r="E7" s="1">
        <v>2.63</v>
      </c>
      <c r="F7" s="1">
        <v>782656</v>
      </c>
      <c r="G7" s="3">
        <v>1.079734272238092</v>
      </c>
      <c r="H7" s="1">
        <v>2.33</v>
      </c>
      <c r="I7" s="1">
        <v>1073378</v>
      </c>
      <c r="J7" s="3">
        <v>0.94862382656275246</v>
      </c>
    </row>
    <row r="8" spans="1:10" x14ac:dyDescent="0.25">
      <c r="A8" s="2" t="s">
        <v>13</v>
      </c>
      <c r="B8" s="1">
        <v>12942000</v>
      </c>
      <c r="C8" s="1">
        <f t="shared" si="0"/>
        <v>801000</v>
      </c>
      <c r="D8" s="3">
        <f t="shared" si="1"/>
        <v>6.5974796145292808E-2</v>
      </c>
      <c r="E8" s="1">
        <v>2.69</v>
      </c>
      <c r="F8" s="1">
        <v>434243</v>
      </c>
      <c r="G8" s="3">
        <v>-0.44516748098781583</v>
      </c>
      <c r="H8" s="1">
        <v>3.75</v>
      </c>
      <c r="I8" s="1">
        <v>608154</v>
      </c>
      <c r="J8" s="3">
        <v>-0.4334204725641852</v>
      </c>
    </row>
    <row r="9" spans="1:10" x14ac:dyDescent="0.25">
      <c r="A9" s="2" t="s">
        <v>14</v>
      </c>
      <c r="B9" s="1">
        <v>14485000</v>
      </c>
      <c r="C9" s="1">
        <f t="shared" si="0"/>
        <v>1543000</v>
      </c>
      <c r="D9" s="3">
        <f t="shared" si="1"/>
        <v>0.11922423118528822</v>
      </c>
      <c r="E9" s="1">
        <v>2.35</v>
      </c>
      <c r="F9" s="1">
        <v>595202</v>
      </c>
      <c r="G9" s="3">
        <v>0.37066573324152607</v>
      </c>
      <c r="H9" s="1">
        <v>3.7</v>
      </c>
      <c r="I9" s="1">
        <v>752214</v>
      </c>
      <c r="J9" s="3">
        <v>0.23688079006304325</v>
      </c>
    </row>
    <row r="10" spans="1:10" x14ac:dyDescent="0.25">
      <c r="A10" s="2" t="s">
        <v>15</v>
      </c>
      <c r="B10" s="1">
        <v>16233000</v>
      </c>
      <c r="C10" s="1">
        <f t="shared" si="0"/>
        <v>1748000</v>
      </c>
      <c r="D10" s="3">
        <f t="shared" si="1"/>
        <v>0.12067656196064895</v>
      </c>
      <c r="E10" s="1">
        <v>2.31</v>
      </c>
      <c r="F10" s="1">
        <v>628513</v>
      </c>
      <c r="G10" s="3">
        <v>5.5965873770585449E-2</v>
      </c>
      <c r="H10" s="1">
        <v>2.54</v>
      </c>
      <c r="I10" s="1">
        <v>952753</v>
      </c>
      <c r="J10" s="3">
        <v>0.26659833504827085</v>
      </c>
    </row>
    <row r="11" spans="1:10" x14ac:dyDescent="0.25">
      <c r="A11" s="2" t="s">
        <v>16</v>
      </c>
      <c r="B11" s="1">
        <v>19835000</v>
      </c>
      <c r="C11" s="1">
        <f t="shared" si="0"/>
        <v>3602000</v>
      </c>
      <c r="D11" s="3">
        <f t="shared" si="1"/>
        <v>0.2218936733813836</v>
      </c>
      <c r="E11" s="1">
        <v>2.48</v>
      </c>
      <c r="F11" s="1">
        <v>1213030</v>
      </c>
      <c r="G11" s="3">
        <v>0.92999985680487118</v>
      </c>
      <c r="H11" s="1">
        <v>2.79</v>
      </c>
      <c r="I11" s="1">
        <v>1408699</v>
      </c>
      <c r="J11" s="3">
        <v>0.47855635196110641</v>
      </c>
    </row>
    <row r="12" spans="1:10" x14ac:dyDescent="0.25">
      <c r="A12" s="2" t="s">
        <v>17</v>
      </c>
      <c r="B12" s="1">
        <v>22492000</v>
      </c>
      <c r="C12" s="1">
        <f t="shared" si="0"/>
        <v>2657000</v>
      </c>
      <c r="D12" s="3">
        <f t="shared" si="1"/>
        <v>0.13395512982102345</v>
      </c>
      <c r="E12" s="1">
        <v>2.95</v>
      </c>
      <c r="F12" s="1">
        <v>701819</v>
      </c>
      <c r="G12" s="3">
        <v>-0.42143310552912955</v>
      </c>
      <c r="H12" s="1">
        <v>2.54</v>
      </c>
      <c r="I12" s="1">
        <v>1178719</v>
      </c>
      <c r="J12" s="3">
        <v>-0.16325701942004645</v>
      </c>
    </row>
    <row r="13" spans="1:10" x14ac:dyDescent="0.25">
      <c r="A13" s="2" t="s">
        <v>18</v>
      </c>
      <c r="B13" s="1">
        <v>23504000</v>
      </c>
      <c r="C13" s="1">
        <f t="shared" si="0"/>
        <v>1012000</v>
      </c>
      <c r="D13" s="3">
        <f t="shared" si="1"/>
        <v>4.4993775564645205E-2</v>
      </c>
      <c r="E13" s="1">
        <v>3.12</v>
      </c>
      <c r="F13" s="1">
        <v>668180</v>
      </c>
      <c r="G13" s="3">
        <v>-4.7931161738282949E-2</v>
      </c>
      <c r="H13" s="1">
        <v>2.6</v>
      </c>
      <c r="I13" s="1">
        <v>1101047</v>
      </c>
      <c r="J13" s="3">
        <v>-6.5895264265698611E-2</v>
      </c>
    </row>
    <row r="14" spans="1:10" x14ac:dyDescent="0.25">
      <c r="A14" s="2" t="s">
        <v>19</v>
      </c>
      <c r="B14" s="1">
        <v>25490000</v>
      </c>
      <c r="C14" s="1">
        <f t="shared" si="0"/>
        <v>1986000</v>
      </c>
      <c r="D14" s="3">
        <f t="shared" si="1"/>
        <v>8.4496255956432953E-2</v>
      </c>
      <c r="E14" s="1">
        <v>3.06</v>
      </c>
      <c r="F14" s="1">
        <v>652971</v>
      </c>
      <c r="G14" s="3">
        <v>-2.2761830644437129E-2</v>
      </c>
      <c r="H14" s="1">
        <v>3.08</v>
      </c>
      <c r="I14" s="1">
        <v>1120268</v>
      </c>
      <c r="J14" s="3">
        <v>1.7457020454167714E-2</v>
      </c>
    </row>
    <row r="15" spans="1:10" x14ac:dyDescent="0.25">
      <c r="A15" s="2" t="s">
        <v>20</v>
      </c>
      <c r="B15" s="1">
        <v>26850000</v>
      </c>
      <c r="C15" s="1">
        <f t="shared" si="0"/>
        <v>1360000</v>
      </c>
      <c r="D15" s="3">
        <f t="shared" si="1"/>
        <v>5.3354256571204392E-2</v>
      </c>
      <c r="E15" s="1">
        <v>3.11</v>
      </c>
      <c r="F15" s="1">
        <v>606581</v>
      </c>
      <c r="G15" s="3">
        <v>-7.1044502742081961E-2</v>
      </c>
      <c r="H15" s="1">
        <v>3.11</v>
      </c>
      <c r="I15" s="1">
        <v>1112932</v>
      </c>
      <c r="J15" s="3">
        <v>-6.5484330535193367E-3</v>
      </c>
    </row>
    <row r="16" spans="1:10" x14ac:dyDescent="0.25">
      <c r="A16" s="2" t="s">
        <v>21</v>
      </c>
      <c r="B16" s="1">
        <v>27880000</v>
      </c>
      <c r="C16" s="1">
        <f t="shared" si="0"/>
        <v>1030000</v>
      </c>
      <c r="D16" s="3">
        <f t="shared" si="1"/>
        <v>3.8361266294227189E-2</v>
      </c>
      <c r="E16" s="1">
        <v>3.01</v>
      </c>
      <c r="F16" s="1">
        <v>352004</v>
      </c>
      <c r="G16" s="3">
        <v>-0.41969168173747612</v>
      </c>
      <c r="H16" s="1">
        <v>2.35</v>
      </c>
      <c r="I16" s="1">
        <v>498443</v>
      </c>
      <c r="J16" s="3">
        <v>-0.55213526073470798</v>
      </c>
    </row>
  </sheetData>
  <mergeCells count="4">
    <mergeCell ref="B1:D1"/>
    <mergeCell ref="E1:G1"/>
    <mergeCell ref="H1:J1"/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FE32-53A6-4CDD-82E0-006BE774382D}">
  <dimension ref="A1:C89"/>
  <sheetViews>
    <sheetView topLeftCell="I46" zoomScale="115" zoomScaleNormal="115" workbookViewId="0">
      <selection activeCell="T64" sqref="T64"/>
    </sheetView>
  </sheetViews>
  <sheetFormatPr defaultRowHeight="13.8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 t="s">
        <v>29</v>
      </c>
      <c r="C2" s="6">
        <v>0.33136094674556216</v>
      </c>
    </row>
    <row r="3" spans="1:3" x14ac:dyDescent="0.25">
      <c r="A3" t="s">
        <v>28</v>
      </c>
      <c r="B3" t="s">
        <v>30</v>
      </c>
      <c r="C3" s="6">
        <v>0.10650887573964497</v>
      </c>
    </row>
    <row r="4" spans="1:3" x14ac:dyDescent="0.25">
      <c r="A4" t="s">
        <v>28</v>
      </c>
      <c r="B4" t="s">
        <v>31</v>
      </c>
      <c r="C4" s="6">
        <v>0.26627218934911245</v>
      </c>
    </row>
    <row r="5" spans="1:3" x14ac:dyDescent="0.25">
      <c r="A5" t="s">
        <v>28</v>
      </c>
      <c r="B5" t="s">
        <v>32</v>
      </c>
      <c r="C5" s="6">
        <v>0.17751479289940827</v>
      </c>
    </row>
    <row r="6" spans="1:3" x14ac:dyDescent="0.25">
      <c r="A6" t="s">
        <v>28</v>
      </c>
      <c r="B6" t="s">
        <v>33</v>
      </c>
      <c r="C6" s="6">
        <v>0.11834319526627218</v>
      </c>
    </row>
    <row r="7" spans="1:3" x14ac:dyDescent="0.25">
      <c r="C7" s="6"/>
    </row>
    <row r="8" spans="1:3" x14ac:dyDescent="0.25">
      <c r="A8" t="s">
        <v>34</v>
      </c>
      <c r="B8" t="s">
        <v>29</v>
      </c>
      <c r="C8" s="6">
        <v>0.36996336996336998</v>
      </c>
    </row>
    <row r="9" spans="1:3" x14ac:dyDescent="0.25">
      <c r="A9" t="s">
        <v>34</v>
      </c>
      <c r="B9" t="s">
        <v>30</v>
      </c>
      <c r="C9" s="6">
        <v>0.12087912087912088</v>
      </c>
    </row>
    <row r="10" spans="1:3" x14ac:dyDescent="0.25">
      <c r="A10" t="s">
        <v>34</v>
      </c>
      <c r="B10" t="s">
        <v>31</v>
      </c>
      <c r="C10" s="6">
        <v>0.2271062271062271</v>
      </c>
    </row>
    <row r="11" spans="1:3" x14ac:dyDescent="0.25">
      <c r="A11" t="s">
        <v>34</v>
      </c>
      <c r="B11" t="s">
        <v>32</v>
      </c>
      <c r="C11" s="6">
        <v>0.13186813186813187</v>
      </c>
    </row>
    <row r="12" spans="1:3" x14ac:dyDescent="0.25">
      <c r="A12" t="s">
        <v>34</v>
      </c>
      <c r="B12" t="s">
        <v>33</v>
      </c>
      <c r="C12" s="6">
        <v>0.15018315018315018</v>
      </c>
    </row>
    <row r="13" spans="1:3" x14ac:dyDescent="0.25">
      <c r="C13" s="6"/>
    </row>
    <row r="14" spans="1:3" x14ac:dyDescent="0.25">
      <c r="A14" t="s">
        <v>35</v>
      </c>
      <c r="B14" t="s">
        <v>29</v>
      </c>
      <c r="C14" s="6">
        <v>0.37553648068669526</v>
      </c>
    </row>
    <row r="15" spans="1:3" x14ac:dyDescent="0.25">
      <c r="A15" t="s">
        <v>35</v>
      </c>
      <c r="B15" t="s">
        <v>30</v>
      </c>
      <c r="C15" s="6">
        <v>0.12875536480686695</v>
      </c>
    </row>
    <row r="16" spans="1:3" x14ac:dyDescent="0.25">
      <c r="A16" t="s">
        <v>35</v>
      </c>
      <c r="B16" t="s">
        <v>31</v>
      </c>
      <c r="C16" s="6">
        <v>0.22317596566523606</v>
      </c>
    </row>
    <row r="17" spans="1:3" x14ac:dyDescent="0.25">
      <c r="A17" t="s">
        <v>35</v>
      </c>
      <c r="B17" t="s">
        <v>32</v>
      </c>
      <c r="C17" s="6">
        <v>0.17811158798283261</v>
      </c>
    </row>
    <row r="18" spans="1:3" x14ac:dyDescent="0.25">
      <c r="A18" t="s">
        <v>35</v>
      </c>
      <c r="B18" t="s">
        <v>33</v>
      </c>
      <c r="C18" s="6">
        <v>9.4420600858369105E-2</v>
      </c>
    </row>
    <row r="19" spans="1:3" x14ac:dyDescent="0.25">
      <c r="C19" s="6"/>
    </row>
    <row r="20" spans="1:3" x14ac:dyDescent="0.25">
      <c r="A20" t="s">
        <v>36</v>
      </c>
      <c r="B20" t="s">
        <v>29</v>
      </c>
      <c r="C20" s="6">
        <v>0.31551724137931036</v>
      </c>
    </row>
    <row r="21" spans="1:3" x14ac:dyDescent="0.25">
      <c r="A21" t="s">
        <v>36</v>
      </c>
      <c r="B21" t="s">
        <v>30</v>
      </c>
      <c r="C21" s="6">
        <v>0.23965517241379311</v>
      </c>
    </row>
    <row r="22" spans="1:3" x14ac:dyDescent="0.25">
      <c r="A22" t="s">
        <v>36</v>
      </c>
      <c r="B22" t="s">
        <v>31</v>
      </c>
      <c r="C22" s="6">
        <v>0.23965517241379311</v>
      </c>
    </row>
    <row r="23" spans="1:3" x14ac:dyDescent="0.25">
      <c r="A23" t="s">
        <v>36</v>
      </c>
      <c r="B23" t="s">
        <v>32</v>
      </c>
      <c r="C23" s="6">
        <v>0.14482758620689656</v>
      </c>
    </row>
    <row r="24" spans="1:3" x14ac:dyDescent="0.25">
      <c r="A24" t="s">
        <v>36</v>
      </c>
      <c r="B24" t="s">
        <v>33</v>
      </c>
      <c r="C24" s="6">
        <v>0.14482758620689656</v>
      </c>
    </row>
    <row r="25" spans="1:3" x14ac:dyDescent="0.25">
      <c r="C25" s="6"/>
    </row>
    <row r="26" spans="1:3" x14ac:dyDescent="0.25">
      <c r="A26" t="s">
        <v>37</v>
      </c>
      <c r="C26" s="6"/>
    </row>
    <row r="27" spans="1:3" x14ac:dyDescent="0.25">
      <c r="A27" t="s">
        <v>38</v>
      </c>
      <c r="B27" t="s">
        <v>29</v>
      </c>
      <c r="C27" s="6">
        <v>0.35400907715582453</v>
      </c>
    </row>
    <row r="28" spans="1:3" x14ac:dyDescent="0.25">
      <c r="A28" t="s">
        <v>38</v>
      </c>
      <c r="B28" t="s">
        <v>30</v>
      </c>
      <c r="C28" s="6">
        <v>0.12708018154311648</v>
      </c>
    </row>
    <row r="29" spans="1:3" x14ac:dyDescent="0.25">
      <c r="A29" t="s">
        <v>38</v>
      </c>
      <c r="B29" t="s">
        <v>31</v>
      </c>
      <c r="C29" s="6">
        <v>0.20423600605143721</v>
      </c>
    </row>
    <row r="30" spans="1:3" x14ac:dyDescent="0.25">
      <c r="A30" t="s">
        <v>38</v>
      </c>
      <c r="B30" t="s">
        <v>32</v>
      </c>
      <c r="C30" s="6">
        <v>0.16792738275340394</v>
      </c>
    </row>
    <row r="31" spans="1:3" x14ac:dyDescent="0.25">
      <c r="A31" t="s">
        <v>38</v>
      </c>
      <c r="B31" t="s">
        <v>33</v>
      </c>
      <c r="C31" s="6">
        <v>0.14674735249621784</v>
      </c>
    </row>
    <row r="32" spans="1:3" x14ac:dyDescent="0.25">
      <c r="C32" s="6"/>
    </row>
    <row r="33" spans="1:3" x14ac:dyDescent="0.25">
      <c r="A33" t="s">
        <v>39</v>
      </c>
      <c r="B33" t="s">
        <v>29</v>
      </c>
      <c r="C33" s="6">
        <v>0.33936651583710409</v>
      </c>
    </row>
    <row r="34" spans="1:3" x14ac:dyDescent="0.25">
      <c r="A34" t="s">
        <v>39</v>
      </c>
      <c r="B34" t="s">
        <v>30</v>
      </c>
      <c r="C34" s="6">
        <v>9.0497737556561084E-2</v>
      </c>
    </row>
    <row r="35" spans="1:3" x14ac:dyDescent="0.25">
      <c r="A35" t="s">
        <v>39</v>
      </c>
      <c r="B35" t="s">
        <v>31</v>
      </c>
      <c r="C35" s="6">
        <v>0.2330316742081448</v>
      </c>
    </row>
    <row r="36" spans="1:3" x14ac:dyDescent="0.25">
      <c r="A36" t="s">
        <v>39</v>
      </c>
      <c r="B36" t="s">
        <v>32</v>
      </c>
      <c r="C36" s="6">
        <v>0.21719457013574661</v>
      </c>
    </row>
    <row r="37" spans="1:3" x14ac:dyDescent="0.25">
      <c r="A37" t="s">
        <v>39</v>
      </c>
      <c r="B37" t="s">
        <v>33</v>
      </c>
      <c r="C37" s="6">
        <v>0.11990950226244344</v>
      </c>
    </row>
    <row r="38" spans="1:3" x14ac:dyDescent="0.25">
      <c r="C38" s="6"/>
    </row>
    <row r="39" spans="1:3" x14ac:dyDescent="0.25">
      <c r="A39" t="s">
        <v>40</v>
      </c>
      <c r="B39" t="s">
        <v>29</v>
      </c>
      <c r="C39" s="6">
        <v>0.34367541766109783</v>
      </c>
    </row>
    <row r="40" spans="1:3" x14ac:dyDescent="0.25">
      <c r="A40" t="s">
        <v>40</v>
      </c>
      <c r="B40" t="s">
        <v>30</v>
      </c>
      <c r="C40" s="6">
        <v>0.1026252983293556</v>
      </c>
    </row>
    <row r="41" spans="1:3" x14ac:dyDescent="0.25">
      <c r="A41" t="s">
        <v>40</v>
      </c>
      <c r="B41" t="s">
        <v>31</v>
      </c>
      <c r="C41" s="6">
        <v>0.22434367541766109</v>
      </c>
    </row>
    <row r="42" spans="1:3" x14ac:dyDescent="0.25">
      <c r="A42" t="s">
        <v>40</v>
      </c>
      <c r="B42" t="s">
        <v>32</v>
      </c>
      <c r="C42" s="6">
        <v>0.17422434367541767</v>
      </c>
    </row>
    <row r="43" spans="1:3" x14ac:dyDescent="0.25">
      <c r="A43" t="s">
        <v>40</v>
      </c>
      <c r="B43" t="s">
        <v>33</v>
      </c>
      <c r="C43" s="6">
        <v>0.15513126491646778</v>
      </c>
    </row>
    <row r="44" spans="1:3" x14ac:dyDescent="0.25">
      <c r="C44" s="6"/>
    </row>
    <row r="45" spans="1:3" x14ac:dyDescent="0.25">
      <c r="A45" t="s">
        <v>41</v>
      </c>
      <c r="B45" t="s">
        <v>29</v>
      </c>
      <c r="C45" s="6">
        <v>0.45220030349013657</v>
      </c>
    </row>
    <row r="46" spans="1:3" x14ac:dyDescent="0.25">
      <c r="A46" t="s">
        <v>41</v>
      </c>
      <c r="B46" t="s">
        <v>30</v>
      </c>
      <c r="C46" s="6">
        <v>0.13201820940819423</v>
      </c>
    </row>
    <row r="47" spans="1:3" x14ac:dyDescent="0.25">
      <c r="A47" t="s">
        <v>41</v>
      </c>
      <c r="B47" t="s">
        <v>31</v>
      </c>
      <c r="C47" s="6">
        <v>0.17905918057663125</v>
      </c>
    </row>
    <row r="48" spans="1:3" x14ac:dyDescent="0.25">
      <c r="A48" t="s">
        <v>41</v>
      </c>
      <c r="B48" t="s">
        <v>32</v>
      </c>
      <c r="C48" s="6">
        <v>0.12746585735963581</v>
      </c>
    </row>
    <row r="49" spans="1:3" x14ac:dyDescent="0.25">
      <c r="A49" t="s">
        <v>41</v>
      </c>
      <c r="B49" t="s">
        <v>33</v>
      </c>
      <c r="C49" s="6">
        <v>0.10925644916540213</v>
      </c>
    </row>
    <row r="50" spans="1:3" x14ac:dyDescent="0.25">
      <c r="C50" s="6"/>
    </row>
    <row r="51" spans="1:3" x14ac:dyDescent="0.25">
      <c r="A51" t="s">
        <v>42</v>
      </c>
      <c r="C51" s="6"/>
    </row>
    <row r="52" spans="1:3" x14ac:dyDescent="0.25">
      <c r="A52" t="s">
        <v>43</v>
      </c>
      <c r="B52" t="s">
        <v>29</v>
      </c>
      <c r="C52" s="6">
        <v>0.40848806366047746</v>
      </c>
    </row>
    <row r="53" spans="1:3" x14ac:dyDescent="0.25">
      <c r="A53" t="s">
        <v>43</v>
      </c>
      <c r="B53" t="s">
        <v>30</v>
      </c>
      <c r="C53" s="6">
        <v>0.13616268788682581</v>
      </c>
    </row>
    <row r="54" spans="1:3" x14ac:dyDescent="0.25">
      <c r="A54" t="s">
        <v>43</v>
      </c>
      <c r="B54" t="s">
        <v>31</v>
      </c>
      <c r="C54" s="6">
        <v>0.15915119363395225</v>
      </c>
    </row>
    <row r="55" spans="1:3" x14ac:dyDescent="0.25">
      <c r="A55" t="s">
        <v>43</v>
      </c>
      <c r="B55" t="s">
        <v>32</v>
      </c>
      <c r="C55" s="6">
        <v>0.15473032714412024</v>
      </c>
    </row>
    <row r="56" spans="1:3" x14ac:dyDescent="0.25">
      <c r="A56" t="s">
        <v>43</v>
      </c>
      <c r="B56" t="s">
        <v>33</v>
      </c>
      <c r="C56" s="6">
        <v>0.14146772767462423</v>
      </c>
    </row>
    <row r="57" spans="1:3" x14ac:dyDescent="0.25">
      <c r="C57" s="6"/>
    </row>
    <row r="58" spans="1:3" x14ac:dyDescent="0.25">
      <c r="A58" t="s">
        <v>44</v>
      </c>
      <c r="B58" t="s">
        <v>29</v>
      </c>
      <c r="C58" s="6">
        <v>0.32106038291605304</v>
      </c>
    </row>
    <row r="59" spans="1:3" x14ac:dyDescent="0.25">
      <c r="A59" t="s">
        <v>44</v>
      </c>
      <c r="B59" t="s">
        <v>30</v>
      </c>
      <c r="C59" s="6">
        <v>8.247422680412371E-2</v>
      </c>
    </row>
    <row r="60" spans="1:3" x14ac:dyDescent="0.25">
      <c r="A60" t="s">
        <v>44</v>
      </c>
      <c r="B60" t="s">
        <v>31</v>
      </c>
      <c r="C60" s="6">
        <v>0.17820324005891017</v>
      </c>
    </row>
    <row r="61" spans="1:3" x14ac:dyDescent="0.25">
      <c r="A61" t="s">
        <v>44</v>
      </c>
      <c r="B61" t="s">
        <v>32</v>
      </c>
      <c r="C61" s="6">
        <v>0.16347569955817379</v>
      </c>
    </row>
    <row r="62" spans="1:3" x14ac:dyDescent="0.25">
      <c r="A62" t="s">
        <v>44</v>
      </c>
      <c r="B62" t="s">
        <v>33</v>
      </c>
      <c r="C62" s="6">
        <v>0.25478645066273931</v>
      </c>
    </row>
    <row r="63" spans="1:3" x14ac:dyDescent="0.25">
      <c r="C63" s="6"/>
    </row>
    <row r="64" spans="1:3" x14ac:dyDescent="0.25">
      <c r="A64" t="s">
        <v>45</v>
      </c>
      <c r="B64" t="s">
        <v>29</v>
      </c>
      <c r="C64" s="6">
        <v>0.25891472868217053</v>
      </c>
    </row>
    <row r="65" spans="1:3" x14ac:dyDescent="0.25">
      <c r="A65" t="s">
        <v>45</v>
      </c>
      <c r="B65" t="s">
        <v>30</v>
      </c>
      <c r="C65" s="6">
        <v>7.441860465116279E-2</v>
      </c>
    </row>
    <row r="66" spans="1:3" x14ac:dyDescent="0.25">
      <c r="A66" t="s">
        <v>45</v>
      </c>
      <c r="B66" t="s">
        <v>31</v>
      </c>
      <c r="C66" s="6">
        <v>0.20930232558139536</v>
      </c>
    </row>
    <row r="67" spans="1:3" x14ac:dyDescent="0.25">
      <c r="A67" t="s">
        <v>45</v>
      </c>
      <c r="B67" t="s">
        <v>32</v>
      </c>
      <c r="C67" s="6">
        <v>0.2</v>
      </c>
    </row>
    <row r="68" spans="1:3" x14ac:dyDescent="0.25">
      <c r="A68" t="s">
        <v>45</v>
      </c>
      <c r="B68" t="s">
        <v>33</v>
      </c>
      <c r="C68" s="6">
        <v>0.25736434108527134</v>
      </c>
    </row>
    <row r="69" spans="1:3" x14ac:dyDescent="0.25">
      <c r="C69" s="6"/>
    </row>
    <row r="70" spans="1:3" x14ac:dyDescent="0.25">
      <c r="A70" t="s">
        <v>46</v>
      </c>
      <c r="B70" t="s">
        <v>29</v>
      </c>
      <c r="C70" s="6">
        <v>0.26372155287817939</v>
      </c>
    </row>
    <row r="71" spans="1:3" x14ac:dyDescent="0.25">
      <c r="A71" t="s">
        <v>46</v>
      </c>
      <c r="B71" t="s">
        <v>30</v>
      </c>
      <c r="C71" s="6">
        <v>8.9692101740294516E-2</v>
      </c>
    </row>
    <row r="72" spans="1:3" x14ac:dyDescent="0.25">
      <c r="A72" t="s">
        <v>46</v>
      </c>
      <c r="B72" t="s">
        <v>31</v>
      </c>
      <c r="C72" s="6">
        <v>0.20481927710843373</v>
      </c>
    </row>
    <row r="73" spans="1:3" x14ac:dyDescent="0.25">
      <c r="A73" t="s">
        <v>46</v>
      </c>
      <c r="B73" t="s">
        <v>32</v>
      </c>
      <c r="C73" s="6">
        <v>0.20214190093708165</v>
      </c>
    </row>
    <row r="74" spans="1:3" x14ac:dyDescent="0.25">
      <c r="A74" t="s">
        <v>46</v>
      </c>
      <c r="B74" t="s">
        <v>33</v>
      </c>
      <c r="C74" s="6">
        <v>0.23962516733601072</v>
      </c>
    </row>
    <row r="75" spans="1:3" x14ac:dyDescent="0.25">
      <c r="C75" s="6"/>
    </row>
    <row r="76" spans="1:3" x14ac:dyDescent="0.25">
      <c r="A76" t="s">
        <v>47</v>
      </c>
      <c r="C76" s="6"/>
    </row>
    <row r="77" spans="1:3" x14ac:dyDescent="0.25">
      <c r="A77" t="s">
        <v>48</v>
      </c>
      <c r="B77" t="s">
        <v>29</v>
      </c>
      <c r="C77" s="6">
        <v>0.25925925925925924</v>
      </c>
    </row>
    <row r="78" spans="1:3" x14ac:dyDescent="0.25">
      <c r="A78" t="s">
        <v>48</v>
      </c>
      <c r="B78" t="s">
        <v>30</v>
      </c>
      <c r="C78" s="6">
        <v>0.10331384015594541</v>
      </c>
    </row>
    <row r="79" spans="1:3" x14ac:dyDescent="0.25">
      <c r="A79" t="s">
        <v>48</v>
      </c>
      <c r="B79" t="s">
        <v>31</v>
      </c>
      <c r="C79" s="6">
        <v>0.18323586744639375</v>
      </c>
    </row>
    <row r="80" spans="1:3" x14ac:dyDescent="0.25">
      <c r="A80" t="s">
        <v>48</v>
      </c>
      <c r="B80" t="s">
        <v>32</v>
      </c>
      <c r="C80" s="6">
        <v>0.18128654970760233</v>
      </c>
    </row>
    <row r="81" spans="1:3" x14ac:dyDescent="0.25">
      <c r="A81" t="s">
        <v>48</v>
      </c>
      <c r="B81" t="s">
        <v>33</v>
      </c>
      <c r="C81" s="6">
        <v>0.27290448343079921</v>
      </c>
    </row>
    <row r="82" spans="1:3" x14ac:dyDescent="0.25">
      <c r="C82" s="6"/>
    </row>
    <row r="83" spans="1:3" x14ac:dyDescent="0.25">
      <c r="A83" t="s">
        <v>49</v>
      </c>
      <c r="B83" t="s">
        <v>29</v>
      </c>
      <c r="C83" s="6">
        <v>0.3213213213213213</v>
      </c>
    </row>
    <row r="84" spans="1:3" x14ac:dyDescent="0.25">
      <c r="A84" t="s">
        <v>49</v>
      </c>
      <c r="B84" t="s">
        <v>30</v>
      </c>
      <c r="C84" s="6">
        <v>7.5075075075075076E-2</v>
      </c>
    </row>
    <row r="85" spans="1:3" x14ac:dyDescent="0.25">
      <c r="A85" t="s">
        <v>49</v>
      </c>
      <c r="B85" t="s">
        <v>31</v>
      </c>
      <c r="C85" s="6">
        <v>0.14414414414414414</v>
      </c>
    </row>
    <row r="86" spans="1:3" x14ac:dyDescent="0.25">
      <c r="A86" t="s">
        <v>49</v>
      </c>
      <c r="B86" t="s">
        <v>32</v>
      </c>
      <c r="C86" s="6">
        <v>0.19219219219219219</v>
      </c>
    </row>
    <row r="87" spans="1:3" x14ac:dyDescent="0.25">
      <c r="A87" t="s">
        <v>49</v>
      </c>
      <c r="B87" t="s">
        <v>33</v>
      </c>
      <c r="C87" s="6">
        <v>0.26726726726726729</v>
      </c>
    </row>
    <row r="88" spans="1:3" x14ac:dyDescent="0.25">
      <c r="C88" s="6"/>
    </row>
    <row r="89" spans="1:3" x14ac:dyDescent="0.25">
      <c r="A89" t="s">
        <v>50</v>
      </c>
      <c r="C89" s="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0501-D013-4F01-BB33-2691B1941921}">
  <dimension ref="A1:I89"/>
  <sheetViews>
    <sheetView tabSelected="1" zoomScale="73" zoomScaleNormal="73" workbookViewId="0">
      <selection activeCell="N52" sqref="N52"/>
    </sheetView>
  </sheetViews>
  <sheetFormatPr defaultRowHeight="13.8" x14ac:dyDescent="0.25"/>
  <cols>
    <col min="2" max="3" width="16" customWidth="1"/>
  </cols>
  <sheetData>
    <row r="1" spans="1:9" x14ac:dyDescent="0.25">
      <c r="A1" t="s">
        <v>25</v>
      </c>
      <c r="B1" t="s">
        <v>26</v>
      </c>
      <c r="C1" s="6" t="s">
        <v>27</v>
      </c>
    </row>
    <row r="2" spans="1:9" x14ac:dyDescent="0.25">
      <c r="A2" t="s">
        <v>28</v>
      </c>
      <c r="B2" t="s">
        <v>29</v>
      </c>
      <c r="C2" s="6">
        <v>0</v>
      </c>
    </row>
    <row r="3" spans="1:9" x14ac:dyDescent="0.25">
      <c r="A3" t="s">
        <v>28</v>
      </c>
      <c r="B3" t="s">
        <v>30</v>
      </c>
      <c r="C3" s="6">
        <v>0</v>
      </c>
      <c r="E3" s="6"/>
      <c r="F3" s="6"/>
      <c r="G3" s="6"/>
      <c r="H3" s="6"/>
      <c r="I3" s="6"/>
    </row>
    <row r="4" spans="1:9" x14ac:dyDescent="0.25">
      <c r="A4" t="s">
        <v>28</v>
      </c>
      <c r="B4" t="s">
        <v>31</v>
      </c>
      <c r="C4" s="6">
        <v>1</v>
      </c>
    </row>
    <row r="5" spans="1:9" x14ac:dyDescent="0.25">
      <c r="A5" t="s">
        <v>28</v>
      </c>
      <c r="B5" t="s">
        <v>32</v>
      </c>
      <c r="C5" s="6">
        <v>0</v>
      </c>
    </row>
    <row r="6" spans="1:9" x14ac:dyDescent="0.25">
      <c r="A6" t="s">
        <v>28</v>
      </c>
      <c r="B6" t="s">
        <v>33</v>
      </c>
      <c r="C6" s="6">
        <v>0</v>
      </c>
    </row>
    <row r="7" spans="1:9" x14ac:dyDescent="0.25">
      <c r="C7" s="6"/>
    </row>
    <row r="8" spans="1:9" x14ac:dyDescent="0.25">
      <c r="A8" t="s">
        <v>34</v>
      </c>
      <c r="B8" t="s">
        <v>29</v>
      </c>
      <c r="C8" s="6">
        <v>0</v>
      </c>
    </row>
    <row r="9" spans="1:9" x14ac:dyDescent="0.25">
      <c r="A9" t="s">
        <v>34</v>
      </c>
      <c r="B9" t="s">
        <v>30</v>
      </c>
      <c r="C9" s="6">
        <v>0</v>
      </c>
    </row>
    <row r="10" spans="1:9" x14ac:dyDescent="0.25">
      <c r="A10" t="s">
        <v>34</v>
      </c>
      <c r="B10" t="s">
        <v>31</v>
      </c>
      <c r="C10" s="6">
        <v>0</v>
      </c>
    </row>
    <row r="11" spans="1:9" x14ac:dyDescent="0.25">
      <c r="A11" t="s">
        <v>34</v>
      </c>
      <c r="B11" t="s">
        <v>32</v>
      </c>
      <c r="C11" s="6">
        <v>0</v>
      </c>
    </row>
    <row r="12" spans="1:9" x14ac:dyDescent="0.25">
      <c r="A12" t="s">
        <v>34</v>
      </c>
      <c r="B12" t="s">
        <v>33</v>
      </c>
      <c r="C12" s="6">
        <v>1</v>
      </c>
    </row>
    <row r="13" spans="1:9" x14ac:dyDescent="0.25">
      <c r="C13" s="6"/>
    </row>
    <row r="14" spans="1:9" x14ac:dyDescent="0.25">
      <c r="A14" t="s">
        <v>35</v>
      </c>
      <c r="B14" t="s">
        <v>29</v>
      </c>
      <c r="C14" s="6">
        <v>0</v>
      </c>
    </row>
    <row r="15" spans="1:9" x14ac:dyDescent="0.25">
      <c r="A15" t="s">
        <v>35</v>
      </c>
      <c r="B15" t="s">
        <v>30</v>
      </c>
      <c r="C15" s="6">
        <v>0</v>
      </c>
    </row>
    <row r="16" spans="1:9" x14ac:dyDescent="0.25">
      <c r="A16" t="s">
        <v>35</v>
      </c>
      <c r="B16" t="s">
        <v>31</v>
      </c>
      <c r="C16" s="6">
        <v>0</v>
      </c>
    </row>
    <row r="17" spans="1:3" x14ac:dyDescent="0.25">
      <c r="A17" t="s">
        <v>35</v>
      </c>
      <c r="B17" t="s">
        <v>32</v>
      </c>
      <c r="C17" s="6">
        <v>0</v>
      </c>
    </row>
    <row r="18" spans="1:3" x14ac:dyDescent="0.25">
      <c r="A18" t="s">
        <v>35</v>
      </c>
      <c r="B18" t="s">
        <v>33</v>
      </c>
      <c r="C18" s="6">
        <v>1</v>
      </c>
    </row>
    <row r="19" spans="1:3" x14ac:dyDescent="0.25">
      <c r="C19" s="6"/>
    </row>
    <row r="20" spans="1:3" x14ac:dyDescent="0.25">
      <c r="A20" t="s">
        <v>36</v>
      </c>
      <c r="B20" t="s">
        <v>29</v>
      </c>
      <c r="C20" s="6">
        <v>0</v>
      </c>
    </row>
    <row r="21" spans="1:3" x14ac:dyDescent="0.25">
      <c r="A21" t="s">
        <v>36</v>
      </c>
      <c r="B21" t="s">
        <v>30</v>
      </c>
      <c r="C21" s="6">
        <v>0</v>
      </c>
    </row>
    <row r="22" spans="1:3" x14ac:dyDescent="0.25">
      <c r="A22" t="s">
        <v>36</v>
      </c>
      <c r="B22" t="s">
        <v>31</v>
      </c>
      <c r="C22" s="6">
        <v>0</v>
      </c>
    </row>
    <row r="23" spans="1:3" x14ac:dyDescent="0.25">
      <c r="A23" t="s">
        <v>36</v>
      </c>
      <c r="B23" t="s">
        <v>32</v>
      </c>
      <c r="C23" s="6">
        <v>1</v>
      </c>
    </row>
    <row r="24" spans="1:3" x14ac:dyDescent="0.25">
      <c r="A24" t="s">
        <v>36</v>
      </c>
      <c r="B24" t="s">
        <v>33</v>
      </c>
      <c r="C24" s="6">
        <v>1</v>
      </c>
    </row>
    <row r="25" spans="1:3" x14ac:dyDescent="0.25">
      <c r="C25" s="6"/>
    </row>
    <row r="26" spans="1:3" x14ac:dyDescent="0.25">
      <c r="A26" t="s">
        <v>37</v>
      </c>
      <c r="C26" s="6"/>
    </row>
    <row r="27" spans="1:3" x14ac:dyDescent="0.25">
      <c r="A27" t="s">
        <v>38</v>
      </c>
      <c r="B27" t="s">
        <v>29</v>
      </c>
      <c r="C27" s="6">
        <v>0.66666666666666663</v>
      </c>
    </row>
    <row r="28" spans="1:3" x14ac:dyDescent="0.25">
      <c r="A28" t="s">
        <v>38</v>
      </c>
      <c r="B28" t="s">
        <v>30</v>
      </c>
      <c r="C28" s="6">
        <v>0</v>
      </c>
    </row>
    <row r="29" spans="1:3" x14ac:dyDescent="0.25">
      <c r="A29" t="s">
        <v>38</v>
      </c>
      <c r="B29" t="s">
        <v>31</v>
      </c>
      <c r="C29" s="6">
        <v>0</v>
      </c>
    </row>
    <row r="30" spans="1:3" x14ac:dyDescent="0.25">
      <c r="A30" t="s">
        <v>38</v>
      </c>
      <c r="B30" t="s">
        <v>32</v>
      </c>
      <c r="C30" s="6">
        <v>0</v>
      </c>
    </row>
    <row r="31" spans="1:3" x14ac:dyDescent="0.25">
      <c r="A31" t="s">
        <v>38</v>
      </c>
      <c r="B31" t="s">
        <v>33</v>
      </c>
      <c r="C31" s="6">
        <v>0.33333333333333331</v>
      </c>
    </row>
    <row r="32" spans="1:3" x14ac:dyDescent="0.25">
      <c r="C32" s="6"/>
    </row>
    <row r="33" spans="1:3" x14ac:dyDescent="0.25">
      <c r="A33" t="s">
        <v>39</v>
      </c>
      <c r="B33" t="s">
        <v>29</v>
      </c>
      <c r="C33" s="6">
        <v>0.25</v>
      </c>
    </row>
    <row r="34" spans="1:3" x14ac:dyDescent="0.25">
      <c r="A34" t="s">
        <v>39</v>
      </c>
      <c r="B34" t="s">
        <v>30</v>
      </c>
      <c r="C34" s="6">
        <v>0</v>
      </c>
    </row>
    <row r="35" spans="1:3" x14ac:dyDescent="0.25">
      <c r="A35" t="s">
        <v>39</v>
      </c>
      <c r="B35" t="s">
        <v>31</v>
      </c>
      <c r="C35" s="6">
        <v>0</v>
      </c>
    </row>
    <row r="36" spans="1:3" x14ac:dyDescent="0.25">
      <c r="A36" t="s">
        <v>39</v>
      </c>
      <c r="B36" t="s">
        <v>32</v>
      </c>
      <c r="C36" s="6">
        <v>0.25</v>
      </c>
    </row>
    <row r="37" spans="1:3" x14ac:dyDescent="0.25">
      <c r="A37" t="s">
        <v>39</v>
      </c>
      <c r="B37" t="s">
        <v>33</v>
      </c>
      <c r="C37" s="6">
        <v>0.5</v>
      </c>
    </row>
    <row r="38" spans="1:3" x14ac:dyDescent="0.25">
      <c r="C38" s="6"/>
    </row>
    <row r="39" spans="1:3" x14ac:dyDescent="0.25">
      <c r="A39" t="s">
        <v>40</v>
      </c>
      <c r="B39" t="s">
        <v>29</v>
      </c>
      <c r="C39" s="6">
        <v>0.2</v>
      </c>
    </row>
    <row r="40" spans="1:3" x14ac:dyDescent="0.25">
      <c r="A40" t="s">
        <v>40</v>
      </c>
      <c r="B40" t="s">
        <v>30</v>
      </c>
      <c r="C40" s="6">
        <v>0.1</v>
      </c>
    </row>
    <row r="41" spans="1:3" x14ac:dyDescent="0.25">
      <c r="A41" t="s">
        <v>40</v>
      </c>
      <c r="B41" t="s">
        <v>31</v>
      </c>
      <c r="C41" s="6">
        <v>0</v>
      </c>
    </row>
    <row r="42" spans="1:3" x14ac:dyDescent="0.25">
      <c r="A42" t="s">
        <v>40</v>
      </c>
      <c r="B42" t="s">
        <v>32</v>
      </c>
      <c r="C42" s="6">
        <v>0.2</v>
      </c>
    </row>
    <row r="43" spans="1:3" x14ac:dyDescent="0.25">
      <c r="A43" t="s">
        <v>40</v>
      </c>
      <c r="B43" t="s">
        <v>33</v>
      </c>
      <c r="C43" s="6">
        <v>0.5</v>
      </c>
    </row>
    <row r="44" spans="1:3" x14ac:dyDescent="0.25">
      <c r="C44" s="6"/>
    </row>
    <row r="45" spans="1:3" x14ac:dyDescent="0.25">
      <c r="A45" t="s">
        <v>41</v>
      </c>
      <c r="B45" t="s">
        <v>29</v>
      </c>
      <c r="C45" s="6">
        <v>0.43788187372708759</v>
      </c>
    </row>
    <row r="46" spans="1:3" x14ac:dyDescent="0.25">
      <c r="A46" t="s">
        <v>41</v>
      </c>
      <c r="B46" t="s">
        <v>30</v>
      </c>
      <c r="C46" s="6">
        <v>0.11608961303462322</v>
      </c>
    </row>
    <row r="47" spans="1:3" x14ac:dyDescent="0.25">
      <c r="A47" t="s">
        <v>41</v>
      </c>
      <c r="B47" t="s">
        <v>31</v>
      </c>
      <c r="C47" s="6">
        <v>0.12423625254582485</v>
      </c>
    </row>
    <row r="48" spans="1:3" x14ac:dyDescent="0.25">
      <c r="A48" t="s">
        <v>41</v>
      </c>
      <c r="B48" t="s">
        <v>32</v>
      </c>
      <c r="C48" s="6">
        <v>0.10997963340122199</v>
      </c>
    </row>
    <row r="49" spans="1:3" x14ac:dyDescent="0.25">
      <c r="A49" t="s">
        <v>41</v>
      </c>
      <c r="B49" t="s">
        <v>33</v>
      </c>
      <c r="C49" s="6">
        <v>0.21181262729124237</v>
      </c>
    </row>
    <row r="50" spans="1:3" x14ac:dyDescent="0.25">
      <c r="C50" s="6"/>
    </row>
    <row r="51" spans="1:3" x14ac:dyDescent="0.25">
      <c r="A51" t="s">
        <v>42</v>
      </c>
      <c r="C51" s="6"/>
    </row>
    <row r="52" spans="1:3" x14ac:dyDescent="0.25">
      <c r="A52" t="s">
        <v>43</v>
      </c>
      <c r="B52" t="s">
        <v>29</v>
      </c>
      <c r="C52" s="6">
        <v>0.39069767441860465</v>
      </c>
    </row>
    <row r="53" spans="1:3" x14ac:dyDescent="0.25">
      <c r="A53" t="s">
        <v>43</v>
      </c>
      <c r="B53" t="s">
        <v>30</v>
      </c>
      <c r="C53" s="6">
        <v>8.3720930232558138E-2</v>
      </c>
    </row>
    <row r="54" spans="1:3" x14ac:dyDescent="0.25">
      <c r="A54" t="s">
        <v>43</v>
      </c>
      <c r="B54" t="s">
        <v>31</v>
      </c>
      <c r="C54" s="6">
        <v>0.13488372093023257</v>
      </c>
    </row>
    <row r="55" spans="1:3" x14ac:dyDescent="0.25">
      <c r="A55" t="s">
        <v>43</v>
      </c>
      <c r="B55" t="s">
        <v>32</v>
      </c>
      <c r="C55" s="6">
        <v>0.12558139534883722</v>
      </c>
    </row>
    <row r="56" spans="1:3" x14ac:dyDescent="0.25">
      <c r="A56" t="s">
        <v>43</v>
      </c>
      <c r="B56" t="s">
        <v>33</v>
      </c>
      <c r="C56" s="6">
        <v>0.26511627906976742</v>
      </c>
    </row>
    <row r="57" spans="1:3" x14ac:dyDescent="0.25">
      <c r="C57" s="6"/>
    </row>
    <row r="58" spans="1:3" x14ac:dyDescent="0.25">
      <c r="A58" t="s">
        <v>44</v>
      </c>
      <c r="B58" t="s">
        <v>29</v>
      </c>
      <c r="C58" s="6">
        <v>0.45874071177160736</v>
      </c>
    </row>
    <row r="59" spans="1:3" x14ac:dyDescent="0.25">
      <c r="A59" t="s">
        <v>44</v>
      </c>
      <c r="B59" t="s">
        <v>30</v>
      </c>
      <c r="C59" s="6">
        <v>8.7602659366445054E-2</v>
      </c>
    </row>
    <row r="60" spans="1:3" x14ac:dyDescent="0.25">
      <c r="A60" t="s">
        <v>44</v>
      </c>
      <c r="B60" t="s">
        <v>31</v>
      </c>
      <c r="C60" s="6">
        <v>0.12866640594446618</v>
      </c>
    </row>
    <row r="61" spans="1:3" x14ac:dyDescent="0.25">
      <c r="A61" t="s">
        <v>44</v>
      </c>
      <c r="B61" t="s">
        <v>32</v>
      </c>
      <c r="C61" s="6">
        <v>0.1020727414939382</v>
      </c>
    </row>
    <row r="62" spans="1:3" x14ac:dyDescent="0.25">
      <c r="A62" t="s">
        <v>44</v>
      </c>
      <c r="B62" t="s">
        <v>33</v>
      </c>
      <c r="C62" s="6">
        <v>0.2229174814235432</v>
      </c>
    </row>
    <row r="63" spans="1:3" x14ac:dyDescent="0.25">
      <c r="C63" s="6"/>
    </row>
    <row r="64" spans="1:3" x14ac:dyDescent="0.25">
      <c r="A64" t="s">
        <v>45</v>
      </c>
      <c r="B64" t="s">
        <v>29</v>
      </c>
      <c r="C64" s="6">
        <v>0.45430413348502086</v>
      </c>
    </row>
    <row r="65" spans="1:3" x14ac:dyDescent="0.25">
      <c r="A65" t="s">
        <v>45</v>
      </c>
      <c r="B65" t="s">
        <v>30</v>
      </c>
      <c r="C65" s="6">
        <v>7.4706105422828975E-2</v>
      </c>
    </row>
    <row r="66" spans="1:3" x14ac:dyDescent="0.25">
      <c r="A66" t="s">
        <v>45</v>
      </c>
      <c r="B66" t="s">
        <v>31</v>
      </c>
      <c r="C66" s="6">
        <v>0.10921501706484642</v>
      </c>
    </row>
    <row r="67" spans="1:3" x14ac:dyDescent="0.25">
      <c r="A67" t="s">
        <v>45</v>
      </c>
      <c r="B67" t="s">
        <v>32</v>
      </c>
      <c r="C67" s="6">
        <v>0.10769814182783466</v>
      </c>
    </row>
    <row r="68" spans="1:3" x14ac:dyDescent="0.25">
      <c r="A68" t="s">
        <v>45</v>
      </c>
      <c r="B68" t="s">
        <v>33</v>
      </c>
      <c r="C68" s="6">
        <v>0.25407660219946909</v>
      </c>
    </row>
    <row r="69" spans="1:3" x14ac:dyDescent="0.25">
      <c r="C69" s="6"/>
    </row>
    <row r="70" spans="1:3" x14ac:dyDescent="0.25">
      <c r="A70" t="s">
        <v>46</v>
      </c>
      <c r="B70" t="s">
        <v>29</v>
      </c>
      <c r="C70" s="6">
        <v>0.3383812010443864</v>
      </c>
    </row>
    <row r="71" spans="1:3" x14ac:dyDescent="0.25">
      <c r="A71" t="s">
        <v>46</v>
      </c>
      <c r="B71" t="s">
        <v>30</v>
      </c>
      <c r="C71" s="6">
        <v>6.0574412532637074E-2</v>
      </c>
    </row>
    <row r="72" spans="1:3" x14ac:dyDescent="0.25">
      <c r="A72" t="s">
        <v>46</v>
      </c>
      <c r="B72" t="s">
        <v>31</v>
      </c>
      <c r="C72" s="6">
        <v>0.11958224543080941</v>
      </c>
    </row>
    <row r="73" spans="1:3" x14ac:dyDescent="0.25">
      <c r="A73" t="s">
        <v>46</v>
      </c>
      <c r="B73" t="s">
        <v>32</v>
      </c>
      <c r="C73" s="6">
        <v>0.14725848563968669</v>
      </c>
    </row>
    <row r="74" spans="1:3" x14ac:dyDescent="0.25">
      <c r="A74" t="s">
        <v>46</v>
      </c>
      <c r="B74" t="s">
        <v>33</v>
      </c>
      <c r="C74" s="6">
        <v>0.33420365535248042</v>
      </c>
    </row>
    <row r="75" spans="1:3" x14ac:dyDescent="0.25">
      <c r="C75" s="6"/>
    </row>
    <row r="76" spans="1:3" x14ac:dyDescent="0.25">
      <c r="A76" t="s">
        <v>47</v>
      </c>
      <c r="C76" s="6"/>
    </row>
    <row r="77" spans="1:3" x14ac:dyDescent="0.25">
      <c r="A77" t="s">
        <v>48</v>
      </c>
      <c r="B77" t="s">
        <v>29</v>
      </c>
      <c r="C77" s="6">
        <v>0.32303732303732302</v>
      </c>
    </row>
    <row r="78" spans="1:3" x14ac:dyDescent="0.25">
      <c r="A78" t="s">
        <v>48</v>
      </c>
      <c r="B78" t="s">
        <v>30</v>
      </c>
      <c r="C78" s="6">
        <v>7.2072072072072071E-2</v>
      </c>
    </row>
    <row r="79" spans="1:3" x14ac:dyDescent="0.25">
      <c r="A79" t="s">
        <v>48</v>
      </c>
      <c r="B79" t="s">
        <v>31</v>
      </c>
      <c r="C79" s="6">
        <v>0.12698412698412698</v>
      </c>
    </row>
    <row r="80" spans="1:3" x14ac:dyDescent="0.25">
      <c r="A80" t="s">
        <v>48</v>
      </c>
      <c r="B80" t="s">
        <v>32</v>
      </c>
      <c r="C80" s="6">
        <v>0.12312312312312312</v>
      </c>
    </row>
    <row r="81" spans="1:3" x14ac:dyDescent="0.25">
      <c r="A81" t="s">
        <v>48</v>
      </c>
      <c r="B81" t="s">
        <v>33</v>
      </c>
      <c r="C81" s="6">
        <v>0.35478335478335477</v>
      </c>
    </row>
    <row r="82" spans="1:3" x14ac:dyDescent="0.25">
      <c r="C82" s="6"/>
    </row>
    <row r="83" spans="1:3" x14ac:dyDescent="0.25">
      <c r="A83" t="s">
        <v>49</v>
      </c>
      <c r="B83" t="s">
        <v>29</v>
      </c>
      <c r="C83" s="6">
        <v>0.54590264941466415</v>
      </c>
    </row>
    <row r="84" spans="1:3" x14ac:dyDescent="0.25">
      <c r="A84" t="s">
        <v>49</v>
      </c>
      <c r="B84" t="s">
        <v>30</v>
      </c>
      <c r="C84" s="6">
        <v>6.2230437461491067E-2</v>
      </c>
    </row>
    <row r="85" spans="1:3" x14ac:dyDescent="0.25">
      <c r="A85" t="s">
        <v>49</v>
      </c>
      <c r="B85" t="s">
        <v>31</v>
      </c>
      <c r="C85" s="6">
        <v>9.3653727664818234E-2</v>
      </c>
    </row>
    <row r="86" spans="1:3" x14ac:dyDescent="0.25">
      <c r="A86" t="s">
        <v>49</v>
      </c>
      <c r="B86" t="s">
        <v>32</v>
      </c>
      <c r="C86" s="6">
        <v>8.7492298213185465E-2</v>
      </c>
    </row>
    <row r="87" spans="1:3" x14ac:dyDescent="0.25">
      <c r="A87" t="s">
        <v>49</v>
      </c>
      <c r="B87" t="s">
        <v>33</v>
      </c>
      <c r="C87" s="6">
        <v>0.21072088724584104</v>
      </c>
    </row>
    <row r="88" spans="1:3" x14ac:dyDescent="0.25">
      <c r="C88" s="6"/>
    </row>
    <row r="89" spans="1:3" x14ac:dyDescent="0.25">
      <c r="A89" t="s">
        <v>50</v>
      </c>
      <c r="C89" s="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total</vt:lpstr>
      <vt:lpstr>apple_rating_piechart</vt:lpstr>
      <vt:lpstr>google_rating_piechart</vt:lpstr>
      <vt:lpstr>google_rating_piechart!google_review_stars_coount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2022-08-28T12:50:22Z</dcterms:created>
  <dcterms:modified xsi:type="dcterms:W3CDTF">2022-08-28T15:08:59Z</dcterms:modified>
</cp:coreProperties>
</file>