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emu\BTSync\"/>
    </mc:Choice>
  </mc:AlternateContent>
  <xr:revisionPtr revIDLastSave="0" documentId="13_ncr:1_{3C194ABD-D95E-4D83-994F-FB56DE25F398}" xr6:coauthVersionLast="32" xr6:coauthVersionMax="32" xr10:uidLastSave="{00000000-0000-0000-0000-000000000000}"/>
  <bookViews>
    <workbookView xWindow="0" yWindow="0" windowWidth="21570" windowHeight="9495" xr2:uid="{77275FCB-5E8E-4812-9ED9-2636AA293D41}"/>
  </bookViews>
  <sheets>
    <sheet name="Tau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2" i="1" l="1"/>
  <c r="Y93" i="1"/>
  <c r="Y94" i="1"/>
  <c r="Y95" i="1"/>
  <c r="Y96" i="1"/>
  <c r="Y97" i="1"/>
  <c r="Y98" i="1"/>
  <c r="Y99" i="1"/>
  <c r="Y100" i="1"/>
  <c r="Y91" i="1"/>
  <c r="Y82" i="1"/>
  <c r="Y83" i="1"/>
  <c r="Y84" i="1"/>
  <c r="Y85" i="1"/>
  <c r="Y86" i="1"/>
  <c r="Y87" i="1"/>
  <c r="Y88" i="1"/>
  <c r="Y89" i="1"/>
  <c r="Y90" i="1"/>
  <c r="Y81" i="1"/>
  <c r="Y72" i="1"/>
  <c r="Y73" i="1"/>
  <c r="Y74" i="1"/>
  <c r="Y75" i="1"/>
  <c r="Y76" i="1"/>
  <c r="Y77" i="1"/>
  <c r="Y78" i="1"/>
  <c r="Y79" i="1"/>
  <c r="Y80" i="1"/>
  <c r="Y71" i="1"/>
  <c r="Y62" i="1"/>
  <c r="Y63" i="1"/>
  <c r="Y64" i="1"/>
  <c r="Y65" i="1"/>
  <c r="Y66" i="1"/>
  <c r="Y67" i="1"/>
  <c r="Y68" i="1"/>
  <c r="Y69" i="1"/>
  <c r="Y70" i="1"/>
  <c r="Y61" i="1"/>
  <c r="Y52" i="1"/>
  <c r="Y53" i="1"/>
  <c r="Y54" i="1"/>
  <c r="Y55" i="1"/>
  <c r="Y56" i="1"/>
  <c r="Y57" i="1"/>
  <c r="Y58" i="1"/>
  <c r="Y59" i="1"/>
  <c r="Y60" i="1"/>
  <c r="Y51" i="1"/>
  <c r="Y42" i="1"/>
  <c r="Y43" i="1"/>
  <c r="Y44" i="1"/>
  <c r="Y45" i="1"/>
  <c r="Y46" i="1"/>
  <c r="Y47" i="1"/>
  <c r="Y48" i="1"/>
  <c r="Y49" i="1"/>
  <c r="Y50" i="1"/>
  <c r="Y41" i="1"/>
  <c r="Y32" i="1"/>
  <c r="Y33" i="1"/>
  <c r="Y34" i="1"/>
  <c r="Y35" i="1"/>
  <c r="Y36" i="1"/>
  <c r="Y37" i="1"/>
  <c r="Y38" i="1"/>
  <c r="Y39" i="1"/>
  <c r="Y40" i="1"/>
  <c r="Y31" i="1"/>
  <c r="Y21" i="1"/>
  <c r="Y22" i="1"/>
  <c r="Y23" i="1"/>
  <c r="Y24" i="1"/>
  <c r="Y25" i="1"/>
  <c r="Y26" i="1"/>
  <c r="Y27" i="1"/>
  <c r="Y28" i="1"/>
  <c r="Y29" i="1"/>
  <c r="Y30" i="1"/>
  <c r="Y12" i="1"/>
  <c r="Y13" i="1"/>
  <c r="Y14" i="1"/>
  <c r="Y15" i="1"/>
  <c r="Y16" i="1"/>
  <c r="Y17" i="1"/>
  <c r="Y18" i="1"/>
  <c r="Y19" i="1"/>
  <c r="Y20" i="1"/>
  <c r="Y11" i="1"/>
  <c r="Y2" i="1"/>
  <c r="Y3" i="1"/>
  <c r="Y4" i="1"/>
  <c r="Y5" i="1"/>
  <c r="Y6" i="1"/>
  <c r="Y7" i="1"/>
  <c r="Y8" i="1"/>
  <c r="Y9" i="1"/>
  <c r="Y10" i="1"/>
  <c r="Y1" i="1"/>
  <c r="A19" i="1" l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B18" i="1"/>
  <c r="C18" i="1"/>
  <c r="D18" i="1"/>
  <c r="E18" i="1"/>
  <c r="F18" i="1"/>
  <c r="G18" i="1"/>
  <c r="H18" i="1"/>
  <c r="I18" i="1"/>
  <c r="J18" i="1"/>
  <c r="A18" i="1"/>
</calcChain>
</file>

<file path=xl/sharedStrings.xml><?xml version="1.0" encoding="utf-8"?>
<sst xmlns="http://schemas.openxmlformats.org/spreadsheetml/2006/main" count="500" uniqueCount="94">
  <si>
    <t>-0.271</t>
  </si>
  <si>
    <t>0.209</t>
  </si>
  <si>
    <t>-0.228</t>
  </si>
  <si>
    <t>-0.090</t>
  </si>
  <si>
    <t>0.494</t>
  </si>
  <si>
    <t>-0.086</t>
  </si>
  <si>
    <t>-0.314</t>
  </si>
  <si>
    <t>0.786</t>
  </si>
  <si>
    <t>1.430</t>
  </si>
  <si>
    <t>0.000</t>
  </si>
  <si>
    <t>-0.100</t>
  </si>
  <si>
    <t>-0.250</t>
  </si>
  <si>
    <t>-0.155</t>
  </si>
  <si>
    <t>0.095</t>
  </si>
  <si>
    <t>0.280</t>
  </si>
  <si>
    <t>0.655</t>
  </si>
  <si>
    <t>-0.332</t>
  </si>
  <si>
    <t>-0.406</t>
  </si>
  <si>
    <t>-0.424</t>
  </si>
  <si>
    <t>-0.408</t>
  </si>
  <si>
    <t>-0.338</t>
  </si>
  <si>
    <t>-0.244</t>
  </si>
  <si>
    <t>0.005</t>
  </si>
  <si>
    <t>0.300</t>
  </si>
  <si>
    <t>0.435</t>
  </si>
  <si>
    <t>-0.297</t>
  </si>
  <si>
    <t>-0.373</t>
  </si>
  <si>
    <t>-0.389</t>
  </si>
  <si>
    <t>-0.369</t>
  </si>
  <si>
    <t>-0.302</t>
  </si>
  <si>
    <t>0.355</t>
  </si>
  <si>
    <t>0.565</t>
  </si>
  <si>
    <t>-0.296</t>
  </si>
  <si>
    <t>-0.229</t>
  </si>
  <si>
    <t>-0.122</t>
  </si>
  <si>
    <t>0.011</t>
  </si>
  <si>
    <t>0.505</t>
  </si>
  <si>
    <t>0.020</t>
  </si>
  <si>
    <t>-0.148</t>
  </si>
  <si>
    <t>-0.165</t>
  </si>
  <si>
    <t>-0.140</t>
  </si>
  <si>
    <t>-0.085</t>
  </si>
  <si>
    <t>0.037</t>
  </si>
  <si>
    <t>0.171</t>
  </si>
  <si>
    <t>0.370</t>
  </si>
  <si>
    <t>0.720</t>
  </si>
  <si>
    <t>0.170</t>
  </si>
  <si>
    <t>0.076</t>
  </si>
  <si>
    <t>-0.006</t>
  </si>
  <si>
    <t>0.027</t>
  </si>
  <si>
    <t>0.100</t>
  </si>
  <si>
    <t>0.363</t>
  </si>
  <si>
    <t>0.564</t>
  </si>
  <si>
    <t>0.930</t>
  </si>
  <si>
    <t>0.455</t>
  </si>
  <si>
    <t>0.333</t>
  </si>
  <si>
    <t>0.287</t>
  </si>
  <si>
    <t>0.303</t>
  </si>
  <si>
    <t>0.382</t>
  </si>
  <si>
    <t>0.634</t>
  </si>
  <si>
    <t>0.828</t>
  </si>
  <si>
    <t>1.065</t>
  </si>
  <si>
    <t>0.940</t>
  </si>
  <si>
    <t>0.765</t>
  </si>
  <si>
    <t>0.614</t>
  </si>
  <si>
    <t>0.594</t>
  </si>
  <si>
    <t>0.621</t>
  </si>
  <si>
    <t>0.690</t>
  </si>
  <si>
    <t>0.933</t>
  </si>
  <si>
    <t>1.280</t>
  </si>
  <si>
    <t>1.385</t>
  </si>
  <si>
    <t>1.245</t>
  </si>
  <si>
    <t>1.150</t>
  </si>
  <si>
    <t>0.959</t>
  </si>
  <si>
    <t>0.965</t>
  </si>
  <si>
    <t>1.115</t>
  </si>
  <si>
    <t>1.200</t>
  </si>
  <si>
    <t>1.370</t>
  </si>
  <si>
    <t>1.540</t>
  </si>
  <si>
    <t>1.710</t>
  </si>
  <si>
    <t>1.785</t>
  </si>
  <si>
    <t>1.655</t>
  </si>
  <si>
    <t>1.560</t>
  </si>
  <si>
    <t>1.450</t>
  </si>
  <si>
    <t>1.615</t>
  </si>
  <si>
    <t>1.610</t>
  </si>
  <si>
    <t>1.605</t>
  </si>
  <si>
    <t>1.795</t>
  </si>
  <si>
    <t>1.760</t>
  </si>
  <si>
    <t>1.855</t>
  </si>
  <si>
    <t>I</t>
  </si>
  <si>
    <t>J</t>
  </si>
  <si>
    <t>M421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</si>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</sst>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20"/>
      <c:rotY val="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695908701067541E-2"/>
          <c:y val="7.5971073565719999E-2"/>
          <c:w val="0.9154331570622638"/>
          <c:h val="0.8584590126397279"/>
        </c:manualLayout>
      </c:layout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Taul1!$A$18:$J$18</c:f>
              <c:numCache>
                <c:formatCode>0.000</c:formatCode>
                <c:ptCount val="10"/>
                <c:pt idx="0">
                  <c:v>0</c:v>
                </c:pt>
                <c:pt idx="1">
                  <c:v>-0.1</c:v>
                </c:pt>
                <c:pt idx="2">
                  <c:v>0</c:v>
                </c:pt>
                <c:pt idx="3">
                  <c:v>0</c:v>
                </c:pt>
                <c:pt idx="4">
                  <c:v>-0.25</c:v>
                </c:pt>
                <c:pt idx="5">
                  <c:v>-0.155</c:v>
                </c:pt>
                <c:pt idx="6">
                  <c:v>0</c:v>
                </c:pt>
                <c:pt idx="7">
                  <c:v>9.5000000000000001E-2</c:v>
                </c:pt>
                <c:pt idx="8">
                  <c:v>0.28000000000000003</c:v>
                </c:pt>
                <c:pt idx="9">
                  <c:v>0.65500000000000003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168-8816-3532BAC6773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val>
            <c:numRef>
              <c:f>Taul1!$A$19:$J$19</c:f>
              <c:numCache>
                <c:formatCode>0.000</c:formatCode>
                <c:ptCount val="10"/>
                <c:pt idx="0">
                  <c:v>0</c:v>
                </c:pt>
                <c:pt idx="1">
                  <c:v>-0.33200000000000002</c:v>
                </c:pt>
                <c:pt idx="2">
                  <c:v>-0.40600000000000003</c:v>
                </c:pt>
                <c:pt idx="3">
                  <c:v>-0.42399999999999999</c:v>
                </c:pt>
                <c:pt idx="4">
                  <c:v>-0.40799999999999997</c:v>
                </c:pt>
                <c:pt idx="5">
                  <c:v>-0.33800000000000002</c:v>
                </c:pt>
                <c:pt idx="6">
                  <c:v>-0.24399999999999999</c:v>
                </c:pt>
                <c:pt idx="7">
                  <c:v>5.0000000000000001E-3</c:v>
                </c:pt>
                <c:pt idx="8">
                  <c:v>0.3</c:v>
                </c:pt>
                <c:pt idx="9">
                  <c:v>0.435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E-4168-8816-3532BAC67734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val>
            <c:numRef>
              <c:f>Taul1!$A$20:$J$20</c:f>
              <c:numCache>
                <c:formatCode>0.000</c:formatCode>
                <c:ptCount val="10"/>
                <c:pt idx="0">
                  <c:v>0</c:v>
                </c:pt>
                <c:pt idx="1">
                  <c:v>-0.29699999999999999</c:v>
                </c:pt>
                <c:pt idx="2">
                  <c:v>-0.373</c:v>
                </c:pt>
                <c:pt idx="3">
                  <c:v>-0.38900000000000001</c:v>
                </c:pt>
                <c:pt idx="4">
                  <c:v>-0.36899999999999999</c:v>
                </c:pt>
                <c:pt idx="5">
                  <c:v>-0.30199999999999999</c:v>
                </c:pt>
                <c:pt idx="6">
                  <c:v>-0.22800000000000001</c:v>
                </c:pt>
                <c:pt idx="7">
                  <c:v>-8.5999999999999993E-2</c:v>
                </c:pt>
                <c:pt idx="8">
                  <c:v>0.35499999999999998</c:v>
                </c:pt>
                <c:pt idx="9">
                  <c:v>0.56499999999999995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6E-4168-8816-3532BAC6773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val>
            <c:numRef>
              <c:f>Taul1!$A$21:$J$21</c:f>
              <c:numCache>
                <c:formatCode>0.000</c:formatCode>
                <c:ptCount val="10"/>
                <c:pt idx="0">
                  <c:v>0</c:v>
                </c:pt>
                <c:pt idx="1">
                  <c:v>-0.27100000000000002</c:v>
                </c:pt>
                <c:pt idx="2">
                  <c:v>-0.30199999999999999</c:v>
                </c:pt>
                <c:pt idx="3">
                  <c:v>-0.314</c:v>
                </c:pt>
                <c:pt idx="4">
                  <c:v>-0.29599999999999999</c:v>
                </c:pt>
                <c:pt idx="5">
                  <c:v>-0.22900000000000001</c:v>
                </c:pt>
                <c:pt idx="6">
                  <c:v>-0.122</c:v>
                </c:pt>
                <c:pt idx="7">
                  <c:v>1.0999999999999999E-2</c:v>
                </c:pt>
                <c:pt idx="8">
                  <c:v>0.20899999999999999</c:v>
                </c:pt>
                <c:pt idx="9">
                  <c:v>0.505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6E-4168-8816-3532BAC6773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val>
            <c:numRef>
              <c:f>Taul1!$A$22:$J$22</c:f>
              <c:numCache>
                <c:formatCode>0.000</c:formatCode>
                <c:ptCount val="10"/>
                <c:pt idx="0">
                  <c:v>0.02</c:v>
                </c:pt>
                <c:pt idx="1">
                  <c:v>-0.09</c:v>
                </c:pt>
                <c:pt idx="2">
                  <c:v>-0.14799999999999999</c:v>
                </c:pt>
                <c:pt idx="3">
                  <c:v>-0.16500000000000001</c:v>
                </c:pt>
                <c:pt idx="4">
                  <c:v>-0.14000000000000001</c:v>
                </c:pt>
                <c:pt idx="5">
                  <c:v>-8.5000000000000006E-2</c:v>
                </c:pt>
                <c:pt idx="6">
                  <c:v>3.6999999999999998E-2</c:v>
                </c:pt>
                <c:pt idx="7">
                  <c:v>0.17100000000000001</c:v>
                </c:pt>
                <c:pt idx="8">
                  <c:v>0.37</c:v>
                </c:pt>
                <c:pt idx="9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6E-4168-8816-3532BAC67734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val>
            <c:numRef>
              <c:f>Taul1!$A$23:$J$23</c:f>
              <c:numCache>
                <c:formatCode>0.000</c:formatCode>
                <c:ptCount val="10"/>
                <c:pt idx="0">
                  <c:v>0.17</c:v>
                </c:pt>
                <c:pt idx="1">
                  <c:v>7.5999999999999998E-2</c:v>
                </c:pt>
                <c:pt idx="2">
                  <c:v>-6.0000000000000001E-3</c:v>
                </c:pt>
                <c:pt idx="3">
                  <c:v>0</c:v>
                </c:pt>
                <c:pt idx="4">
                  <c:v>2.7E-2</c:v>
                </c:pt>
                <c:pt idx="5">
                  <c:v>0.1</c:v>
                </c:pt>
                <c:pt idx="6">
                  <c:v>0.20899999999999999</c:v>
                </c:pt>
                <c:pt idx="7">
                  <c:v>0.36299999999999999</c:v>
                </c:pt>
                <c:pt idx="8">
                  <c:v>0.56399999999999995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6E-4168-8816-3532BAC67734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val>
            <c:numRef>
              <c:f>Taul1!$A$24:$J$24</c:f>
              <c:numCache>
                <c:formatCode>0.000</c:formatCode>
                <c:ptCount val="10"/>
                <c:pt idx="0">
                  <c:v>0.45500000000000002</c:v>
                </c:pt>
                <c:pt idx="1">
                  <c:v>0.33300000000000002</c:v>
                </c:pt>
                <c:pt idx="2">
                  <c:v>0.28699999999999998</c:v>
                </c:pt>
                <c:pt idx="3">
                  <c:v>0.28000000000000003</c:v>
                </c:pt>
                <c:pt idx="4">
                  <c:v>0.30299999999999999</c:v>
                </c:pt>
                <c:pt idx="5">
                  <c:v>0.38200000000000001</c:v>
                </c:pt>
                <c:pt idx="6">
                  <c:v>0.49399999999999999</c:v>
                </c:pt>
                <c:pt idx="7">
                  <c:v>0.63400000000000001</c:v>
                </c:pt>
                <c:pt idx="8">
                  <c:v>0.82799999999999996</c:v>
                </c:pt>
                <c:pt idx="9">
                  <c:v>1.0649999999999999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6E-4168-8816-3532BAC67734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val>
            <c:numRef>
              <c:f>Taul1!$A$25:$J$25</c:f>
              <c:numCache>
                <c:formatCode>0.000</c:formatCode>
                <c:ptCount val="10"/>
                <c:pt idx="0">
                  <c:v>0.94</c:v>
                </c:pt>
                <c:pt idx="1">
                  <c:v>0.76500000000000001</c:v>
                </c:pt>
                <c:pt idx="2">
                  <c:v>0.61399999999999999</c:v>
                </c:pt>
                <c:pt idx="3">
                  <c:v>0.59399999999999997</c:v>
                </c:pt>
                <c:pt idx="4">
                  <c:v>0.621</c:v>
                </c:pt>
                <c:pt idx="5">
                  <c:v>0.69</c:v>
                </c:pt>
                <c:pt idx="6">
                  <c:v>0.78600000000000003</c:v>
                </c:pt>
                <c:pt idx="7">
                  <c:v>0.93300000000000005</c:v>
                </c:pt>
                <c:pt idx="8">
                  <c:v>1.28</c:v>
                </c:pt>
                <c:pt idx="9">
                  <c:v>1.385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6E-4168-8816-3532BAC67734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val>
            <c:numRef>
              <c:f>Taul1!$A$26:$J$26</c:f>
              <c:numCache>
                <c:formatCode>0.000</c:formatCode>
                <c:ptCount val="10"/>
                <c:pt idx="0">
                  <c:v>1.43</c:v>
                </c:pt>
                <c:pt idx="1">
                  <c:v>1.2450000000000001</c:v>
                </c:pt>
                <c:pt idx="2">
                  <c:v>1.1499999999999999</c:v>
                </c:pt>
                <c:pt idx="3">
                  <c:v>0.95899999999999996</c:v>
                </c:pt>
                <c:pt idx="4">
                  <c:v>0.96499999999999997</c:v>
                </c:pt>
                <c:pt idx="5">
                  <c:v>1.115</c:v>
                </c:pt>
                <c:pt idx="6">
                  <c:v>1.2</c:v>
                </c:pt>
                <c:pt idx="7">
                  <c:v>1.37</c:v>
                </c:pt>
                <c:pt idx="8">
                  <c:v>1.54</c:v>
                </c:pt>
                <c:pt idx="9">
                  <c:v>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6E-4168-8816-3532BAC67734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val>
            <c:numRef>
              <c:f>Taul1!$A$27:$J$27</c:f>
              <c:numCache>
                <c:formatCode>0.000</c:formatCode>
                <c:ptCount val="10"/>
                <c:pt idx="0">
                  <c:v>1.7849999999999999</c:v>
                </c:pt>
                <c:pt idx="1">
                  <c:v>1.655</c:v>
                </c:pt>
                <c:pt idx="2">
                  <c:v>1.56</c:v>
                </c:pt>
                <c:pt idx="3">
                  <c:v>1.45</c:v>
                </c:pt>
                <c:pt idx="4">
                  <c:v>1.615</c:v>
                </c:pt>
                <c:pt idx="5">
                  <c:v>1.61</c:v>
                </c:pt>
                <c:pt idx="6">
                  <c:v>1.605</c:v>
                </c:pt>
                <c:pt idx="7">
                  <c:v>1.7949999999999999</c:v>
                </c:pt>
                <c:pt idx="8">
                  <c:v>1.76</c:v>
                </c:pt>
                <c:pt idx="9">
                  <c:v>1.855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6E-4168-8816-3532BAC67734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</c:bandFmts>
        <c:axId val="2042690159"/>
        <c:axId val="2049296063"/>
        <c:axId val="1147082623"/>
      </c:surface3DChart>
      <c:catAx>
        <c:axId val="204269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49296063"/>
        <c:crosses val="autoZero"/>
        <c:auto val="1"/>
        <c:lblAlgn val="ctr"/>
        <c:lblOffset val="100"/>
        <c:noMultiLvlLbl val="0"/>
      </c:catAx>
      <c:valAx>
        <c:axId val="204929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42690159"/>
        <c:crosses val="autoZero"/>
        <c:crossBetween val="midCat"/>
      </c:valAx>
      <c:serAx>
        <c:axId val="114708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492960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4761</xdr:rowOff>
    </xdr:from>
    <xdr:to>
      <xdr:col>17</xdr:col>
      <xdr:colOff>771525</xdr:colOff>
      <xdr:row>44</xdr:row>
      <xdr:rowOff>85724</xdr:rowOff>
    </xdr:to>
    <xdr:graphicFrame macro="">
      <xdr:nvGraphicFramePr>
        <xdr:cNvPr id="14" name="Kaavio 13">
          <a:extLst>
            <a:ext uri="{FF2B5EF4-FFF2-40B4-BE49-F238E27FC236}">
              <a16:creationId xmlns:a16="http://schemas.microsoft.com/office/drawing/2014/main" id="{15027E56-3499-4542-A20A-853BDAB69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E965-5029-4CEB-8D4B-3ABD961CF75B}">
  <dimension ref="A1:Y100"/>
  <sheetViews>
    <sheetView tabSelected="1" workbookViewId="0">
      <selection activeCell="AC2" sqref="AC2"/>
    </sheetView>
  </sheetViews>
  <sheetFormatPr defaultRowHeight="15" x14ac:dyDescent="0.25"/>
  <cols>
    <col min="18" max="18" width="12.28515625" customWidth="1"/>
    <col min="19" max="19" width="5.7109375" bestFit="1" customWidth="1"/>
    <col min="20" max="20" width="1.5703125" bestFit="1" customWidth="1"/>
    <col min="21" max="21" width="2" style="14" bestFit="1" customWidth="1"/>
    <col min="22" max="22" width="1.7109375" bestFit="1" customWidth="1"/>
    <col min="23" max="23" width="2" bestFit="1" customWidth="1"/>
    <col min="24" max="24" width="2" customWidth="1"/>
    <col min="25" max="25" width="9.140625" style="4"/>
  </cols>
  <sheetData>
    <row r="1" spans="1:25" x14ac:dyDescent="0.25">
      <c r="A1" s="5" t="s">
        <v>9</v>
      </c>
      <c r="B1" s="6" t="s">
        <v>10</v>
      </c>
      <c r="C1" s="6" t="s">
        <v>9</v>
      </c>
      <c r="D1" s="6" t="s">
        <v>9</v>
      </c>
      <c r="E1" s="6" t="s">
        <v>11</v>
      </c>
      <c r="F1" s="6" t="s">
        <v>12</v>
      </c>
      <c r="G1" s="6" t="s">
        <v>9</v>
      </c>
      <c r="H1" s="6" t="s">
        <v>13</v>
      </c>
      <c r="I1" s="6" t="s">
        <v>14</v>
      </c>
      <c r="J1" s="7" t="s">
        <v>15</v>
      </c>
      <c r="K1" s="2"/>
      <c r="L1" s="2"/>
      <c r="M1" s="2"/>
      <c r="N1" s="2"/>
      <c r="O1" s="2"/>
      <c r="S1" t="s">
        <v>92</v>
      </c>
      <c r="T1" t="s">
        <v>90</v>
      </c>
      <c r="U1" s="14">
        <v>0</v>
      </c>
      <c r="V1" t="s">
        <v>91</v>
      </c>
      <c r="W1">
        <v>9</v>
      </c>
      <c r="X1" t="s">
        <v>93</v>
      </c>
      <c r="Y1" s="4" t="str">
        <f>A1</f>
        <v>0.000</v>
      </c>
    </row>
    <row r="2" spans="1:25" x14ac:dyDescent="0.25">
      <c r="A2" s="8" t="s">
        <v>9</v>
      </c>
      <c r="B2" s="9" t="s">
        <v>16</v>
      </c>
      <c r="C2" s="9" t="s">
        <v>17</v>
      </c>
      <c r="D2" s="9" t="s">
        <v>18</v>
      </c>
      <c r="E2" s="9" t="s">
        <v>19</v>
      </c>
      <c r="F2" s="9" t="s">
        <v>20</v>
      </c>
      <c r="G2" s="9" t="s">
        <v>21</v>
      </c>
      <c r="H2" s="9" t="s">
        <v>22</v>
      </c>
      <c r="I2" s="9" t="s">
        <v>23</v>
      </c>
      <c r="J2" s="10" t="s">
        <v>24</v>
      </c>
      <c r="K2" s="2"/>
      <c r="L2" s="2"/>
      <c r="M2" s="2"/>
      <c r="N2" s="2"/>
      <c r="O2" s="2"/>
      <c r="S2" t="s">
        <v>92</v>
      </c>
      <c r="T2" t="s">
        <v>90</v>
      </c>
      <c r="U2" s="14">
        <v>0</v>
      </c>
      <c r="V2" t="s">
        <v>91</v>
      </c>
      <c r="W2">
        <v>8</v>
      </c>
      <c r="X2" t="s">
        <v>93</v>
      </c>
      <c r="Y2" s="4" t="str">
        <f t="shared" ref="Y2:Y10" si="0">A2</f>
        <v>0.000</v>
      </c>
    </row>
    <row r="3" spans="1:25" x14ac:dyDescent="0.25">
      <c r="A3" s="8" t="s">
        <v>9</v>
      </c>
      <c r="B3" s="9" t="s">
        <v>25</v>
      </c>
      <c r="C3" s="9" t="s">
        <v>26</v>
      </c>
      <c r="D3" s="9" t="s">
        <v>27</v>
      </c>
      <c r="E3" s="9" t="s">
        <v>28</v>
      </c>
      <c r="F3" s="9" t="s">
        <v>29</v>
      </c>
      <c r="G3" s="9" t="s">
        <v>2</v>
      </c>
      <c r="H3" s="9" t="s">
        <v>5</v>
      </c>
      <c r="I3" s="9" t="s">
        <v>30</v>
      </c>
      <c r="J3" s="10" t="s">
        <v>31</v>
      </c>
      <c r="K3" s="2"/>
      <c r="L3" s="2"/>
      <c r="M3" s="2"/>
      <c r="N3" s="2"/>
      <c r="O3" s="2"/>
      <c r="S3" t="s">
        <v>92</v>
      </c>
      <c r="T3" t="s">
        <v>90</v>
      </c>
      <c r="U3" s="14">
        <v>0</v>
      </c>
      <c r="V3" t="s">
        <v>91</v>
      </c>
      <c r="W3">
        <v>7</v>
      </c>
      <c r="X3" t="s">
        <v>93</v>
      </c>
      <c r="Y3" s="4" t="str">
        <f t="shared" si="0"/>
        <v>0.000</v>
      </c>
    </row>
    <row r="4" spans="1:25" x14ac:dyDescent="0.25">
      <c r="A4" s="8" t="s">
        <v>9</v>
      </c>
      <c r="B4" s="9" t="s">
        <v>0</v>
      </c>
      <c r="C4" s="9" t="s">
        <v>29</v>
      </c>
      <c r="D4" s="9" t="s">
        <v>6</v>
      </c>
      <c r="E4" s="9" t="s">
        <v>32</v>
      </c>
      <c r="F4" s="9" t="s">
        <v>33</v>
      </c>
      <c r="G4" s="9" t="s">
        <v>34</v>
      </c>
      <c r="H4" s="9" t="s">
        <v>35</v>
      </c>
      <c r="I4" s="9" t="s">
        <v>1</v>
      </c>
      <c r="J4" s="10" t="s">
        <v>36</v>
      </c>
      <c r="K4" s="2"/>
      <c r="L4" s="2"/>
      <c r="M4" s="2"/>
      <c r="N4" s="2"/>
      <c r="O4" s="2"/>
      <c r="S4" t="s">
        <v>92</v>
      </c>
      <c r="T4" t="s">
        <v>90</v>
      </c>
      <c r="U4" s="14">
        <v>0</v>
      </c>
      <c r="V4" t="s">
        <v>91</v>
      </c>
      <c r="W4">
        <v>6</v>
      </c>
      <c r="X4" t="s">
        <v>93</v>
      </c>
      <c r="Y4" s="4" t="str">
        <f t="shared" si="0"/>
        <v>0.000</v>
      </c>
    </row>
    <row r="5" spans="1:25" x14ac:dyDescent="0.25">
      <c r="A5" s="8" t="s">
        <v>37</v>
      </c>
      <c r="B5" s="9" t="s">
        <v>3</v>
      </c>
      <c r="C5" s="9" t="s">
        <v>38</v>
      </c>
      <c r="D5" s="9" t="s">
        <v>39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44</v>
      </c>
      <c r="J5" s="10" t="s">
        <v>45</v>
      </c>
      <c r="K5" s="2"/>
      <c r="L5" s="2"/>
      <c r="M5" s="2"/>
      <c r="N5" s="2"/>
      <c r="O5" s="2"/>
      <c r="S5" t="s">
        <v>92</v>
      </c>
      <c r="T5" t="s">
        <v>90</v>
      </c>
      <c r="U5" s="14">
        <v>0</v>
      </c>
      <c r="V5" t="s">
        <v>91</v>
      </c>
      <c r="W5">
        <v>5</v>
      </c>
      <c r="X5" t="s">
        <v>93</v>
      </c>
      <c r="Y5" s="4" t="str">
        <f t="shared" si="0"/>
        <v>0.020</v>
      </c>
    </row>
    <row r="6" spans="1:25" x14ac:dyDescent="0.25">
      <c r="A6" s="8" t="s">
        <v>46</v>
      </c>
      <c r="B6" s="9" t="s">
        <v>47</v>
      </c>
      <c r="C6" s="9" t="s">
        <v>48</v>
      </c>
      <c r="D6" s="9" t="s">
        <v>9</v>
      </c>
      <c r="E6" s="9" t="s">
        <v>49</v>
      </c>
      <c r="F6" s="9" t="s">
        <v>50</v>
      </c>
      <c r="G6" s="9" t="s">
        <v>1</v>
      </c>
      <c r="H6" s="9" t="s">
        <v>51</v>
      </c>
      <c r="I6" s="9" t="s">
        <v>52</v>
      </c>
      <c r="J6" s="10" t="s">
        <v>53</v>
      </c>
      <c r="K6" s="2"/>
      <c r="L6" s="2"/>
      <c r="M6" s="2"/>
      <c r="N6" s="2"/>
      <c r="O6" s="2"/>
      <c r="S6" t="s">
        <v>92</v>
      </c>
      <c r="T6" t="s">
        <v>90</v>
      </c>
      <c r="U6" s="14">
        <v>0</v>
      </c>
      <c r="V6" t="s">
        <v>91</v>
      </c>
      <c r="W6">
        <v>4</v>
      </c>
      <c r="X6" t="s">
        <v>93</v>
      </c>
      <c r="Y6" s="4" t="str">
        <f t="shared" si="0"/>
        <v>0.170</v>
      </c>
    </row>
    <row r="7" spans="1:25" x14ac:dyDescent="0.25">
      <c r="A7" s="8" t="s">
        <v>54</v>
      </c>
      <c r="B7" s="9" t="s">
        <v>55</v>
      </c>
      <c r="C7" s="9" t="s">
        <v>56</v>
      </c>
      <c r="D7" s="9" t="s">
        <v>14</v>
      </c>
      <c r="E7" s="9" t="s">
        <v>57</v>
      </c>
      <c r="F7" s="9" t="s">
        <v>58</v>
      </c>
      <c r="G7" s="9" t="s">
        <v>4</v>
      </c>
      <c r="H7" s="9" t="s">
        <v>59</v>
      </c>
      <c r="I7" s="9" t="s">
        <v>60</v>
      </c>
      <c r="J7" s="10" t="s">
        <v>61</v>
      </c>
      <c r="K7" s="2"/>
      <c r="L7" s="2"/>
      <c r="M7" s="2"/>
      <c r="N7" s="2"/>
      <c r="O7" s="2"/>
      <c r="S7" t="s">
        <v>92</v>
      </c>
      <c r="T7" t="s">
        <v>90</v>
      </c>
      <c r="U7" s="14">
        <v>0</v>
      </c>
      <c r="V7" t="s">
        <v>91</v>
      </c>
      <c r="W7">
        <v>3</v>
      </c>
      <c r="X7" t="s">
        <v>93</v>
      </c>
      <c r="Y7" s="4" t="str">
        <f t="shared" si="0"/>
        <v>0.455</v>
      </c>
    </row>
    <row r="8" spans="1:25" x14ac:dyDescent="0.25">
      <c r="A8" s="8" t="s">
        <v>62</v>
      </c>
      <c r="B8" s="9" t="s">
        <v>63</v>
      </c>
      <c r="C8" s="9" t="s">
        <v>64</v>
      </c>
      <c r="D8" s="9" t="s">
        <v>65</v>
      </c>
      <c r="E8" s="9" t="s">
        <v>66</v>
      </c>
      <c r="F8" s="9" t="s">
        <v>67</v>
      </c>
      <c r="G8" s="9" t="s">
        <v>7</v>
      </c>
      <c r="H8" s="9" t="s">
        <v>68</v>
      </c>
      <c r="I8" s="9" t="s">
        <v>69</v>
      </c>
      <c r="J8" s="10" t="s">
        <v>70</v>
      </c>
      <c r="K8" s="2"/>
      <c r="L8" s="2"/>
      <c r="M8" s="2"/>
      <c r="N8" s="2"/>
      <c r="O8" s="2"/>
      <c r="S8" t="s">
        <v>92</v>
      </c>
      <c r="T8" t="s">
        <v>90</v>
      </c>
      <c r="U8" s="14">
        <v>0</v>
      </c>
      <c r="V8" t="s">
        <v>91</v>
      </c>
      <c r="W8">
        <v>2</v>
      </c>
      <c r="X8" t="s">
        <v>93</v>
      </c>
      <c r="Y8" s="4" t="str">
        <f t="shared" si="0"/>
        <v>0.940</v>
      </c>
    </row>
    <row r="9" spans="1:25" x14ac:dyDescent="0.25">
      <c r="A9" s="8" t="s">
        <v>8</v>
      </c>
      <c r="B9" s="9" t="s">
        <v>71</v>
      </c>
      <c r="C9" s="9" t="s">
        <v>72</v>
      </c>
      <c r="D9" s="9" t="s">
        <v>73</v>
      </c>
      <c r="E9" s="9" t="s">
        <v>74</v>
      </c>
      <c r="F9" s="9" t="s">
        <v>75</v>
      </c>
      <c r="G9" s="9" t="s">
        <v>76</v>
      </c>
      <c r="H9" s="9" t="s">
        <v>77</v>
      </c>
      <c r="I9" s="9" t="s">
        <v>78</v>
      </c>
      <c r="J9" s="10" t="s">
        <v>79</v>
      </c>
      <c r="K9" s="2"/>
      <c r="L9" s="2"/>
      <c r="M9" s="2"/>
      <c r="N9" s="2"/>
      <c r="O9" s="2"/>
      <c r="S9" t="s">
        <v>92</v>
      </c>
      <c r="T9" t="s">
        <v>90</v>
      </c>
      <c r="U9" s="14">
        <v>0</v>
      </c>
      <c r="V9" t="s">
        <v>91</v>
      </c>
      <c r="W9">
        <v>1</v>
      </c>
      <c r="X9" t="s">
        <v>93</v>
      </c>
      <c r="Y9" s="4" t="str">
        <f t="shared" si="0"/>
        <v>1.430</v>
      </c>
    </row>
    <row r="10" spans="1:25" x14ac:dyDescent="0.25">
      <c r="A10" s="11" t="s">
        <v>80</v>
      </c>
      <c r="B10" s="12" t="s">
        <v>81</v>
      </c>
      <c r="C10" s="12" t="s">
        <v>82</v>
      </c>
      <c r="D10" s="12" t="s">
        <v>83</v>
      </c>
      <c r="E10" s="12" t="s">
        <v>84</v>
      </c>
      <c r="F10" s="12" t="s">
        <v>85</v>
      </c>
      <c r="G10" s="12" t="s">
        <v>86</v>
      </c>
      <c r="H10" s="12" t="s">
        <v>87</v>
      </c>
      <c r="I10" s="12" t="s">
        <v>88</v>
      </c>
      <c r="J10" s="13" t="s">
        <v>89</v>
      </c>
      <c r="K10" s="2"/>
      <c r="L10" s="2"/>
      <c r="M10" s="2"/>
      <c r="N10" s="2"/>
      <c r="O10" s="2"/>
      <c r="S10" t="s">
        <v>92</v>
      </c>
      <c r="T10" t="s">
        <v>90</v>
      </c>
      <c r="U10" s="14">
        <v>0</v>
      </c>
      <c r="V10" t="s">
        <v>91</v>
      </c>
      <c r="W10">
        <v>0</v>
      </c>
      <c r="X10" t="s">
        <v>93</v>
      </c>
      <c r="Y10" s="4" t="str">
        <f t="shared" si="0"/>
        <v>1.785</v>
      </c>
    </row>
    <row r="11" spans="1:2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S11" t="s">
        <v>92</v>
      </c>
      <c r="T11" t="s">
        <v>90</v>
      </c>
      <c r="U11" s="14">
        <v>1</v>
      </c>
      <c r="V11" t="s">
        <v>91</v>
      </c>
      <c r="W11">
        <v>9</v>
      </c>
      <c r="X11" t="s">
        <v>93</v>
      </c>
      <c r="Y11" s="4" t="str">
        <f>B1</f>
        <v>-0.100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S12" t="s">
        <v>92</v>
      </c>
      <c r="T12" t="s">
        <v>90</v>
      </c>
      <c r="U12" s="14">
        <v>1</v>
      </c>
      <c r="V12" t="s">
        <v>91</v>
      </c>
      <c r="W12">
        <v>8</v>
      </c>
      <c r="X12" t="s">
        <v>93</v>
      </c>
      <c r="Y12" s="4" t="str">
        <f t="shared" ref="Y12:Y20" si="1">B2</f>
        <v>-0.332</v>
      </c>
    </row>
    <row r="13" spans="1:2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S13" t="s">
        <v>92</v>
      </c>
      <c r="T13" t="s">
        <v>90</v>
      </c>
      <c r="U13" s="14">
        <v>1</v>
      </c>
      <c r="V13" t="s">
        <v>91</v>
      </c>
      <c r="W13">
        <v>7</v>
      </c>
      <c r="X13" t="s">
        <v>93</v>
      </c>
      <c r="Y13" s="4" t="str">
        <f t="shared" si="1"/>
        <v>-0.297</v>
      </c>
    </row>
    <row r="14" spans="1:2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S14" t="s">
        <v>92</v>
      </c>
      <c r="T14" t="s">
        <v>90</v>
      </c>
      <c r="U14" s="14">
        <v>1</v>
      </c>
      <c r="V14" t="s">
        <v>91</v>
      </c>
      <c r="W14">
        <v>6</v>
      </c>
      <c r="X14" t="s">
        <v>93</v>
      </c>
      <c r="Y14" s="4" t="str">
        <f t="shared" si="1"/>
        <v>-0.271</v>
      </c>
    </row>
    <row r="15" spans="1:2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S15" t="s">
        <v>92</v>
      </c>
      <c r="T15" t="s">
        <v>90</v>
      </c>
      <c r="U15" s="14">
        <v>1</v>
      </c>
      <c r="V15" t="s">
        <v>91</v>
      </c>
      <c r="W15">
        <v>5</v>
      </c>
      <c r="X15" t="s">
        <v>93</v>
      </c>
      <c r="Y15" s="4" t="str">
        <f t="shared" si="1"/>
        <v>-0.090</v>
      </c>
    </row>
    <row r="16" spans="1:25" x14ac:dyDescent="0.25">
      <c r="S16" t="s">
        <v>92</v>
      </c>
      <c r="T16" t="s">
        <v>90</v>
      </c>
      <c r="U16" s="14">
        <v>1</v>
      </c>
      <c r="V16" t="s">
        <v>91</v>
      </c>
      <c r="W16">
        <v>4</v>
      </c>
      <c r="X16" t="s">
        <v>93</v>
      </c>
      <c r="Y16" s="4" t="str">
        <f t="shared" si="1"/>
        <v>0.076</v>
      </c>
    </row>
    <row r="17" spans="1:25" x14ac:dyDescent="0.25">
      <c r="S17" t="s">
        <v>92</v>
      </c>
      <c r="T17" t="s">
        <v>90</v>
      </c>
      <c r="U17" s="14">
        <v>1</v>
      </c>
      <c r="V17" t="s">
        <v>91</v>
      </c>
      <c r="W17">
        <v>3</v>
      </c>
      <c r="X17" t="s">
        <v>93</v>
      </c>
      <c r="Y17" s="4" t="str">
        <f t="shared" si="1"/>
        <v>0.333</v>
      </c>
    </row>
    <row r="18" spans="1:25" x14ac:dyDescent="0.25">
      <c r="A18" s="3">
        <f>VALUE(SUBSTITUTE(A1,".",","))</f>
        <v>0</v>
      </c>
      <c r="B18" s="3">
        <f t="shared" ref="B18:J18" si="2">VALUE(SUBSTITUTE(B1,".",","))</f>
        <v>-0.1</v>
      </c>
      <c r="C18" s="3">
        <f t="shared" si="2"/>
        <v>0</v>
      </c>
      <c r="D18" s="3">
        <f t="shared" si="2"/>
        <v>0</v>
      </c>
      <c r="E18" s="3">
        <f t="shared" si="2"/>
        <v>-0.25</v>
      </c>
      <c r="F18" s="3">
        <f t="shared" si="2"/>
        <v>-0.155</v>
      </c>
      <c r="G18" s="3">
        <f t="shared" si="2"/>
        <v>0</v>
      </c>
      <c r="H18" s="3">
        <f t="shared" si="2"/>
        <v>9.5000000000000001E-2</v>
      </c>
      <c r="I18" s="3">
        <f t="shared" si="2"/>
        <v>0.28000000000000003</v>
      </c>
      <c r="J18" s="3">
        <f t="shared" si="2"/>
        <v>0.65500000000000003</v>
      </c>
      <c r="K18" s="3"/>
      <c r="L18" s="3"/>
      <c r="M18" s="3"/>
      <c r="N18" s="3"/>
      <c r="O18" s="3"/>
      <c r="Q18" s="3"/>
      <c r="R18" s="3"/>
      <c r="S18" t="s">
        <v>92</v>
      </c>
      <c r="T18" t="s">
        <v>90</v>
      </c>
      <c r="U18" s="14">
        <v>1</v>
      </c>
      <c r="V18" t="s">
        <v>91</v>
      </c>
      <c r="W18">
        <v>2</v>
      </c>
      <c r="X18" t="s">
        <v>93</v>
      </c>
      <c r="Y18" s="4" t="str">
        <f t="shared" si="1"/>
        <v>0.765</v>
      </c>
    </row>
    <row r="19" spans="1:25" x14ac:dyDescent="0.25">
      <c r="A19" s="3">
        <f t="shared" ref="A19:J19" si="3">VALUE(SUBSTITUTE(A2,".",","))</f>
        <v>0</v>
      </c>
      <c r="B19" s="3">
        <f t="shared" si="3"/>
        <v>-0.33200000000000002</v>
      </c>
      <c r="C19" s="3">
        <f t="shared" si="3"/>
        <v>-0.40600000000000003</v>
      </c>
      <c r="D19" s="3">
        <f t="shared" si="3"/>
        <v>-0.42399999999999999</v>
      </c>
      <c r="E19" s="3">
        <f t="shared" si="3"/>
        <v>-0.40799999999999997</v>
      </c>
      <c r="F19" s="3">
        <f t="shared" si="3"/>
        <v>-0.33800000000000002</v>
      </c>
      <c r="G19" s="3">
        <f t="shared" si="3"/>
        <v>-0.24399999999999999</v>
      </c>
      <c r="H19" s="3">
        <f t="shared" si="3"/>
        <v>5.0000000000000001E-3</v>
      </c>
      <c r="I19" s="3">
        <f t="shared" si="3"/>
        <v>0.3</v>
      </c>
      <c r="J19" s="3">
        <f t="shared" si="3"/>
        <v>0.435</v>
      </c>
      <c r="K19" s="3"/>
      <c r="L19" s="3"/>
      <c r="M19" s="3"/>
      <c r="N19" s="3"/>
      <c r="O19" s="3"/>
      <c r="Q19" s="3"/>
      <c r="R19" s="3"/>
      <c r="S19" t="s">
        <v>92</v>
      </c>
      <c r="T19" t="s">
        <v>90</v>
      </c>
      <c r="U19" s="14">
        <v>1</v>
      </c>
      <c r="V19" t="s">
        <v>91</v>
      </c>
      <c r="W19">
        <v>1</v>
      </c>
      <c r="X19" t="s">
        <v>93</v>
      </c>
      <c r="Y19" s="4" t="str">
        <f t="shared" si="1"/>
        <v>1.245</v>
      </c>
    </row>
    <row r="20" spans="1:25" x14ac:dyDescent="0.25">
      <c r="A20" s="3">
        <f t="shared" ref="A20:J20" si="4">VALUE(SUBSTITUTE(A3,".",","))</f>
        <v>0</v>
      </c>
      <c r="B20" s="3">
        <f t="shared" si="4"/>
        <v>-0.29699999999999999</v>
      </c>
      <c r="C20" s="3">
        <f t="shared" si="4"/>
        <v>-0.373</v>
      </c>
      <c r="D20" s="3">
        <f t="shared" si="4"/>
        <v>-0.38900000000000001</v>
      </c>
      <c r="E20" s="3">
        <f t="shared" si="4"/>
        <v>-0.36899999999999999</v>
      </c>
      <c r="F20" s="3">
        <f t="shared" si="4"/>
        <v>-0.30199999999999999</v>
      </c>
      <c r="G20" s="3">
        <f t="shared" si="4"/>
        <v>-0.22800000000000001</v>
      </c>
      <c r="H20" s="3">
        <f t="shared" si="4"/>
        <v>-8.5999999999999993E-2</v>
      </c>
      <c r="I20" s="3">
        <f t="shared" si="4"/>
        <v>0.35499999999999998</v>
      </c>
      <c r="J20" s="3">
        <f t="shared" si="4"/>
        <v>0.56499999999999995</v>
      </c>
      <c r="K20" s="3"/>
      <c r="L20" s="3"/>
      <c r="M20" s="3"/>
      <c r="N20" s="3"/>
      <c r="O20" s="3"/>
      <c r="Q20" s="3"/>
      <c r="R20" s="3"/>
      <c r="S20" t="s">
        <v>92</v>
      </c>
      <c r="T20" t="s">
        <v>90</v>
      </c>
      <c r="U20" s="14">
        <v>1</v>
      </c>
      <c r="V20" t="s">
        <v>91</v>
      </c>
      <c r="W20">
        <v>0</v>
      </c>
      <c r="X20" t="s">
        <v>93</v>
      </c>
      <c r="Y20" s="4" t="str">
        <f t="shared" si="1"/>
        <v>1.655</v>
      </c>
    </row>
    <row r="21" spans="1:25" x14ac:dyDescent="0.25">
      <c r="A21" s="3">
        <f t="shared" ref="A21:J21" si="5">VALUE(SUBSTITUTE(A4,".",","))</f>
        <v>0</v>
      </c>
      <c r="B21" s="3">
        <f t="shared" si="5"/>
        <v>-0.27100000000000002</v>
      </c>
      <c r="C21" s="3">
        <f t="shared" si="5"/>
        <v>-0.30199999999999999</v>
      </c>
      <c r="D21" s="3">
        <f t="shared" si="5"/>
        <v>-0.314</v>
      </c>
      <c r="E21" s="3">
        <f t="shared" si="5"/>
        <v>-0.29599999999999999</v>
      </c>
      <c r="F21" s="3">
        <f t="shared" si="5"/>
        <v>-0.22900000000000001</v>
      </c>
      <c r="G21" s="3">
        <f t="shared" si="5"/>
        <v>-0.122</v>
      </c>
      <c r="H21" s="3">
        <f t="shared" si="5"/>
        <v>1.0999999999999999E-2</v>
      </c>
      <c r="I21" s="3">
        <f t="shared" si="5"/>
        <v>0.20899999999999999</v>
      </c>
      <c r="J21" s="3">
        <f t="shared" si="5"/>
        <v>0.505</v>
      </c>
      <c r="K21" s="3"/>
      <c r="L21" s="3"/>
      <c r="M21" s="3"/>
      <c r="N21" s="3"/>
      <c r="O21" s="3"/>
      <c r="Q21" s="3"/>
      <c r="R21" s="3"/>
      <c r="S21" t="s">
        <v>92</v>
      </c>
      <c r="T21" t="s">
        <v>90</v>
      </c>
      <c r="U21" s="14">
        <v>2</v>
      </c>
      <c r="V21" t="s">
        <v>91</v>
      </c>
      <c r="W21">
        <v>9</v>
      </c>
      <c r="X21" t="s">
        <v>93</v>
      </c>
      <c r="Y21" s="4" t="str">
        <f>C1</f>
        <v>0.000</v>
      </c>
    </row>
    <row r="22" spans="1:25" x14ac:dyDescent="0.25">
      <c r="A22" s="3">
        <f t="shared" ref="A22:J22" si="6">VALUE(SUBSTITUTE(A5,".",","))</f>
        <v>0.02</v>
      </c>
      <c r="B22" s="3">
        <f t="shared" si="6"/>
        <v>-0.09</v>
      </c>
      <c r="C22" s="3">
        <f t="shared" si="6"/>
        <v>-0.14799999999999999</v>
      </c>
      <c r="D22" s="3">
        <f t="shared" si="6"/>
        <v>-0.16500000000000001</v>
      </c>
      <c r="E22" s="3">
        <f t="shared" si="6"/>
        <v>-0.14000000000000001</v>
      </c>
      <c r="F22" s="3">
        <f t="shared" si="6"/>
        <v>-8.5000000000000006E-2</v>
      </c>
      <c r="G22" s="3">
        <f t="shared" si="6"/>
        <v>3.6999999999999998E-2</v>
      </c>
      <c r="H22" s="3">
        <f t="shared" si="6"/>
        <v>0.17100000000000001</v>
      </c>
      <c r="I22" s="3">
        <f t="shared" si="6"/>
        <v>0.37</v>
      </c>
      <c r="J22" s="3">
        <f t="shared" si="6"/>
        <v>0.72</v>
      </c>
      <c r="K22" s="3"/>
      <c r="L22" s="3"/>
      <c r="M22" s="3"/>
      <c r="N22" s="3"/>
      <c r="O22" s="3"/>
      <c r="S22" t="s">
        <v>92</v>
      </c>
      <c r="T22" t="s">
        <v>90</v>
      </c>
      <c r="U22" s="14">
        <v>2</v>
      </c>
      <c r="V22" t="s">
        <v>91</v>
      </c>
      <c r="W22">
        <v>8</v>
      </c>
      <c r="X22" t="s">
        <v>93</v>
      </c>
      <c r="Y22" s="4" t="str">
        <f t="shared" ref="Y22:Y30" si="7">C2</f>
        <v>-0.406</v>
      </c>
    </row>
    <row r="23" spans="1:25" x14ac:dyDescent="0.25">
      <c r="A23" s="3">
        <f t="shared" ref="A23:J23" si="8">VALUE(SUBSTITUTE(A6,".",","))</f>
        <v>0.17</v>
      </c>
      <c r="B23" s="3">
        <f t="shared" si="8"/>
        <v>7.5999999999999998E-2</v>
      </c>
      <c r="C23" s="3">
        <f t="shared" si="8"/>
        <v>-6.0000000000000001E-3</v>
      </c>
      <c r="D23" s="3">
        <f t="shared" si="8"/>
        <v>0</v>
      </c>
      <c r="E23" s="3">
        <f t="shared" si="8"/>
        <v>2.7E-2</v>
      </c>
      <c r="F23" s="3">
        <f t="shared" si="8"/>
        <v>0.1</v>
      </c>
      <c r="G23" s="3">
        <f t="shared" si="8"/>
        <v>0.20899999999999999</v>
      </c>
      <c r="H23" s="3">
        <f t="shared" si="8"/>
        <v>0.36299999999999999</v>
      </c>
      <c r="I23" s="3">
        <f t="shared" si="8"/>
        <v>0.56399999999999995</v>
      </c>
      <c r="J23" s="3">
        <f t="shared" si="8"/>
        <v>0.93</v>
      </c>
      <c r="K23" s="3"/>
      <c r="L23" s="3"/>
      <c r="M23" s="3"/>
      <c r="N23" s="3"/>
      <c r="O23" s="3"/>
      <c r="S23" t="s">
        <v>92</v>
      </c>
      <c r="T23" t="s">
        <v>90</v>
      </c>
      <c r="U23" s="14">
        <v>2</v>
      </c>
      <c r="V23" t="s">
        <v>91</v>
      </c>
      <c r="W23">
        <v>7</v>
      </c>
      <c r="X23" t="s">
        <v>93</v>
      </c>
      <c r="Y23" s="4" t="str">
        <f t="shared" si="7"/>
        <v>-0.373</v>
      </c>
    </row>
    <row r="24" spans="1:25" x14ac:dyDescent="0.25">
      <c r="A24" s="3">
        <f t="shared" ref="A24:J24" si="9">VALUE(SUBSTITUTE(A7,".",","))</f>
        <v>0.45500000000000002</v>
      </c>
      <c r="B24" s="3">
        <f t="shared" si="9"/>
        <v>0.33300000000000002</v>
      </c>
      <c r="C24" s="3">
        <f t="shared" si="9"/>
        <v>0.28699999999999998</v>
      </c>
      <c r="D24" s="3">
        <f t="shared" si="9"/>
        <v>0.28000000000000003</v>
      </c>
      <c r="E24" s="3">
        <f t="shared" si="9"/>
        <v>0.30299999999999999</v>
      </c>
      <c r="F24" s="3">
        <f t="shared" si="9"/>
        <v>0.38200000000000001</v>
      </c>
      <c r="G24" s="3">
        <f t="shared" si="9"/>
        <v>0.49399999999999999</v>
      </c>
      <c r="H24" s="3">
        <f t="shared" si="9"/>
        <v>0.63400000000000001</v>
      </c>
      <c r="I24" s="3">
        <f t="shared" si="9"/>
        <v>0.82799999999999996</v>
      </c>
      <c r="J24" s="3">
        <f t="shared" si="9"/>
        <v>1.0649999999999999</v>
      </c>
      <c r="K24" s="3"/>
      <c r="L24" s="3"/>
      <c r="M24" s="3"/>
      <c r="N24" s="3"/>
      <c r="O24" s="3"/>
      <c r="P24" s="1"/>
      <c r="Q24" s="1"/>
      <c r="S24" t="s">
        <v>92</v>
      </c>
      <c r="T24" t="s">
        <v>90</v>
      </c>
      <c r="U24" s="14">
        <v>2</v>
      </c>
      <c r="V24" t="s">
        <v>91</v>
      </c>
      <c r="W24">
        <v>6</v>
      </c>
      <c r="X24" t="s">
        <v>93</v>
      </c>
      <c r="Y24" s="4" t="str">
        <f t="shared" si="7"/>
        <v>-0.302</v>
      </c>
    </row>
    <row r="25" spans="1:25" x14ac:dyDescent="0.25">
      <c r="A25" s="3">
        <f t="shared" ref="A25:J25" si="10">VALUE(SUBSTITUTE(A8,".",","))</f>
        <v>0.94</v>
      </c>
      <c r="B25" s="3">
        <f t="shared" si="10"/>
        <v>0.76500000000000001</v>
      </c>
      <c r="C25" s="3">
        <f t="shared" si="10"/>
        <v>0.61399999999999999</v>
      </c>
      <c r="D25" s="3">
        <f t="shared" si="10"/>
        <v>0.59399999999999997</v>
      </c>
      <c r="E25" s="3">
        <f t="shared" si="10"/>
        <v>0.621</v>
      </c>
      <c r="F25" s="3">
        <f t="shared" si="10"/>
        <v>0.69</v>
      </c>
      <c r="G25" s="3">
        <f t="shared" si="10"/>
        <v>0.78600000000000003</v>
      </c>
      <c r="H25" s="3">
        <f t="shared" si="10"/>
        <v>0.93300000000000005</v>
      </c>
      <c r="I25" s="3">
        <f t="shared" si="10"/>
        <v>1.28</v>
      </c>
      <c r="J25" s="3">
        <f t="shared" si="10"/>
        <v>1.385</v>
      </c>
      <c r="K25" s="3"/>
      <c r="L25" s="3"/>
      <c r="M25" s="3"/>
      <c r="N25" s="3"/>
      <c r="O25" s="3"/>
      <c r="P25" s="1"/>
      <c r="Q25" s="1"/>
      <c r="S25" t="s">
        <v>92</v>
      </c>
      <c r="T25" t="s">
        <v>90</v>
      </c>
      <c r="U25" s="14">
        <v>2</v>
      </c>
      <c r="V25" t="s">
        <v>91</v>
      </c>
      <c r="W25">
        <v>5</v>
      </c>
      <c r="X25" t="s">
        <v>93</v>
      </c>
      <c r="Y25" s="4" t="str">
        <f t="shared" si="7"/>
        <v>-0.148</v>
      </c>
    </row>
    <row r="26" spans="1:25" x14ac:dyDescent="0.25">
      <c r="A26" s="3">
        <f t="shared" ref="A26:J26" si="11">VALUE(SUBSTITUTE(A9,".",","))</f>
        <v>1.43</v>
      </c>
      <c r="B26" s="3">
        <f t="shared" si="11"/>
        <v>1.2450000000000001</v>
      </c>
      <c r="C26" s="3">
        <f t="shared" si="11"/>
        <v>1.1499999999999999</v>
      </c>
      <c r="D26" s="3">
        <f t="shared" si="11"/>
        <v>0.95899999999999996</v>
      </c>
      <c r="E26" s="3">
        <f t="shared" si="11"/>
        <v>0.96499999999999997</v>
      </c>
      <c r="F26" s="3">
        <f t="shared" si="11"/>
        <v>1.115</v>
      </c>
      <c r="G26" s="3">
        <f t="shared" si="11"/>
        <v>1.2</v>
      </c>
      <c r="H26" s="3">
        <f t="shared" si="11"/>
        <v>1.37</v>
      </c>
      <c r="I26" s="3">
        <f t="shared" si="11"/>
        <v>1.54</v>
      </c>
      <c r="J26" s="3">
        <f t="shared" si="11"/>
        <v>1.71</v>
      </c>
      <c r="K26" s="3"/>
      <c r="L26" s="3"/>
      <c r="M26" s="3"/>
      <c r="N26" s="3"/>
      <c r="O26" s="3"/>
      <c r="P26" s="1"/>
      <c r="Q26" s="1"/>
      <c r="S26" t="s">
        <v>92</v>
      </c>
      <c r="T26" t="s">
        <v>90</v>
      </c>
      <c r="U26" s="14">
        <v>2</v>
      </c>
      <c r="V26" t="s">
        <v>91</v>
      </c>
      <c r="W26">
        <v>4</v>
      </c>
      <c r="X26" t="s">
        <v>93</v>
      </c>
      <c r="Y26" s="4" t="str">
        <f t="shared" si="7"/>
        <v>-0.006</v>
      </c>
    </row>
    <row r="27" spans="1:25" x14ac:dyDescent="0.25">
      <c r="A27" s="3">
        <f t="shared" ref="A27:J27" si="12">VALUE(SUBSTITUTE(A10,".",","))</f>
        <v>1.7849999999999999</v>
      </c>
      <c r="B27" s="3">
        <f t="shared" si="12"/>
        <v>1.655</v>
      </c>
      <c r="C27" s="3">
        <f t="shared" si="12"/>
        <v>1.56</v>
      </c>
      <c r="D27" s="3">
        <f t="shared" si="12"/>
        <v>1.45</v>
      </c>
      <c r="E27" s="3">
        <f t="shared" si="12"/>
        <v>1.615</v>
      </c>
      <c r="F27" s="3">
        <f t="shared" si="12"/>
        <v>1.61</v>
      </c>
      <c r="G27" s="3">
        <f t="shared" si="12"/>
        <v>1.605</v>
      </c>
      <c r="H27" s="3">
        <f t="shared" si="12"/>
        <v>1.7949999999999999</v>
      </c>
      <c r="I27" s="3">
        <f t="shared" si="12"/>
        <v>1.76</v>
      </c>
      <c r="J27" s="3">
        <f t="shared" si="12"/>
        <v>1.855</v>
      </c>
      <c r="K27" s="3"/>
      <c r="L27" s="3"/>
      <c r="M27" s="3"/>
      <c r="N27" s="3"/>
      <c r="O27" s="3"/>
      <c r="S27" t="s">
        <v>92</v>
      </c>
      <c r="T27" t="s">
        <v>90</v>
      </c>
      <c r="U27" s="14">
        <v>2</v>
      </c>
      <c r="V27" t="s">
        <v>91</v>
      </c>
      <c r="W27">
        <v>3</v>
      </c>
      <c r="X27" t="s">
        <v>93</v>
      </c>
      <c r="Y27" s="4" t="str">
        <f t="shared" si="7"/>
        <v>0.287</v>
      </c>
    </row>
    <row r="28" spans="1:2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S28" t="s">
        <v>92</v>
      </c>
      <c r="T28" t="s">
        <v>90</v>
      </c>
      <c r="U28" s="14">
        <v>2</v>
      </c>
      <c r="V28" t="s">
        <v>91</v>
      </c>
      <c r="W28">
        <v>2</v>
      </c>
      <c r="X28" t="s">
        <v>93</v>
      </c>
      <c r="Y28" s="4" t="str">
        <f t="shared" si="7"/>
        <v>0.614</v>
      </c>
    </row>
    <row r="29" spans="1:2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S29" t="s">
        <v>92</v>
      </c>
      <c r="T29" t="s">
        <v>90</v>
      </c>
      <c r="U29" s="14">
        <v>2</v>
      </c>
      <c r="V29" t="s">
        <v>91</v>
      </c>
      <c r="W29">
        <v>1</v>
      </c>
      <c r="X29" t="s">
        <v>93</v>
      </c>
      <c r="Y29" s="4" t="str">
        <f t="shared" si="7"/>
        <v>1.150</v>
      </c>
    </row>
    <row r="30" spans="1:2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S30" t="s">
        <v>92</v>
      </c>
      <c r="T30" t="s">
        <v>90</v>
      </c>
      <c r="U30" s="14">
        <v>2</v>
      </c>
      <c r="V30" t="s">
        <v>91</v>
      </c>
      <c r="W30">
        <v>0</v>
      </c>
      <c r="X30" t="s">
        <v>93</v>
      </c>
      <c r="Y30" s="4" t="str">
        <f t="shared" si="7"/>
        <v>1.560</v>
      </c>
    </row>
    <row r="31" spans="1:2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S31" t="s">
        <v>92</v>
      </c>
      <c r="T31" t="s">
        <v>90</v>
      </c>
      <c r="U31" s="14">
        <v>3</v>
      </c>
      <c r="V31" t="s">
        <v>91</v>
      </c>
      <c r="W31">
        <v>9</v>
      </c>
      <c r="X31" t="s">
        <v>93</v>
      </c>
      <c r="Y31" s="4" t="str">
        <f>D1</f>
        <v>0.000</v>
      </c>
    </row>
    <row r="32" spans="1:2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S32" t="s">
        <v>92</v>
      </c>
      <c r="T32" t="s">
        <v>90</v>
      </c>
      <c r="U32" s="14">
        <v>3</v>
      </c>
      <c r="V32" t="s">
        <v>91</v>
      </c>
      <c r="W32">
        <v>8</v>
      </c>
      <c r="X32" t="s">
        <v>93</v>
      </c>
      <c r="Y32" s="4" t="str">
        <f t="shared" ref="Y32:Y40" si="13">D2</f>
        <v>-0.424</v>
      </c>
    </row>
    <row r="33" spans="19:25" x14ac:dyDescent="0.25">
      <c r="S33" t="s">
        <v>92</v>
      </c>
      <c r="T33" t="s">
        <v>90</v>
      </c>
      <c r="U33" s="14">
        <v>3</v>
      </c>
      <c r="V33" t="s">
        <v>91</v>
      </c>
      <c r="W33">
        <v>7</v>
      </c>
      <c r="X33" t="s">
        <v>93</v>
      </c>
      <c r="Y33" s="4" t="str">
        <f t="shared" si="13"/>
        <v>-0.389</v>
      </c>
    </row>
    <row r="34" spans="19:25" x14ac:dyDescent="0.25">
      <c r="S34" t="s">
        <v>92</v>
      </c>
      <c r="T34" t="s">
        <v>90</v>
      </c>
      <c r="U34" s="14">
        <v>3</v>
      </c>
      <c r="V34" t="s">
        <v>91</v>
      </c>
      <c r="W34">
        <v>6</v>
      </c>
      <c r="X34" t="s">
        <v>93</v>
      </c>
      <c r="Y34" s="4" t="str">
        <f t="shared" si="13"/>
        <v>-0.314</v>
      </c>
    </row>
    <row r="35" spans="19:25" x14ac:dyDescent="0.25">
      <c r="S35" t="s">
        <v>92</v>
      </c>
      <c r="T35" t="s">
        <v>90</v>
      </c>
      <c r="U35" s="14">
        <v>3</v>
      </c>
      <c r="V35" t="s">
        <v>91</v>
      </c>
      <c r="W35">
        <v>5</v>
      </c>
      <c r="X35" t="s">
        <v>93</v>
      </c>
      <c r="Y35" s="4" t="str">
        <f t="shared" si="13"/>
        <v>-0.165</v>
      </c>
    </row>
    <row r="36" spans="19:25" x14ac:dyDescent="0.25">
      <c r="S36" t="s">
        <v>92</v>
      </c>
      <c r="T36" t="s">
        <v>90</v>
      </c>
      <c r="U36" s="14">
        <v>3</v>
      </c>
      <c r="V36" t="s">
        <v>91</v>
      </c>
      <c r="W36">
        <v>4</v>
      </c>
      <c r="X36" t="s">
        <v>93</v>
      </c>
      <c r="Y36" s="4" t="str">
        <f t="shared" si="13"/>
        <v>0.000</v>
      </c>
    </row>
    <row r="37" spans="19:25" x14ac:dyDescent="0.25">
      <c r="S37" t="s">
        <v>92</v>
      </c>
      <c r="T37" t="s">
        <v>90</v>
      </c>
      <c r="U37" s="14">
        <v>3</v>
      </c>
      <c r="V37" t="s">
        <v>91</v>
      </c>
      <c r="W37">
        <v>3</v>
      </c>
      <c r="X37" t="s">
        <v>93</v>
      </c>
      <c r="Y37" s="4" t="str">
        <f t="shared" si="13"/>
        <v>0.280</v>
      </c>
    </row>
    <row r="38" spans="19:25" x14ac:dyDescent="0.25">
      <c r="S38" t="s">
        <v>92</v>
      </c>
      <c r="T38" t="s">
        <v>90</v>
      </c>
      <c r="U38" s="14">
        <v>3</v>
      </c>
      <c r="V38" t="s">
        <v>91</v>
      </c>
      <c r="W38">
        <v>2</v>
      </c>
      <c r="X38" t="s">
        <v>93</v>
      </c>
      <c r="Y38" s="4" t="str">
        <f t="shared" si="13"/>
        <v>0.594</v>
      </c>
    </row>
    <row r="39" spans="19:25" x14ac:dyDescent="0.25">
      <c r="S39" t="s">
        <v>92</v>
      </c>
      <c r="T39" t="s">
        <v>90</v>
      </c>
      <c r="U39" s="14">
        <v>3</v>
      </c>
      <c r="V39" t="s">
        <v>91</v>
      </c>
      <c r="W39">
        <v>1</v>
      </c>
      <c r="X39" t="s">
        <v>93</v>
      </c>
      <c r="Y39" s="4" t="str">
        <f t="shared" si="13"/>
        <v>0.959</v>
      </c>
    </row>
    <row r="40" spans="19:25" x14ac:dyDescent="0.25">
      <c r="S40" t="s">
        <v>92</v>
      </c>
      <c r="T40" t="s">
        <v>90</v>
      </c>
      <c r="U40" s="14">
        <v>3</v>
      </c>
      <c r="V40" t="s">
        <v>91</v>
      </c>
      <c r="W40">
        <v>0</v>
      </c>
      <c r="X40" t="s">
        <v>93</v>
      </c>
      <c r="Y40" s="4" t="str">
        <f t="shared" si="13"/>
        <v>1.450</v>
      </c>
    </row>
    <row r="41" spans="19:25" x14ac:dyDescent="0.25">
      <c r="S41" t="s">
        <v>92</v>
      </c>
      <c r="T41" t="s">
        <v>90</v>
      </c>
      <c r="U41" s="14">
        <v>4</v>
      </c>
      <c r="V41" t="s">
        <v>91</v>
      </c>
      <c r="W41">
        <v>9</v>
      </c>
      <c r="X41" t="s">
        <v>93</v>
      </c>
      <c r="Y41" s="4" t="str">
        <f>E1</f>
        <v>-0.250</v>
      </c>
    </row>
    <row r="42" spans="19:25" x14ac:dyDescent="0.25">
      <c r="S42" t="s">
        <v>92</v>
      </c>
      <c r="T42" t="s">
        <v>90</v>
      </c>
      <c r="U42" s="14">
        <v>4</v>
      </c>
      <c r="V42" t="s">
        <v>91</v>
      </c>
      <c r="W42">
        <v>8</v>
      </c>
      <c r="X42" t="s">
        <v>93</v>
      </c>
      <c r="Y42" s="4" t="str">
        <f t="shared" ref="Y42:Y50" si="14">E2</f>
        <v>-0.408</v>
      </c>
    </row>
    <row r="43" spans="19:25" x14ac:dyDescent="0.25">
      <c r="S43" t="s">
        <v>92</v>
      </c>
      <c r="T43" t="s">
        <v>90</v>
      </c>
      <c r="U43" s="14">
        <v>4</v>
      </c>
      <c r="V43" t="s">
        <v>91</v>
      </c>
      <c r="W43">
        <v>7</v>
      </c>
      <c r="X43" t="s">
        <v>93</v>
      </c>
      <c r="Y43" s="4" t="str">
        <f t="shared" si="14"/>
        <v>-0.369</v>
      </c>
    </row>
    <row r="44" spans="19:25" x14ac:dyDescent="0.25">
      <c r="S44" t="s">
        <v>92</v>
      </c>
      <c r="T44" t="s">
        <v>90</v>
      </c>
      <c r="U44" s="14">
        <v>4</v>
      </c>
      <c r="V44" t="s">
        <v>91</v>
      </c>
      <c r="W44">
        <v>6</v>
      </c>
      <c r="X44" t="s">
        <v>93</v>
      </c>
      <c r="Y44" s="4" t="str">
        <f t="shared" si="14"/>
        <v>-0.296</v>
      </c>
    </row>
    <row r="45" spans="19:25" x14ac:dyDescent="0.25">
      <c r="S45" t="s">
        <v>92</v>
      </c>
      <c r="T45" t="s">
        <v>90</v>
      </c>
      <c r="U45" s="14">
        <v>4</v>
      </c>
      <c r="V45" t="s">
        <v>91</v>
      </c>
      <c r="W45">
        <v>5</v>
      </c>
      <c r="X45" t="s">
        <v>93</v>
      </c>
      <c r="Y45" s="4" t="str">
        <f t="shared" si="14"/>
        <v>-0.140</v>
      </c>
    </row>
    <row r="46" spans="19:25" x14ac:dyDescent="0.25">
      <c r="S46" t="s">
        <v>92</v>
      </c>
      <c r="T46" t="s">
        <v>90</v>
      </c>
      <c r="U46" s="14">
        <v>4</v>
      </c>
      <c r="V46" t="s">
        <v>91</v>
      </c>
      <c r="W46">
        <v>4</v>
      </c>
      <c r="X46" t="s">
        <v>93</v>
      </c>
      <c r="Y46" s="4" t="str">
        <f t="shared" si="14"/>
        <v>0.027</v>
      </c>
    </row>
    <row r="47" spans="19:25" x14ac:dyDescent="0.25">
      <c r="S47" t="s">
        <v>92</v>
      </c>
      <c r="T47" t="s">
        <v>90</v>
      </c>
      <c r="U47" s="14">
        <v>4</v>
      </c>
      <c r="V47" t="s">
        <v>91</v>
      </c>
      <c r="W47">
        <v>3</v>
      </c>
      <c r="X47" t="s">
        <v>93</v>
      </c>
      <c r="Y47" s="4" t="str">
        <f t="shared" si="14"/>
        <v>0.303</v>
      </c>
    </row>
    <row r="48" spans="19:25" x14ac:dyDescent="0.25">
      <c r="S48" t="s">
        <v>92</v>
      </c>
      <c r="T48" t="s">
        <v>90</v>
      </c>
      <c r="U48" s="14">
        <v>4</v>
      </c>
      <c r="V48" t="s">
        <v>91</v>
      </c>
      <c r="W48">
        <v>2</v>
      </c>
      <c r="X48" t="s">
        <v>93</v>
      </c>
      <c r="Y48" s="4" t="str">
        <f t="shared" si="14"/>
        <v>0.621</v>
      </c>
    </row>
    <row r="49" spans="19:25" x14ac:dyDescent="0.25">
      <c r="S49" t="s">
        <v>92</v>
      </c>
      <c r="T49" t="s">
        <v>90</v>
      </c>
      <c r="U49" s="14">
        <v>4</v>
      </c>
      <c r="V49" t="s">
        <v>91</v>
      </c>
      <c r="W49">
        <v>1</v>
      </c>
      <c r="X49" t="s">
        <v>93</v>
      </c>
      <c r="Y49" s="4" t="str">
        <f t="shared" si="14"/>
        <v>0.965</v>
      </c>
    </row>
    <row r="50" spans="19:25" x14ac:dyDescent="0.25">
      <c r="S50" t="s">
        <v>92</v>
      </c>
      <c r="T50" t="s">
        <v>90</v>
      </c>
      <c r="U50" s="14">
        <v>4</v>
      </c>
      <c r="V50" t="s">
        <v>91</v>
      </c>
      <c r="W50">
        <v>0</v>
      </c>
      <c r="X50" t="s">
        <v>93</v>
      </c>
      <c r="Y50" s="4" t="str">
        <f t="shared" si="14"/>
        <v>1.615</v>
      </c>
    </row>
    <row r="51" spans="19:25" x14ac:dyDescent="0.25">
      <c r="S51" t="s">
        <v>92</v>
      </c>
      <c r="T51" t="s">
        <v>90</v>
      </c>
      <c r="U51" s="14">
        <v>5</v>
      </c>
      <c r="V51" t="s">
        <v>91</v>
      </c>
      <c r="W51">
        <v>9</v>
      </c>
      <c r="X51" t="s">
        <v>93</v>
      </c>
      <c r="Y51" s="4" t="str">
        <f>F1</f>
        <v>-0.155</v>
      </c>
    </row>
    <row r="52" spans="19:25" x14ac:dyDescent="0.25">
      <c r="S52" t="s">
        <v>92</v>
      </c>
      <c r="T52" t="s">
        <v>90</v>
      </c>
      <c r="U52" s="14">
        <v>5</v>
      </c>
      <c r="V52" t="s">
        <v>91</v>
      </c>
      <c r="W52">
        <v>8</v>
      </c>
      <c r="X52" t="s">
        <v>93</v>
      </c>
      <c r="Y52" s="4" t="str">
        <f t="shared" ref="Y52:Y60" si="15">F2</f>
        <v>-0.338</v>
      </c>
    </row>
    <row r="53" spans="19:25" x14ac:dyDescent="0.25">
      <c r="S53" t="s">
        <v>92</v>
      </c>
      <c r="T53" t="s">
        <v>90</v>
      </c>
      <c r="U53" s="14">
        <v>5</v>
      </c>
      <c r="V53" t="s">
        <v>91</v>
      </c>
      <c r="W53">
        <v>7</v>
      </c>
      <c r="X53" t="s">
        <v>93</v>
      </c>
      <c r="Y53" s="4" t="str">
        <f t="shared" si="15"/>
        <v>-0.302</v>
      </c>
    </row>
    <row r="54" spans="19:25" x14ac:dyDescent="0.25">
      <c r="S54" t="s">
        <v>92</v>
      </c>
      <c r="T54" t="s">
        <v>90</v>
      </c>
      <c r="U54" s="14">
        <v>5</v>
      </c>
      <c r="V54" t="s">
        <v>91</v>
      </c>
      <c r="W54">
        <v>6</v>
      </c>
      <c r="X54" t="s">
        <v>93</v>
      </c>
      <c r="Y54" s="4" t="str">
        <f t="shared" si="15"/>
        <v>-0.229</v>
      </c>
    </row>
    <row r="55" spans="19:25" x14ac:dyDescent="0.25">
      <c r="S55" t="s">
        <v>92</v>
      </c>
      <c r="T55" t="s">
        <v>90</v>
      </c>
      <c r="U55" s="14">
        <v>5</v>
      </c>
      <c r="V55" t="s">
        <v>91</v>
      </c>
      <c r="W55">
        <v>5</v>
      </c>
      <c r="X55" t="s">
        <v>93</v>
      </c>
      <c r="Y55" s="4" t="str">
        <f t="shared" si="15"/>
        <v>-0.085</v>
      </c>
    </row>
    <row r="56" spans="19:25" x14ac:dyDescent="0.25">
      <c r="S56" t="s">
        <v>92</v>
      </c>
      <c r="T56" t="s">
        <v>90</v>
      </c>
      <c r="U56" s="14">
        <v>5</v>
      </c>
      <c r="V56" t="s">
        <v>91</v>
      </c>
      <c r="W56">
        <v>4</v>
      </c>
      <c r="X56" t="s">
        <v>93</v>
      </c>
      <c r="Y56" s="4" t="str">
        <f t="shared" si="15"/>
        <v>0.100</v>
      </c>
    </row>
    <row r="57" spans="19:25" x14ac:dyDescent="0.25">
      <c r="S57" t="s">
        <v>92</v>
      </c>
      <c r="T57" t="s">
        <v>90</v>
      </c>
      <c r="U57" s="14">
        <v>5</v>
      </c>
      <c r="V57" t="s">
        <v>91</v>
      </c>
      <c r="W57">
        <v>3</v>
      </c>
      <c r="X57" t="s">
        <v>93</v>
      </c>
      <c r="Y57" s="4" t="str">
        <f t="shared" si="15"/>
        <v>0.382</v>
      </c>
    </row>
    <row r="58" spans="19:25" x14ac:dyDescent="0.25">
      <c r="S58" t="s">
        <v>92</v>
      </c>
      <c r="T58" t="s">
        <v>90</v>
      </c>
      <c r="U58" s="14">
        <v>5</v>
      </c>
      <c r="V58" t="s">
        <v>91</v>
      </c>
      <c r="W58">
        <v>2</v>
      </c>
      <c r="X58" t="s">
        <v>93</v>
      </c>
      <c r="Y58" s="4" t="str">
        <f t="shared" si="15"/>
        <v>0.690</v>
      </c>
    </row>
    <row r="59" spans="19:25" x14ac:dyDescent="0.25">
      <c r="S59" t="s">
        <v>92</v>
      </c>
      <c r="T59" t="s">
        <v>90</v>
      </c>
      <c r="U59" s="14">
        <v>5</v>
      </c>
      <c r="V59" t="s">
        <v>91</v>
      </c>
      <c r="W59">
        <v>1</v>
      </c>
      <c r="X59" t="s">
        <v>93</v>
      </c>
      <c r="Y59" s="4" t="str">
        <f t="shared" si="15"/>
        <v>1.115</v>
      </c>
    </row>
    <row r="60" spans="19:25" x14ac:dyDescent="0.25">
      <c r="S60" t="s">
        <v>92</v>
      </c>
      <c r="T60" t="s">
        <v>90</v>
      </c>
      <c r="U60" s="14">
        <v>5</v>
      </c>
      <c r="V60" t="s">
        <v>91</v>
      </c>
      <c r="W60">
        <v>0</v>
      </c>
      <c r="X60" t="s">
        <v>93</v>
      </c>
      <c r="Y60" s="4" t="str">
        <f t="shared" si="15"/>
        <v>1.610</v>
      </c>
    </row>
    <row r="61" spans="19:25" x14ac:dyDescent="0.25">
      <c r="S61" t="s">
        <v>92</v>
      </c>
      <c r="T61" t="s">
        <v>90</v>
      </c>
      <c r="U61" s="14">
        <v>6</v>
      </c>
      <c r="V61" t="s">
        <v>91</v>
      </c>
      <c r="W61">
        <v>9</v>
      </c>
      <c r="X61" t="s">
        <v>93</v>
      </c>
      <c r="Y61" s="4" t="str">
        <f>G1</f>
        <v>0.000</v>
      </c>
    </row>
    <row r="62" spans="19:25" x14ac:dyDescent="0.25">
      <c r="S62" t="s">
        <v>92</v>
      </c>
      <c r="T62" t="s">
        <v>90</v>
      </c>
      <c r="U62" s="14">
        <v>6</v>
      </c>
      <c r="V62" t="s">
        <v>91</v>
      </c>
      <c r="W62">
        <v>8</v>
      </c>
      <c r="X62" t="s">
        <v>93</v>
      </c>
      <c r="Y62" s="4" t="str">
        <f t="shared" ref="Y62:Y70" si="16">G2</f>
        <v>-0.244</v>
      </c>
    </row>
    <row r="63" spans="19:25" x14ac:dyDescent="0.25">
      <c r="S63" t="s">
        <v>92</v>
      </c>
      <c r="T63" t="s">
        <v>90</v>
      </c>
      <c r="U63" s="14">
        <v>6</v>
      </c>
      <c r="V63" t="s">
        <v>91</v>
      </c>
      <c r="W63">
        <v>7</v>
      </c>
      <c r="X63" t="s">
        <v>93</v>
      </c>
      <c r="Y63" s="4" t="str">
        <f t="shared" si="16"/>
        <v>-0.228</v>
      </c>
    </row>
    <row r="64" spans="19:25" x14ac:dyDescent="0.25">
      <c r="S64" t="s">
        <v>92</v>
      </c>
      <c r="T64" t="s">
        <v>90</v>
      </c>
      <c r="U64" s="14">
        <v>6</v>
      </c>
      <c r="V64" t="s">
        <v>91</v>
      </c>
      <c r="W64">
        <v>6</v>
      </c>
      <c r="X64" t="s">
        <v>93</v>
      </c>
      <c r="Y64" s="4" t="str">
        <f t="shared" si="16"/>
        <v>-0.122</v>
      </c>
    </row>
    <row r="65" spans="19:25" x14ac:dyDescent="0.25">
      <c r="S65" t="s">
        <v>92</v>
      </c>
      <c r="T65" t="s">
        <v>90</v>
      </c>
      <c r="U65" s="14">
        <v>6</v>
      </c>
      <c r="V65" t="s">
        <v>91</v>
      </c>
      <c r="W65">
        <v>5</v>
      </c>
      <c r="X65" t="s">
        <v>93</v>
      </c>
      <c r="Y65" s="4" t="str">
        <f t="shared" si="16"/>
        <v>0.037</v>
      </c>
    </row>
    <row r="66" spans="19:25" x14ac:dyDescent="0.25">
      <c r="S66" t="s">
        <v>92</v>
      </c>
      <c r="T66" t="s">
        <v>90</v>
      </c>
      <c r="U66" s="14">
        <v>6</v>
      </c>
      <c r="V66" t="s">
        <v>91</v>
      </c>
      <c r="W66">
        <v>4</v>
      </c>
      <c r="X66" t="s">
        <v>93</v>
      </c>
      <c r="Y66" s="4" t="str">
        <f t="shared" si="16"/>
        <v>0.209</v>
      </c>
    </row>
    <row r="67" spans="19:25" x14ac:dyDescent="0.25">
      <c r="S67" t="s">
        <v>92</v>
      </c>
      <c r="T67" t="s">
        <v>90</v>
      </c>
      <c r="U67" s="14">
        <v>6</v>
      </c>
      <c r="V67" t="s">
        <v>91</v>
      </c>
      <c r="W67">
        <v>3</v>
      </c>
      <c r="X67" t="s">
        <v>93</v>
      </c>
      <c r="Y67" s="4" t="str">
        <f t="shared" si="16"/>
        <v>0.494</v>
      </c>
    </row>
    <row r="68" spans="19:25" x14ac:dyDescent="0.25">
      <c r="S68" t="s">
        <v>92</v>
      </c>
      <c r="T68" t="s">
        <v>90</v>
      </c>
      <c r="U68" s="14">
        <v>6</v>
      </c>
      <c r="V68" t="s">
        <v>91</v>
      </c>
      <c r="W68">
        <v>2</v>
      </c>
      <c r="X68" t="s">
        <v>93</v>
      </c>
      <c r="Y68" s="4" t="str">
        <f t="shared" si="16"/>
        <v>0.786</v>
      </c>
    </row>
    <row r="69" spans="19:25" x14ac:dyDescent="0.25">
      <c r="S69" t="s">
        <v>92</v>
      </c>
      <c r="T69" t="s">
        <v>90</v>
      </c>
      <c r="U69" s="14">
        <v>6</v>
      </c>
      <c r="V69" t="s">
        <v>91</v>
      </c>
      <c r="W69">
        <v>1</v>
      </c>
      <c r="X69" t="s">
        <v>93</v>
      </c>
      <c r="Y69" s="4" t="str">
        <f t="shared" si="16"/>
        <v>1.200</v>
      </c>
    </row>
    <row r="70" spans="19:25" x14ac:dyDescent="0.25">
      <c r="S70" t="s">
        <v>92</v>
      </c>
      <c r="T70" t="s">
        <v>90</v>
      </c>
      <c r="U70" s="14">
        <v>6</v>
      </c>
      <c r="V70" t="s">
        <v>91</v>
      </c>
      <c r="W70">
        <v>0</v>
      </c>
      <c r="X70" t="s">
        <v>93</v>
      </c>
      <c r="Y70" s="4" t="str">
        <f t="shared" si="16"/>
        <v>1.605</v>
      </c>
    </row>
    <row r="71" spans="19:25" x14ac:dyDescent="0.25">
      <c r="S71" t="s">
        <v>92</v>
      </c>
      <c r="T71" t="s">
        <v>90</v>
      </c>
      <c r="U71" s="14">
        <v>7</v>
      </c>
      <c r="V71" t="s">
        <v>91</v>
      </c>
      <c r="W71">
        <v>9</v>
      </c>
      <c r="X71" t="s">
        <v>93</v>
      </c>
      <c r="Y71" s="4" t="str">
        <f>H1</f>
        <v>0.095</v>
      </c>
    </row>
    <row r="72" spans="19:25" x14ac:dyDescent="0.25">
      <c r="S72" t="s">
        <v>92</v>
      </c>
      <c r="T72" t="s">
        <v>90</v>
      </c>
      <c r="U72" s="14">
        <v>7</v>
      </c>
      <c r="V72" t="s">
        <v>91</v>
      </c>
      <c r="W72">
        <v>8</v>
      </c>
      <c r="X72" t="s">
        <v>93</v>
      </c>
      <c r="Y72" s="4" t="str">
        <f t="shared" ref="Y72:Y80" si="17">H2</f>
        <v>0.005</v>
      </c>
    </row>
    <row r="73" spans="19:25" x14ac:dyDescent="0.25">
      <c r="S73" t="s">
        <v>92</v>
      </c>
      <c r="T73" t="s">
        <v>90</v>
      </c>
      <c r="U73" s="14">
        <v>7</v>
      </c>
      <c r="V73" t="s">
        <v>91</v>
      </c>
      <c r="W73">
        <v>7</v>
      </c>
      <c r="X73" t="s">
        <v>93</v>
      </c>
      <c r="Y73" s="4" t="str">
        <f t="shared" si="17"/>
        <v>-0.086</v>
      </c>
    </row>
    <row r="74" spans="19:25" x14ac:dyDescent="0.25">
      <c r="S74" t="s">
        <v>92</v>
      </c>
      <c r="T74" t="s">
        <v>90</v>
      </c>
      <c r="U74" s="14">
        <v>7</v>
      </c>
      <c r="V74" t="s">
        <v>91</v>
      </c>
      <c r="W74">
        <v>6</v>
      </c>
      <c r="X74" t="s">
        <v>93</v>
      </c>
      <c r="Y74" s="4" t="str">
        <f t="shared" si="17"/>
        <v>0.011</v>
      </c>
    </row>
    <row r="75" spans="19:25" x14ac:dyDescent="0.25">
      <c r="S75" t="s">
        <v>92</v>
      </c>
      <c r="T75" t="s">
        <v>90</v>
      </c>
      <c r="U75" s="14">
        <v>7</v>
      </c>
      <c r="V75" t="s">
        <v>91</v>
      </c>
      <c r="W75">
        <v>5</v>
      </c>
      <c r="X75" t="s">
        <v>93</v>
      </c>
      <c r="Y75" s="4" t="str">
        <f t="shared" si="17"/>
        <v>0.171</v>
      </c>
    </row>
    <row r="76" spans="19:25" x14ac:dyDescent="0.25">
      <c r="S76" t="s">
        <v>92</v>
      </c>
      <c r="T76" t="s">
        <v>90</v>
      </c>
      <c r="U76" s="14">
        <v>7</v>
      </c>
      <c r="V76" t="s">
        <v>91</v>
      </c>
      <c r="W76">
        <v>4</v>
      </c>
      <c r="X76" t="s">
        <v>93</v>
      </c>
      <c r="Y76" s="4" t="str">
        <f t="shared" si="17"/>
        <v>0.363</v>
      </c>
    </row>
    <row r="77" spans="19:25" x14ac:dyDescent="0.25">
      <c r="S77" t="s">
        <v>92</v>
      </c>
      <c r="T77" t="s">
        <v>90</v>
      </c>
      <c r="U77" s="14">
        <v>7</v>
      </c>
      <c r="V77" t="s">
        <v>91</v>
      </c>
      <c r="W77">
        <v>3</v>
      </c>
      <c r="X77" t="s">
        <v>93</v>
      </c>
      <c r="Y77" s="4" t="str">
        <f t="shared" si="17"/>
        <v>0.634</v>
      </c>
    </row>
    <row r="78" spans="19:25" x14ac:dyDescent="0.25">
      <c r="S78" t="s">
        <v>92</v>
      </c>
      <c r="T78" t="s">
        <v>90</v>
      </c>
      <c r="U78" s="14">
        <v>7</v>
      </c>
      <c r="V78" t="s">
        <v>91</v>
      </c>
      <c r="W78">
        <v>2</v>
      </c>
      <c r="X78" t="s">
        <v>93</v>
      </c>
      <c r="Y78" s="4" t="str">
        <f t="shared" si="17"/>
        <v>0.933</v>
      </c>
    </row>
    <row r="79" spans="19:25" x14ac:dyDescent="0.25">
      <c r="S79" t="s">
        <v>92</v>
      </c>
      <c r="T79" t="s">
        <v>90</v>
      </c>
      <c r="U79" s="14">
        <v>7</v>
      </c>
      <c r="V79" t="s">
        <v>91</v>
      </c>
      <c r="W79">
        <v>1</v>
      </c>
      <c r="X79" t="s">
        <v>93</v>
      </c>
      <c r="Y79" s="4" t="str">
        <f t="shared" si="17"/>
        <v>1.370</v>
      </c>
    </row>
    <row r="80" spans="19:25" x14ac:dyDescent="0.25">
      <c r="S80" t="s">
        <v>92</v>
      </c>
      <c r="T80" t="s">
        <v>90</v>
      </c>
      <c r="U80" s="14">
        <v>7</v>
      </c>
      <c r="V80" t="s">
        <v>91</v>
      </c>
      <c r="W80">
        <v>0</v>
      </c>
      <c r="X80" t="s">
        <v>93</v>
      </c>
      <c r="Y80" s="4" t="str">
        <f t="shared" si="17"/>
        <v>1.795</v>
      </c>
    </row>
    <row r="81" spans="19:25" x14ac:dyDescent="0.25">
      <c r="S81" t="s">
        <v>92</v>
      </c>
      <c r="T81" t="s">
        <v>90</v>
      </c>
      <c r="U81" s="14">
        <v>8</v>
      </c>
      <c r="V81" t="s">
        <v>91</v>
      </c>
      <c r="W81">
        <v>9</v>
      </c>
      <c r="X81" t="s">
        <v>93</v>
      </c>
      <c r="Y81" s="4" t="str">
        <f>I1</f>
        <v>0.280</v>
      </c>
    </row>
    <row r="82" spans="19:25" x14ac:dyDescent="0.25">
      <c r="S82" t="s">
        <v>92</v>
      </c>
      <c r="T82" t="s">
        <v>90</v>
      </c>
      <c r="U82" s="14">
        <v>8</v>
      </c>
      <c r="V82" t="s">
        <v>91</v>
      </c>
      <c r="W82">
        <v>8</v>
      </c>
      <c r="X82" t="s">
        <v>93</v>
      </c>
      <c r="Y82" s="4" t="str">
        <f t="shared" ref="Y82:Y90" si="18">I2</f>
        <v>0.300</v>
      </c>
    </row>
    <row r="83" spans="19:25" x14ac:dyDescent="0.25">
      <c r="S83" t="s">
        <v>92</v>
      </c>
      <c r="T83" t="s">
        <v>90</v>
      </c>
      <c r="U83" s="14">
        <v>8</v>
      </c>
      <c r="V83" t="s">
        <v>91</v>
      </c>
      <c r="W83">
        <v>7</v>
      </c>
      <c r="X83" t="s">
        <v>93</v>
      </c>
      <c r="Y83" s="4" t="str">
        <f t="shared" si="18"/>
        <v>0.355</v>
      </c>
    </row>
    <row r="84" spans="19:25" x14ac:dyDescent="0.25">
      <c r="S84" t="s">
        <v>92</v>
      </c>
      <c r="T84" t="s">
        <v>90</v>
      </c>
      <c r="U84" s="14">
        <v>8</v>
      </c>
      <c r="V84" t="s">
        <v>91</v>
      </c>
      <c r="W84">
        <v>6</v>
      </c>
      <c r="X84" t="s">
        <v>93</v>
      </c>
      <c r="Y84" s="4" t="str">
        <f t="shared" si="18"/>
        <v>0.209</v>
      </c>
    </row>
    <row r="85" spans="19:25" x14ac:dyDescent="0.25">
      <c r="S85" t="s">
        <v>92</v>
      </c>
      <c r="T85" t="s">
        <v>90</v>
      </c>
      <c r="U85" s="14">
        <v>8</v>
      </c>
      <c r="V85" t="s">
        <v>91</v>
      </c>
      <c r="W85">
        <v>5</v>
      </c>
      <c r="X85" t="s">
        <v>93</v>
      </c>
      <c r="Y85" s="4" t="str">
        <f t="shared" si="18"/>
        <v>0.370</v>
      </c>
    </row>
    <row r="86" spans="19:25" x14ac:dyDescent="0.25">
      <c r="S86" t="s">
        <v>92</v>
      </c>
      <c r="T86" t="s">
        <v>90</v>
      </c>
      <c r="U86" s="14">
        <v>8</v>
      </c>
      <c r="V86" t="s">
        <v>91</v>
      </c>
      <c r="W86">
        <v>4</v>
      </c>
      <c r="X86" t="s">
        <v>93</v>
      </c>
      <c r="Y86" s="4" t="str">
        <f t="shared" si="18"/>
        <v>0.564</v>
      </c>
    </row>
    <row r="87" spans="19:25" x14ac:dyDescent="0.25">
      <c r="S87" t="s">
        <v>92</v>
      </c>
      <c r="T87" t="s">
        <v>90</v>
      </c>
      <c r="U87" s="14">
        <v>8</v>
      </c>
      <c r="V87" t="s">
        <v>91</v>
      </c>
      <c r="W87">
        <v>3</v>
      </c>
      <c r="X87" t="s">
        <v>93</v>
      </c>
      <c r="Y87" s="4" t="str">
        <f t="shared" si="18"/>
        <v>0.828</v>
      </c>
    </row>
    <row r="88" spans="19:25" x14ac:dyDescent="0.25">
      <c r="S88" t="s">
        <v>92</v>
      </c>
      <c r="T88" t="s">
        <v>90</v>
      </c>
      <c r="U88" s="14">
        <v>8</v>
      </c>
      <c r="V88" t="s">
        <v>91</v>
      </c>
      <c r="W88">
        <v>2</v>
      </c>
      <c r="X88" t="s">
        <v>93</v>
      </c>
      <c r="Y88" s="4" t="str">
        <f t="shared" si="18"/>
        <v>1.280</v>
      </c>
    </row>
    <row r="89" spans="19:25" x14ac:dyDescent="0.25">
      <c r="S89" t="s">
        <v>92</v>
      </c>
      <c r="T89" t="s">
        <v>90</v>
      </c>
      <c r="U89" s="14">
        <v>8</v>
      </c>
      <c r="V89" t="s">
        <v>91</v>
      </c>
      <c r="W89">
        <v>1</v>
      </c>
      <c r="X89" t="s">
        <v>93</v>
      </c>
      <c r="Y89" s="4" t="str">
        <f t="shared" si="18"/>
        <v>1.540</v>
      </c>
    </row>
    <row r="90" spans="19:25" x14ac:dyDescent="0.25">
      <c r="S90" t="s">
        <v>92</v>
      </c>
      <c r="T90" t="s">
        <v>90</v>
      </c>
      <c r="U90" s="14">
        <v>8</v>
      </c>
      <c r="V90" t="s">
        <v>91</v>
      </c>
      <c r="W90">
        <v>0</v>
      </c>
      <c r="X90" t="s">
        <v>93</v>
      </c>
      <c r="Y90" s="4" t="str">
        <f t="shared" si="18"/>
        <v>1.760</v>
      </c>
    </row>
    <row r="91" spans="19:25" x14ac:dyDescent="0.25">
      <c r="S91" t="s">
        <v>92</v>
      </c>
      <c r="T91" t="s">
        <v>90</v>
      </c>
      <c r="U91" s="14">
        <v>9</v>
      </c>
      <c r="V91" t="s">
        <v>91</v>
      </c>
      <c r="W91">
        <v>9</v>
      </c>
      <c r="X91" t="s">
        <v>93</v>
      </c>
      <c r="Y91" s="4" t="str">
        <f>J1</f>
        <v>0.655</v>
      </c>
    </row>
    <row r="92" spans="19:25" x14ac:dyDescent="0.25">
      <c r="S92" t="s">
        <v>92</v>
      </c>
      <c r="T92" t="s">
        <v>90</v>
      </c>
      <c r="U92" s="14">
        <v>9</v>
      </c>
      <c r="V92" t="s">
        <v>91</v>
      </c>
      <c r="W92">
        <v>8</v>
      </c>
      <c r="X92" t="s">
        <v>93</v>
      </c>
      <c r="Y92" s="4" t="str">
        <f t="shared" ref="Y92:Y100" si="19">J2</f>
        <v>0.435</v>
      </c>
    </row>
    <row r="93" spans="19:25" x14ac:dyDescent="0.25">
      <c r="S93" t="s">
        <v>92</v>
      </c>
      <c r="T93" t="s">
        <v>90</v>
      </c>
      <c r="U93" s="14">
        <v>9</v>
      </c>
      <c r="V93" t="s">
        <v>91</v>
      </c>
      <c r="W93">
        <v>7</v>
      </c>
      <c r="X93" t="s">
        <v>93</v>
      </c>
      <c r="Y93" s="4" t="str">
        <f t="shared" si="19"/>
        <v>0.565</v>
      </c>
    </row>
    <row r="94" spans="19:25" x14ac:dyDescent="0.25">
      <c r="S94" t="s">
        <v>92</v>
      </c>
      <c r="T94" t="s">
        <v>90</v>
      </c>
      <c r="U94" s="14">
        <v>9</v>
      </c>
      <c r="V94" t="s">
        <v>91</v>
      </c>
      <c r="W94">
        <v>6</v>
      </c>
      <c r="X94" t="s">
        <v>93</v>
      </c>
      <c r="Y94" s="4" t="str">
        <f t="shared" si="19"/>
        <v>0.505</v>
      </c>
    </row>
    <row r="95" spans="19:25" x14ac:dyDescent="0.25">
      <c r="S95" t="s">
        <v>92</v>
      </c>
      <c r="T95" t="s">
        <v>90</v>
      </c>
      <c r="U95" s="14">
        <v>9</v>
      </c>
      <c r="V95" t="s">
        <v>91</v>
      </c>
      <c r="W95">
        <v>5</v>
      </c>
      <c r="X95" t="s">
        <v>93</v>
      </c>
      <c r="Y95" s="4" t="str">
        <f t="shared" si="19"/>
        <v>0.720</v>
      </c>
    </row>
    <row r="96" spans="19:25" x14ac:dyDescent="0.25">
      <c r="S96" t="s">
        <v>92</v>
      </c>
      <c r="T96" t="s">
        <v>90</v>
      </c>
      <c r="U96" s="14">
        <v>9</v>
      </c>
      <c r="V96" t="s">
        <v>91</v>
      </c>
      <c r="W96">
        <v>4</v>
      </c>
      <c r="X96" t="s">
        <v>93</v>
      </c>
      <c r="Y96" s="4" t="str">
        <f t="shared" si="19"/>
        <v>0.930</v>
      </c>
    </row>
    <row r="97" spans="19:25" x14ac:dyDescent="0.25">
      <c r="S97" t="s">
        <v>92</v>
      </c>
      <c r="T97" t="s">
        <v>90</v>
      </c>
      <c r="U97" s="14">
        <v>9</v>
      </c>
      <c r="V97" t="s">
        <v>91</v>
      </c>
      <c r="W97">
        <v>3</v>
      </c>
      <c r="X97" t="s">
        <v>93</v>
      </c>
      <c r="Y97" s="4" t="str">
        <f t="shared" si="19"/>
        <v>1.065</v>
      </c>
    </row>
    <row r="98" spans="19:25" x14ac:dyDescent="0.25">
      <c r="S98" t="s">
        <v>92</v>
      </c>
      <c r="T98" t="s">
        <v>90</v>
      </c>
      <c r="U98" s="14">
        <v>9</v>
      </c>
      <c r="V98" t="s">
        <v>91</v>
      </c>
      <c r="W98">
        <v>2</v>
      </c>
      <c r="X98" t="s">
        <v>93</v>
      </c>
      <c r="Y98" s="4" t="str">
        <f t="shared" si="19"/>
        <v>1.385</v>
      </c>
    </row>
    <row r="99" spans="19:25" x14ac:dyDescent="0.25">
      <c r="S99" t="s">
        <v>92</v>
      </c>
      <c r="T99" t="s">
        <v>90</v>
      </c>
      <c r="U99" s="14">
        <v>9</v>
      </c>
      <c r="V99" t="s">
        <v>91</v>
      </c>
      <c r="W99">
        <v>1</v>
      </c>
      <c r="X99" t="s">
        <v>93</v>
      </c>
      <c r="Y99" s="4" t="str">
        <f t="shared" si="19"/>
        <v>1.710</v>
      </c>
    </row>
    <row r="100" spans="19:25" x14ac:dyDescent="0.25">
      <c r="S100" t="s">
        <v>92</v>
      </c>
      <c r="T100" t="s">
        <v>90</v>
      </c>
      <c r="U100" s="14">
        <v>9</v>
      </c>
      <c r="V100" t="s">
        <v>91</v>
      </c>
      <c r="W100">
        <v>0</v>
      </c>
      <c r="X100" t="s">
        <v>93</v>
      </c>
      <c r="Y100" s="4" t="str">
        <f t="shared" si="19"/>
        <v>1.855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E s i t t e l y   1 "   D e s c r i p t i o n = " K i r j o i t a   t � h � n   e s i t t e l y n   k u v a u s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2 1 a 2 e 0 0 - 3 3 4 8 - 4 7 f 5 - 9 4 0 9 - d d 7 3 d 1 4 7 f 0 f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 2 9 . 9 9 9 9 9 9 9 9 9 9 9 9 9 9 6 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x s S U R B V H h e 7 X 0 H V 1 x J l u Z N E h L v Q Y A E A j m E D L I l W 3 I l l V R S u a 7 u r u 6 t 7 q 4 x 3 T M 9 M 7 u z P 2 J / y Z 4 9 Z 8 + e m e n u 6 u p y U s l V l T x C Q h L y A k m A 8 N 6 7 T B L 2 f j c i X r 5 M E k g E C B L p k y L D v C T z 5 Y v 4 4 t 6 I u H H D 8 e 3 l G 2 P 0 B i + N 1 K V v k c c z R m + v G K D R 0 V E 6 / T C K V s c 8 p 8 r H D + n d Y 0 f k P W N j Y z Q 4 O M g x U W S k k / r 7 + 6 m n u 5 c y M z M o M i q S n j y p l P J R 7 y g t y c q k u L g 4 q q t r 4 M 9 1 S z o l J Y V S U 1 P k s y Y C P j M 6 O p o / J 5 I G B w Z o x J l A C a 4 x e v z o E W V l Z 1 F S U i K 5 X C 5 5 b 1 t b O 2 V k p M v 7 n E 4 n 5 z s o O y e L h o e 9 d P t 5 I w 1 7 P P K + N 5 g + 3 h D q J e C M j K L M p Z t o S Z y H 4 l 0 e b o B j V F Y T S U f W D p H X 6 2 U i j F B j Q y P l F y y X 9 w 8 N D d O F n y 7 R s f c U w U q u X q f d e 3 d J G k A D B 2 H Q u A N R X 1 d P D f x Z i U u L q X E g k Y q X j V B G / K h c u / T U R W 6 v g 5 J j R i h 9 r I Z S k + M p J T V V r n m Y F C D X E J O m j v 8 + a 0 k m e d x u S k p J p r 6 e X n I x + R K T k s j h c P D 9 D d H z Z 1 W 0 a X M x D T H x Q b z y 5 8 3 U 2 t U j n / U G o S N C x 2 8 Q A h y O C I r N f I s o v p j 6 + t 1 0 5 8 U Y x T o 9 l M I N + n D h o E g o N N C u r m 7 K W 5 5 L p d d v 0 s j I C E s O F 6 W m p V J L S 6 t I k k 1 b N l E F S 6 W f f r w o 0 u t G a R n H o 5 I O D E u X L a W B 5 J 1 U 0 5 N I 7 h E S 4 l 6 o c N K I l 2 j A T d R c 8 5 C 2 5 o 1 Q / v K l 5 B 4 e l n s A o q K i q K u z g 2 L j 4 2 n N m t W U l J x M T e 2 9 V F K T Q L f a c i g 2 I V E + H + + H Z F u / o U j u N Y r J F M H E 3 r 4 2 l z 7 Y u 4 m c E W + a y H T A E u r m G w k V A u K W b G e V a F Q k U G S E l 3 Y X D F N U h G q 8 a J g m B k k O v X N A 8 s C g x y G S B C j K c t O z O z / J d b y 3 v r 6 e c n N z 5 d o 1 l l p o 1 F 5 m C q R H Q k K 8 l H / / I I o i Q m z U 0 Z F E C V 1 X a E 3 h G h p m q Q M J F B s b S 9 5 R L 5 X V R l P X o E 8 C F i 8 d o Y S Y M U q M H m O S 9 / H 3 J U p n 0 N v T Q / E J C S L d I D H 7 e 3 s p O S 2 T v r 9 2 l 0 b 1 7 3 y D i e H 4 9 s o b Q k 2 G 5 K X b u c G N S e + N 3 h w B Z D i 4 Z p h c T h + R A K h 2 Z Z U 9 1 B + Z S 1 m J X t q c O y L X O g c i 6 E Z N l L w H 6 G q p p k P r X F R X W 8 u S I 0 n U w 7 S 0 N C E U 4 O W x V P m d u + R 2 e 6 g 3 d b + U 2 b E s x c u N n 6 i j P 4 K l F C e C 4 N i 6 Y R o Y G K Q X L 2 q F F G u L C s k V m 0 Q X N L m j m F v v F L K I 0 7 h 2 t U S I e P X R A H 1 8 I J 8 i + G N H W G 2 M j o k R Q o N g + J W n S h 6 o P 3 i D o H B 8 9 4 Z Q Q Z G Q l k N u Y j W K 9 S x I J R D D q F M Y K 6 H B o e x J c y T V d z m l s T E P a H 2 2 h x 4 0 s q h g Z C d 5 a R O P e Q x A K p A L i I k c o / W p j a z 6 V V D O 0 h w q K M i n s h c u 6 u D r 3 q F O 2 r I i l u 4 1 x g h x j h Y N y 9 9 M h p 4 h B z X 1 O C k 2 a k x I t i J 1 k F X P L m r n 8 V k 8 q 3 0 Y J z U 3 t 9 C + / X v p 5 F 0 m l C t a J F K c a 4 z 2 r V K T E D 0 s n Z J Y q l 1 9 z q T r r a Z 9 W 5 X 0 9 H J n E s k q J N R I E O t h V S N V N 7 X L t T f w x x t C B U F C 1 n Y a G B y 1 p B K I g 1 C Q N k I d V S U y J s K M n D t p A 3 V 7 l G r G l / F K u w o 8 d L 3 a J 4 0 M I D G u V 7 u o e 1 B J l O G h A V r l q r S k 0 p l H 0 R I D a O S 7 C t w i R W Y K z C 4 + f 1 5 N 2 d l Z L G 1 Y l W R y A a V 8 j 1 2 D I P c Y q 6 8 j l B w 3 R n V 1 9 Z S W n k b n z / x A B 1 k t T W b p 2 d r a R u 3 t H b R + v b p P k P B e V T + 9 t T 6 H T l 2 9 J W V v 4 A M T q u w N o W x w p W 2 z p J L T M U q H 1 g w J m Q A T l 7 2 I o n Z W t w B T B o A 0 d m L Y s T p z h J 6 3 R f I 4 R B d o 4 G + A f p Y q V 5 + 5 R N K F K p V C Q V W 7 k 2 L c T T x G i q X r J T c o L S O N R r m j e G v H d r 9 7 x X 0 I 1 f H l G i A T p v Z B I m B g Y I A / J 0 F U Q J n A i E m k 8 z f u + z 2 D 1 x 2 O 7 6 6 + I R S Q l r e N u r v H Z L o Z U i l h r J U S v b V W z 4 x G g 3 Z z 9 n E 0 S 5 B R 6 h 9 W v f t E w A R B P L + v I N 1 L 9 x o i y e P 1 N V Q 7 D K G C E X F d 9 g j l 6 v E S g O + 3 t X c L 6 t 7 G p O G b x o / f g E Y / O D j E K l 8 c 3 b v 3 g L Z u 3 S z X g M e P K 6 j a u 8 F v w i M / z U t r s 0 b 0 d / i + C K o i J B z Q 3 t 7 O J M u k B / c f U h G P y z C B 0 d j e T X e e 1 s v 1 1 x 2 O k 2 8 I R b G Z 2 7 j h e S 0 V L 8 I x R p v T G y i d 1 R 9 7 7 2 s a f f A e G T N m P P Q Y 9 j V E N E x I p s o W N a a a L U D 1 r O 5 Q n 4 n 7 H a 7 8 k j 7 6 + H 2 L H I Z c Z 7 4 / R w c O 7 a c Y V v W 6 u 7 u p v r 7 R 6 i A M H j Z F U l 2 n T 7 c 8 U j g g E y K J S Y l U W L h G l 6 r P x G e k p q b y O N B B f R 1 1 r L Y O C 6 k a G 5 u p Y M U q O n X t j n 7 3 6 w t f 9 / S a A i r e w M C I R S Y n k y k / 4 q E f m R C B T M i b M h e 3 5 9 0 r 3 C J h I h t O c + y m 7 G S v X D P A W 6 d D p h U Z X p n B c 0 5 R K 9 H D t e R q v y 5 p k O j 4 + + / 5 S R o j p T B + A p m A 5 O R k I d M d J k t f X 5 + U A e t Z C u I 3 4 L d s X + 6 h h h 4 X b d u + V d a u 8 F s r K 5 / J c 8 F n w m K j s 7 O L k m O 8 V P W s S t b V f j j / E + X k Z N G I Z 5 D e 2 7 l B f + r r C 5 Z Q t 4 J 1 t 6 8 F o l K 3 0 v C w x 5 r F Q 0 A P D Z h G e Z 5 V v J F R o t Q 4 L 2 3 N 8 1 B k Q G N H Y 8 N C b l p a K g 2 P O O h C p Z q W f p U o i H h A m U s y W X o k S x 6 d A 8 y Z X K 4 o I Y Y d V V X V t H x 5 X l C r j M l Q f u c e b d q 8 U Y i L 5 1 R f 3 y C q Z H p 6 O j 1 6 9 I T y 8 p b J + C o u P p 5 O l z x 8 b d e s H C e v v X 6 E g u m Q I 3 6 j r P O A T C A F G s n h w m G 6 V h V F m 5 d 5 O F b E i H S O 0 T t r g k 8 Q 4 G + e P n 3 O j X Y V n W P i B U 4 4 v A r 0 V 3 5 L X e 3 N 9 P v f f y 7 r T h c v X K b N W 4 p Z a m T r d / h j c G h I r D Q 2 b y 7 W J a G j v a O D 0 t P S R M L h t 2 P R u L z 8 v q x X 7 X 1 7 N 7 2 o e U G r V q + S 6 f X L 9 5 5 T 7 8 C Q / s v X B 6 8 d o S K c i k y Y f L C T C U B 8 Z O 0 w l d d F 0 b o l / a x 6 O b h x T K y y n f 7 + L O 3 Y f 4 z S 4 t X f f / G X r 2 j J l l 9 R S h x L r c E I G p x g 0 T U h e p T 2 r v Q Z o D Z 0 O 2 X 9 q a G D J a U j 0 p K O o S C 2 9 S f a u q 2 Y x z e 9 r J I l y 9 9 + 8 e c v Z d o b U i P Y Z / X 3 8 z i p / B 7 t 2 b N z W t 8 F t L W 1 i X T D Q r Q B P g P P 7 s z p c 7 R 2 b S E V r l 0 j 6 1 V X 7 1 d R z 2 t G K s e p 1 4 h Q U d H x 5 I 0 u Z M n k Z j K B S P 5 k w t p P c q x S / a q e V 9 O K l Q V y b S L 0 9 P R S B / f a W J Q 9 d / Z H O n B w n 6 h Z B i 2 9 E X S H y R k I k D b Y O O n 8 u R / p y L v v 6 B x R Y 3 c E 1 X Y 6 Z T 0 K 6 q Y B P h e L y P d L f 6 A d O 7 b S G H c K s L j 4 / u Q Z O v G B b z w 1 M D h E p S W l t G v 3 T p Y m M V J m R 2 9 v r 5 A B q l q o u H q l R K S R 0 N B G R n x O Z e V T m c i A W g l V E 8 S 7 V V F H 7 T 3 9 + l 2 L H 0 y o 2 6 8 N o S K S t m g y + c Z M A O J 3 i 4 Y t 6 w f g 1 K m z d O L E U U l P h q t X r l F n R x d 9 8 N E J X T I x M L G x N H m U N i 4 d v z 0 C E w i N j U 2 0 c u U K X T I 1 8 D c 3 b 9 x m w u y Q x o u G j N + 2 l i W E H b B + B x H 2 7 d 8 z b u z 0 / a k z d P z E M Z 2 b G n g + w / w M Y 6 L V Z I d d w u H Z 4 v O h 8 s F C H m M 1 k P t C + X P y w J r 3 N U C E d D W v Q Q C Z j J p n k Y n / Y 6 0 I s 1 y G T D U 8 D q i r r w + J T E B r a z s d f z + 0 B o n v C U Y m I D o 6 h v p 6 f b N v k w H j N Q B j m K b O Y X p w / w F 9 + / V J W r V q x T g y A V B b D x 7 a x x K p T 6 w h D L p 7 e u T x n D l 3 S a R e K A C B u r u 6 Z e I D M B 0 Q A D U P t o M o w 3 4 r T N b A u n 5 / c Q E 5 8 I B 1 X S z m 4 D h V s v g l V G T y F m s 2 z x o z 8 f + I C D V m A l B 2 8 a d L s m 4 T K v B Z F R W V V F S 0 V p f M D K W l N 2 n n z r d 0 b n J c r H T R g T V u 6 u a x W n K s s j E M F W j 0 2 F z 4 7 F k V 5 e b l U r N r O / 9 + d Q 1 G v 1 i U n g q Q R i C Q U S / x / L q 6 u 6 m j r V 2 M b A G Q D 9 c R O t r b 6 U 5 t l 5 Q v Z j i + X + S E i k r d w q p R 8 A k I Y 6 W A 9 P X r N 2 j X r h 2 S D x X 4 P N i 5 w T x n p s A 9 3 C u / T 5 u 2 h D b 7 h o 2 F P 1 W o m c i s J C 9 t t h n h T g f 4 3 r r a O i r v W E a u 6 F g p M 8 9 l M l R X V 1 N W V p Z I S Q C f g z U q b J Q E g Y w q i A 2 L 3 T z W X L Z s q d T B p f s 1 U r 5 Y w d 1 L g M x a R C E 6 f Q s N D S m 7 v E A y H e L e H Y C u D 1 V o u m Q C m p t a Z A F 4 N o B 7 T E p O 1 L m p g a 0 j Z u d u c 4 + T q t t f z p I W D T + P x z p H N v j + / v w T F / U O 4 R l O j I K C A l m L w q T M l U t X Z I E X a b v E A p 6 y F M z K W i K W 7 P i u P U W w Y B 9 f V 4 s l L N o x V G L W O i a T 2 h C I y r W T a V 2 2 h 7 o 6 W m R M h f W a x M T Q Z 7 n s K C u 7 b T W g m Q J r Y r F x c T o X G r Y t 9 4 3 H K l o i Z Q H 6 Z Y F t H 0 Y y e U c d s g 5 3 N o h 9 o R 2 r V 6 8 S k h R v L p b Z S e T N c w a Q h r k S M M h j K e Q j e C x V n J 8 Z t M 4 W Q 5 i d 1 r A A 0 d s f Z R m 6 2 s m 0 b 5 W b s h O G l Y M U H g O 8 L G p Z T T p 8 5 J D O z R y 4 1 5 e 5 n 0 O 2 R e c f n s A 8 S m d e E n Y r d 3 w U Z i Y R M B G C G N Y g d s C 2 D x I + k E g G C f E J s j U / P T N T y I f F 5 / i Y 8 U s J i w W Y e w l G t L A O z q T N f m Q y 4 d 2 1 w / T 0 8 X 1 6 / r y K 3 z U z L F 2 a Q 7 U 8 u J 8 t m C n n 6 Q I 2 h U t t N o S P m 1 + + k w A w 9 E m K G Z U 1 O T v E C m S 4 k 8 d t 4 8 n g 5 m c N i 3 Q 7 8 L x P n T w t U / n w U w F r C m y v h 7 U 6 1 r 9 2 r s 4 K W n f h H h b d G C o m Y z M 3 T v + N g Q g y N c 6 / d s O G I h l M Y 2 p 8 J k B v C 4 v s b 7 8 5 J e Q N B F T N 6 e B l J R S w I c c 3 I Y G F Y E i S m Z h B 7 V 7 h o Z J L P / A 9 + Z P q r f x h 6 u t u t 6 R W y X M X v e h w 0 t 0 7 9 6 z t H X b s 5 H H p z z 7 5 U N J O / m 1 e 7 w j l 5 y + X f V U Y f 2 1 f u Y S v B K / H c A 2 O 0 6 X l M 3 j 0 C w t R 0 X E 0 H L H S k k 4 I w N G i I X r x o o 4 a 6 u p p H R M K 2 7 y x i I p G n 5 u 7 T N 7 z s s D E B L w b J S T G U / G m Y o q O j q J L F 6 9 S 4 d r V 1 N H W S W s 4 n s q n H l D L 9 w c D V 2 M d P h 3 c u l V O v Y k 7 / N Q x O F / Z s 9 K f E N M F L M 1 X r M g X o n O f R J 2 d H V z q o J v N w e 0 E g S W J o + R i Q b s + R 3 U y l y 5 e E Q s S A J 3 Q K D 9 z e F X C 8 8 f W / O d t A 9 Q / H H x t L h y x q A g V k b i J h o b 8 L S F g 8 O p x D 0 l D R R 6 A Q S s W Q b u 7 e 2 R x M 3 9 5 n p R P B z A 7 e v K 4 g r Z t 3 2 K p a i A F G k t S U g I l J i o 3 X R 0 d n U K 4 7 W 9 t l c X O i S Y x 4 B f v 7 t 3 7 a H U U z S o S H F + i I U N d c k V F k Y v v 3 8 s d R U 1 N r f S F s O a G m i j O L f k 7 8 V 7 P m J M c S w 9 R T J y a Z A l l + n s q n D 3 7 A 6 u 3 2 Z S X l 0 c j I x 5 + j j H i f B M S 8 M c K v q d J J k L M 9 9 + / / 5 C K i 9 X W D p A K A X V 0 t / y e / L 6 u i N B n N x c 6 F g 2 h 4 p d s Y o L 4 9 j U Z Q q F S Y W O G G S i D y o q n t K Z Q b W t o a m q W s G X L J s l P B X g 2 + v H 8 B T p w a J 9 s X w h E Y 0 M T p a Q m W + s z B i A g X I z B T A g S y 3 h x N Y C 1 w 7 r 1 6 2 Y 8 a 2 i 3 e j 9 U 6 L Y 8 M 8 0 U I C 8 s H 9 B h Z N i W C q D 6 A R i M B 6 q Z c E T T + / g r I f 8 7 7 + w X t 2 Z N o m q P U f a y X N Y k s M 2 k g k k 5 S v 0 u 5 a A z 3 O E 4 U 3 p 3 U R B q N A 7 b M d z j V D 3 0 h E 4 n 9 v B I k Q A q I e z N D C C l H j 1 6 T L t 3 7 d Q l w f G M J R s c R m Z m p u u S 8 R g e H h Z P Q 3 B Q G Q z Y k g 6 r b E g s z D R C w g B X L 1 + j v f v 2 S H o m g K V 8 s 8 2 M C L N 2 L B B m D Z B Y R 4 8 e 1 j k F Q 6 q J g E 5 N 3 Y O 6 E V h p Y O Y P j j j J E U H 1 D Y 3 k S J / c E D l c s C j W o a J S i 0 U y G a k E w N W X g Z 1 M L a 2 t f m Q C k r n n L F x T S J e 5 U Q c D P h M L l w U 8 n p i M T A A k T 8 m 1 G z o 3 H r D 6 x k A d G x K x d R w e i b 7 + 6 j t a u 2 5 2 z J c y E v x 1 M P j A a O i e m d S z o 7 v T 3 3 w I 2 + G n A r w 9 m T p A Z 4 f 1 t u T U V M o r W E F Z O T k s m d d T h n M g a N 2 G W 5 i 9 J z 2 P w A K u X c 2 D m g M V B L 1 + o A o F 8 5 5 g S E t L I X h r h a S y z 9 p B L b n N g 3 6 s O Y U y r Q 0 J t H f f b p 2 b G B i H F B Q s Z z I n y n a I 2 b K 4 y A n Y h g / c b 4 i S r S A z B X z 7 x d i 2 g Q x 5 H H S 7 d u o d y n C d B n U Q d e M d 8 9 0 H 6 g b P t L e n G 0 z T p e E N x 5 k b 4 a 3 y O Z O K x V b P L q E O r O i W g f D G j e v H j V W w Q S 4 j Y 2 L b O 4 y R 4 N F 1 S V Y W S 6 y r t H n z J l q 2 L E d f n R o P 7 v F Y a E P o Y y G s 3 0 D t w + b A 2 Q I c X V 5 6 G i W D f z t C n a R A p + B 2 D 0 u M d a P a F / X c A c T K x s F k v s / Y G B + p p l L 3 7 D i 8 d p g u V k Z T Q c Q 9 W l W 4 1 l L P 0 Y F 1 d n R Q / 8 A Q t Y 3 6 j z 3 D D d y R h + 8 / V 0 w 8 V 7 y / d H I 3 K K m 0 f f v W c W T C + + w 7 T Y M B 4 y 0 M n k G 8 9 9 9 / b 1 p k A h o a m 6 Y 1 s S B e W S O n v 6 A 7 G R z e Q c p y l / F Y x X 8 7 y O O m q b 8 H m x S r q 2 v 4 Q x y i C s O S H k f u 7 D / w t q w 1 2 c l 0 r 3 5 6 6 2 a w 5 I B 5 F P x O A I b w i B M S E 0 U d t t d v W P 4 7 e / N e 2 E o o Z 9 J G G h j w l 0 5 5 q S N U l I W F T u T V + w x a W l p o y R I s J k 4 O T C z A t u 5 l b P z + + p e / 0 S 8 + / U T n p g a s L T I y M 6 U x z Q b g T A X 2 c q v X r K I R R 5 z l G 8 M A W z 0 y v J X 0 o q Z G t s L D g g F T 1 4 W F q y k h K Y G c E U 5 + R p n 6 3 Q r o i O A t a d u 2 L b q E p Z j t E I T p A g v H 2 B k N 4 L M b 6 u r I F R 0 j 7 p 6 f 1 P a R I 3 Z m 1 h 7 z i Z k r 1 v M I t 1 v 5 G z d k Q l B k 8 p + I M H j 8 q E K n J k d n R 6 e M p 6 Y L W K 7 v 1 4 u Y o Q L r V L M p o W B j u J 5 V T k z b J 8 a M f w j Y P 1 X f 1 E F b m R w f f n S C P v n F x / T B h 8 d p 1 e q V M k Y K t g g N i b s 8 P 0 8 s H F p 7 I 8 S N 8 8 u S C S i p 8 p 8 U S k p J o e 6 u T p F U D f 3 h v S Y V t o R y p W 6 0 1 p z G I 7 j Q x e m A o e D p 0 2 f j x h 9 T A S v / G A u F u j c K U / y 3 7 5 T T 3 f I H 0 1 I R J w O e B Q b 5 9 s k T e K 4 N x N r i 7 e P G b L i H F Q U F 4 2 Z A D S q 7 s + n 7 e 0 S 3 6 4 x P 9 J k B n Z 8 B y L 8 s L 0 9 2 9 Y 6 x 2 u T p f 7 m 9 X Q s B / G T Q c M I v c G e q y M T 1 Y q R T Q r S q p G D S C Y g P Q e p g 8 R K O H q c D b K z D w H o 6 M 3 V Y A C 7 I z 6 f P / / 6 z k G Y P Q 4 G 6 d 9 g y e k R a 4 p 5 w C s e q D P 8 G O l 1 C e J i T A + 4 I V g l n b / E V 0 / k A 7 P s A 1 F 9 L Y y O n H N T U h 4 m J 4 P W + 0 E M E O u J w C 0 k 5 G 3 z j J p s 0 2 p L d J b 7 j 7 E C j g i o D X 3 I Y Z N s x M u K l f q g x r W 1 0 6 c I V + v 7 U W V H 3 M K U d K k D q i 5 d K x S F J q M B M Y m N T s 6 h X 0 5 W E k w H E f P 6 s m r 7 7 9 p R I S 9 j i w Q d 5 d f l 5 2 p n T w p W t p H m N d u M 8 F b D R E L N 4 Y m I 0 Q S c F v I z G q j o 9 u I y O o P b W V p a Q T k p M U m 7 Q I K W S x g a t + g 6 r c K 7 s / i S P a o E i f g M N D i q b P T O G 8 r i H 6 e g 6 t 3 g x 3 c B j i N a 2 N i q 5 U k r b d 2 y l h M Q E b k w R c j y L A f z S p a e n 0 s 3 S W 3 T s + L v j S I T P D K W x Q y q c e z h G n + 6 d 2 g D W A A N 8 e D f C Q d K z C Z h Q Q W X D 7 7 R b r u O 3 Y K z 2 l A m W s H w X 1 X d H y b E 7 w X x R Y M o d 5 1 u Z c 6 z m E l n x g 7 R 5 e Y T U 4 0 B / P 6 t 8 E X T m g Y O 8 H j e N e t 2 0 Y m Z 2 y / O C s F T 5 P B 5 F I v R w B k c 3 K C u F v L x c J s t d 8 X D 6 y S 8 + k n w q D 3 r t Z D r 5 3 W n a t G m j H M c Z F e X y G z e A I F / 9 7 R t Z 4 P 2 v / / x C J J z x B Q 6 p i G 0 H N 2 / e p l O n z l B p a Z n 4 V m h / V k J f X u / n n n / q r h r 3 X V 1 V w 9 J k d m e y s G Z U 8 b h S G c v a y A S g Y 4 A 6 C m s M Z / c j O T 3 k V q 3 N 9 I r J c / 6 J 2 p J x + Z l r W m T K T g 4 2 h g 0 N z f 2 x V s e F k x K b e / X z 4 2 p W N T u + 7 h d 6 Y A n 1 I K w k l C u l k O B t y 0 x I o E I Q s G i J W M Z V j G A D f R i o n v n + L H 3 6 6 1 / o E p T 1 i a s r O L w H s C n u x P v v S R q 9 O h x e Y v 3 l / o O H 1 N / X T 8 f e e 5 c b L a z B s b / H K / G f T t + n y P 5 n 9 M k n H 4 U 0 w Q D H L i B q s D 1 E o Y B / J k s j N Q k C E y b g 5 s 1 b 4 l z S 3 n E E A x z 8 4 1 S O x P x d F L t k n S 6 d P 6 z K 4 H F e u j J q b u 8 d o Z K n q F v W P l h K Z S W 6 K T 7 5 5 W c T 5 w N h N 4 Z y e y L 9 i I Q A w J I b a t 4 I N 3 I P V 0 4 w N D c 3 0 8 9 + / p H O K c B i v L O z k 6 5 d u 8 H S 5 g U d P u L z 3 I r G C i P W Z b l L 6 T 0 m 0 i 9 + + T O Z T o d E Q 6 9 q J M G J f W t Y Z R m Q 7 S C h I C U l i S o r K i 3 y T x e X L 1 2 R 7 + 9 j g g N w j o J N k 1 O R C b h / 7 y F 9 + P E H F J k S u k P N Q D i 5 H m Y L z 9 r U M 6 x 4 9 J C S s B Q n n 6 0 q u 7 G L e 3 x d 7 + E S 5 l 5 R n m W M j P g T C f D 2 1 N D q w l W y S I n G B d f E L 2 r r 9 F U F 9 M z Y w h E 4 L e z k 1 g E X V 7 m 5 O b I Z D t J n O k D P + s O Z s / T 2 v j 1 i n j M V Q K K O j i 6 J h 4 e n v w E Q P x t q L H 5 H M 0 s p f A 4 m V 0 J d N 2 t q b K T h o U H q v v + F N c M W D G g c M V F j c g B b 4 E b F y S Y o p g 8 H d 4 J E h e v W E 8 y d k M d 3 A 7 P 6 N a 8 I Y T W G c i U t F z X L T i Y g q r e C k h I T K Z L H Q / F x 8 X S D x z a w P D A S A O o V 1 C P 0 6 k j 3 8 p g I b q 0 w S P / + 5 F l 5 D x r p k p f w r 3 f y 5 B k 6 / v 5 R c v F 3 Y x w z F b C R E G T Y W L x R j G 5 x j 3 C p f P 1 a K X 3 9 9 a l x v w 0 + 2 H F Q G j o E X I O 1 B 0 y B I D 1 j Y m J l U y I + A 9 v x Q 8 E H H 7 0 v D f X I u w d o / x q 1 R o W n i 3 O i c I K h O f M K 2 z 4 O r H Z L W b x r b p s 2 Z h E B 1 J G x o F B 3 R d T Q D D L 7 t 4 O F H M J K Q n l G E 6 T x B E q o 0 W V H q e z m b c r M S B d z I d i d x c X G C f m g F q H R G X X o C Q / c Y V o E 6 Y C 1 m m 2 s 0 l m q k u k a Q w S I A B 8 V O C j g 1 q 3 b Q u R A Q t i B x V 8 4 9 c e i K i Y J M j L S x P o A s 3 N F 6 4 t o z + 4 d d O V y C T X U N 1 A j 3 x t U S L X I r D q F b 7 4 + K X u y I F H R O R R v 2 k B X L l 0 T c m H X b i j A b 8 X Y 7 c 7 t u + R y a P J w y E 1 V x 4 E m B b G u m M p H 3 0 y B b 2 x v b Z F n F + + A 2 q y + D + W 9 f e G 1 y B t W Y y g M j e w N 1 p 4 + 9 M 4 B i T G G A i C h v v r b t 1 R V V S X n w M L V V Q e P l T K X Z F B G e r p Y N G B B 9 s b 1 m / J + r E X t 2 b t L 0 q E C O 3 d h u Y 5 J D U x k H D 1 2 m O + T b 9 Q G T E C U l d 2 h P / / p r 2 I 7 Z 7 e T A 2 G w C N v e 1 i E N H f f 2 1 o 6 t c r 8 w I I U 6 i c Y P D 0 s g 0 c c / + 0 C d f G H 7 j q 1 b Q 9 t p H A h 0 O l h 3 w 7 1 P 1 g k A 8 K w 0 t x i j h 9 2 5 8 r v W 5 t r V Z m z 7 w C z g + L a w U E N Y S S h 1 B I 2 / d A K Q L a + P k l P 7 o D o B q A i c K l H M q t U a H j t h G z y s g e 1 j D S 8 r 7 2 i 8 a N T 3 7 j 6 Y 1 r o Q L L K L 1 q 8 V I h x 9 7 4 h I D 0 g R O y B N f / z h g k i x X 3 7 6 C Y / h V u o r C v k F y + n m j T J a u c o 3 Q Q C f D f h M B E g x x M E A c s J 9 N P y J T 0 W I Y M B 4 D z Z 8 6 F S + / v o 7 7 l B a R a I H w 0 z s 9 k I F H M y 0 N D W O 2 0 a P n / Y y v 2 + + 4 P j h 9 q O w u F t n b C b 1 D S d L r x 2 o 9 k m a y 9 7 O 7 x I 1 D M 5 Q 8 B 4 0 O j t J U I b x k 7 G Y O H f m B 1 p e k C c W 6 L A n C 3 V C A p 9 z 8 c I l l o o H d Y m a 9 E A P O 8 o t I i o y k m 7 f v i M W G n v 2 7 r a m t o M B k r O B x 0 g Y F 8 F x T K i A o 3 / M L C 5 d l j M t k 6 e J A O k t Y 0 8 e x 2 R k p l N u X p 4 8 O 5 g d m T H O n I D r b n R s V L a x 7 C v o l s 2 I p c 9 Z 0 / C 4 u a 4 5 e I Y p N c l J y 7 J D t 1 6 Z T 4 S P h I p K t 0 h k i G Q H G j O k z w A T C t v V K y u e k f 3 w M w A z f w l 6 L w 6 A N a O 6 F 3 U y p p r O 7 B 7 I s 2 W r b y s D A G K U s H T E f i p I R 7 j O + u D D E 5 O S C c C Y b 0 3 h K r r J j R m b D Y P 9 t m C A e y 9 I t r P c K a C T m S n S U l N l a e D t / X u F T E a S l 1 b P r X S y / 9 o r V X F U 9 i K K 9 q / W s 4 r 6 Y m d n + J y C G D Y + J a B N 2 R v b u I Y H B Z Z R X 1 s v K l x t b a 2 o T 3 Z U P n n q Z 4 g a F x 8 n C 7 s e 9 9 T T 1 3 j f f / 3 H X 2 R q H T 4 j 7 K o Y L M f L e Z D / 0 c f v i 3 T E Z E P g 9 P x k A L E / / f X P q a 2 1 3 e / 8 p s m A v 8 E a 2 v E T R 2 W s 2 N 7 e q a / M D D D a h W T C 5 0 P 9 6 p / g W N P Z g N S h B J U f G Y U d 3 x g N o q 5 V k S Q g 9 Y O 1 i Y U Y 4 H o h W P m C C 1 7 v B N L J l v 3 2 Z q 8 M 2 v e 8 v Y v W F h X q U g W o a R j w 2 4 G Z P u + o l 3 A + b V u / O n 4 z G D C x U F 9 f T 7 / + 7 J f y + e 8 e e 0 c k o g G 2 y s M e c C Y A 0 b E n C T 4 D M f s Y K j B j i M k Q b F W f K W 6 V 3 W b p 5 D O g 6 x / 2 / c a 5 A J 4 h C I R / U p G a X D X t T t k 5 Y K o W s b 0 t L O Q Q N u t Q 6 K X G k Y n h e + x E r v g M a u x 2 U k p y M j 1 + 9 E S X K q D H N T O A w P M 2 J 7 X H b i X X y o + o 3 r m F b r G q 8 a g p k p p 6 x m v B P 5 z 7 k d a t W y s N A A 3 f r j Y C c T z + m m j H L d S x y R Z w o W 5 i r A c P t N h 2 j 4 k L r I 3 B O U y o w B m 5 m F T B Q W o v i 0 u X r s q m Q z s C d / v O G a S j V M T B K 0 5 T X J + N C R 5 N N a n 3 4 O 1 i o Q X n P / 7 b / / x f n F r Q i H B G k n s s R a R M M F L Z g c p Y l e k V c y F j G g T v p v B l U H q 1 R M Y d m B G E N M I B Y 9 h 2 b Q c M N P H 3 B m j s E T w u g m n P R M D 6 E r a x B x q l 4 q Q J H N U J F b S p s Z l i 4 2 L F g B c E + + 7 b 0 9 T S 3 M r l T a K t Y q 8 W r m F x E 8 5 Q b t 2 6 Q + n p 6 b J Y 3 N X V x e p d g t F q / Y B 1 t r 9 9 + Y 1 M q l Q 8 q Z Q J B c y G B q q 7 w Y D 7 g q P J i 5 e u 0 X G W s H a p e 5 M 7 G G x z n 2 s Y r U M O E O f 6 R R 2 P s t Z Q 1 8 F a B X e A o 1 5 M Q n k p N Q V G v w t / y O / 4 s f z x 5 C 1 0 A S A i K p H 6 P E s m n O E L B N y I Z Y 6 U k y O t m O q M G s f v w 2 w S 9 t 1 M B W x r g I V A B 6 u B T R 0 D t D X f S a k J E / 8 d L N R 7 u r t p e f 5 y X a K A U 9 0 x y 4 c p a h A T a t n d 8 v s 0 P D R M h w 4 f E B K Z w 5 8 D g T F R V 2 e n T L L A C g P b 5 H E w G s x z Y C F v n g V 8 W G A b O 4 j Y 1 u c g l 2 O Y X j y v p I I V B Q T X a C K Z + b 2 Y S K m r a 6 D 8 / D w h K e 4 F j m y C A U M W c 4 7 v X A N k A X F g B i V h x C M z f m q G T w W v Z 5 h y l s R S T k 7 o y x r z h b A g l C t l L X V 2 + j t j m Y x Q Q H 9 v J 8 U n z t 4 O 0 + 3 L 3 Z Q e H / y 7 s H 5 z 8 u R p O n T o A B O n X 9 b C s I m w k 4 n 2 j 7 / / n K W F r 3 G a e 4 c 0 s E u E y Y D 3 w 1 f E d 9 + c o n c O H 6 T b L L 0 2 b 9 1 E 0 a 5 o s b y A p f m J E 8 f o T l 0 U b c z x 8 M B 4 T K w v b t y 4 y c + h T 9 T U w + + + I 8 S + e e O W H G o A s k 2 E 6 b g G e 1 l Y 9 c e d g n e U O 4 c R R S r 4 T 1 e k A p m 4 z p l M 3 p F h W p L g o d x V O P 1 w Y c P x U / m T B U 8 o R 0 I h 9 f Y q Q i k J h V J d I b p i 5 h q R E W N 0 e O 1 k Y y E 3 f f G X L 2 W W D 6 f 5 A X / 9 y 1 f 0 8 1 9 + P E 4 V f B n g d 3 7 1 5 b e y x 8 s O l G P 2 8 Z e / + k R m F n H u L n y a B w M m X 5 4 / e 8 5 j p c 2 6 Z D z s v t H n E q r e 1 H Y b P w n F J P J 6 Q S T U t 5 F S w x Q x 6 q b t 2 / w 1 g I W I s F i H 4 m c e Q J x X Q y I 7 u u v v y u w b 7 O y w y b C + r l 6 m u H H g M 4 x X M X W + c u V K 8 T g E i d D Q 0 E T v H D k 4 K 2 Q y 6 O 3 v o 5 u P 2 n R O A V L u y N F 3 Z O 8 W k J c a 3 N o B 6 O 3 t E f d i E w G b C 1 8 F m S w I p 7 S 2 o Y P 8 0 7 E p Q x i Z 7 J i P B Y S w W I c C o e Y b + 7 l 3 x M A f q h f O N Y L J E g x y 4 a c 7 P j 6 W a m p e U G N D g + X 3 r 7 6 u T q T V b A G N b H l + A a 3 M i a G e I Q c 9 a Y m k u 9 r R J M Z P s L Y A 7 B M q g c D j D I a m 7 g h R 8 7 D 9 / V W C q a L I Y w v 8 4 h f 7 X b O 1 i Y U a w k J C 4 V n O N y o e P 5 G t 8 B g b Y e 0 H A a f x w V d 6 f / + g u H 3 + + S 9 / Z l l n t L b O f F 3 I A N / 5 x V / + R q s L 1 1 B a S o J Y h C 9 L 9 s p + J Y z f S q + X U V E o h w 2 w N J O G a U N z r 4 P u N o S + C D 2 r M E Q x U s n k b W m / 8 j B A W L h i B u b z g W L 1 e 1 N x k V h H 2 N d q t m z d x B I q x s / 6 w g A 2 h b O F l u Y W m Y x Y l u 3 b r 4 V N e Z k J o 3 I y I 1 y H h e 5 5 1 v c c H z d F U n n d K 1 p r C g J V p 5 o w u C 9 N H C v Y / 3 H e 3 i Y W 6 r / w k l D z x C m x f I m M I x w l G m i R X l t b T 1 k B D j R x 3 h Q k 1 m y h q r r a 7 3 u f t T q p t M Z F N z i c v v h A 3 G + F A o y 3 z C M c G n H Q i w k s Q 1 4 F / I i D C g 7 I m z I T s E 4 V D g g P W z 4 D e / o V A u f G x m s n m o E 4 f O Q g 3 b v n O y I H s 1 a 9 P b 0 h e 6 m d C v i 8 n u 4 e U e 3 M a Y s N j c 3 U 3 d 4 k w e s e k D Y X C r h Z S o y j b S 5 W z q 9 k k o V c C S a t S G Q C v 4 w v C 2 w X C z C E h Y Q K c b l m z p A U M 3 H v C K n l s R 2 6 j N P 4 s B V j s i N z p g N Y Q u A 4 m V s 3 b 1 N f b x 9 V d U Z T S 3 + 0 W I 8 g H G B V 8 J u / f U U d A Q e h B U M y S 7 L b Z e V 0 t 3 6 e x k w W x p P F E I z s J B N z M 3 O 6 S r h I q G A 0 W 3 C B X + e R V c + 1 Z x 4 D b F u H F Q Q 2 9 2 H X b W 6 + W n D E u O l 2 2 R 3 K D u G E j 1 A B l 1 / / 8 P v f 0 b Y d 2 + j + v Q e 0 Z 1 0 K J a Z k S F i W n U b F q z L p x A f H q b + v j 6 5 d L a H e 3 l 5 p k M H Q N p x E H X H b O R W i S J s D G A L x S 9 C 0 C o G k U m F 8 u 1 h 4 I S y s z e c b G E O Z X a t w U Q Z L B d g E t r a 0 U t m N W 9 a G R W x e 3 L d / D 9 / 0 7 N w 1 C A r j 2 Z r q F 3 T 9 a i n t 1 l v 0 Y R Y F s 7 Y N O c q A F h Y Q c D K z e c s m a m 5 u Z W J d l x l J O 5 7 y u K u i J V L 8 k 8 9 X 5 + Q j j C a I x I Y 8 E w U l n U A s e 5 t Y q C E s x l C I 5 h s w F M V Z t V j B x 6 I t p s z h W B L b N o w h q g z 6 u R H M F r D u V b S + k H K W 5 t D W 7 V t k u z w A Z y o r 0 0 f G H V c D d 9 K w V t + 0 p Z i + + e q k L l W o 7 5 q / C Q g D H 0 F s Z I E E g k q n 1 T o T j J o H + 0 t c 4 x e / N r F Q Q 1 i M o Q B 7 r 4 r p y f k A z q r 9 8 f I d 2 W 8 V 2 M t D k l y + e F W 2 U s w m a v r S x N o d J 8 c f O L h f l x I V Z E y 8 g I v t J R s 2 F t G z 5 1 W 6 R P l s m F d I R 2 M j k g S T N u U 6 2 M d O O h 0 R J i 3 V c f H + 0 9 n r U u c I e U u W 0 o O G y G k Z x 8 4 V Y G 9 2 Y P U I V T y 8 K / 4 c 4 C 0 J 1 t v Y i w Q D 1 V C c X U 4 H p U 9 6 y N P 6 Q B x 5 Z k 1 z b A a r D h j o 9 k a v p X 5 v a I 4 w 5 w q K K C C J O u B B W Z n D f s / E s D T 3 G c c i N n Z 8 I + 4 h 7 i Q i a e f O I v 1 p C x d h M Y b q 7 l U O U O Z L 9 7 c D T v 5 P 3 + m n x s Z G c k W 7 Z N 9 V 1 p I M O n r 0 8 K y T C e g Y i K D u y I J p k w n I z V 1 G u c t X h L R l Z S 5 h d X 7 m n 3 S I w S Q U 0 j o Y l U / H 2 U t S g r a N h R b C Y g w 1 C N c 7 C w g 4 L B v 2 c 3 B q 6 G R d J C W N B / r c N f X 1 9 8 v 2 j d n E k e J Y q n v q W + e a D t A B 3 W x I p V 5 P q F Y U s w 8 h k 0 U Y D l q F Q 2 x U O o y T l N T C d R + J I M V M P i s n b V y 7 W I g h L D R T W B r j f t V d z z 9 w w H L y i r 3 i x g v T 1 N 2 s V n V 2 d F B b a y u 9 q K m V q f T Z Q k / v I M U n h m Y J E Q h s k J x v o e 4 n f T R R f M F W b l 1 T Z Y p s u o z j 6 O j 5 X j s L D W G y D o W g P I g G Y r 4 m K D r c S Z S e B Y + u y 2 T K e v n y 5 V R Q U E B L W Q V s b W v V 7 1 I + J e A p 6 c K P F 2 V n L / L T Q X p q A i V l L q c / n 1 Q e b q e D t P h R 8 V E + 3 7 B I Y w g j U k o T R 6 5 p Y i H P 7 7 P I J G n 4 s u c O 1 Y G + 3 9 4 e F m Y I i z E U A i p A 0 o G s C s i + S r T 3 j x + b Y E 3 q T l m 5 7 I / C m h X 8 S m C r + 9 a 3 t r J K 2 E d / / t O X 4 q 1 1 O v h o b z b 1 D n h E n X T P 3 A X f K 4 Z v 8 k i R S R H H E M b K W 2 V G z V O T F y r v 9 W s L C z m E h y 0 f B y f O h 7 X I t D A m K O 7 p / U i B O P 7 + M X r 4 4 J H 4 6 n v 0 8 B F L r n w 5 H S S X p R k s 1 C O k G w s N 8 C k B f x A H 3 8 q n H 0 s q x c 8 4 d u W 2 9 Y W m r c O Q 9 p W C S Y N g E c g K m j A c i x R C L E T S u 3 Z N M N c l K F K J S a 9 u B w s 9 h M n s P l F U R B 9 X F E Q / y K Q L 5 x n g h e p / / Y G 1 q C 1 b N 9 N b O 7 b R r t 0 7 / b z H w m 1 y o A / 0 i Q B L i b I b Z Q R v t C l J M T Q 6 0 E S l 1 2 / S j m W d F O 8 K b a J m 5 S Q b D u c C e B 4 g C b 9 o E t k I A / L Y y W W C z p t J C F 8 Z C O W l l a u W q g 8 P A 4 T N G C r a 2 S u V E h x 4 z 6 s H G s 9 0 v x l 7 p 3 B A W i h 4 / L i C t m 7 b K u 7 E c G b w x x 8 d p / U b i m T N 6 / t v v 6 G K i k r Z j j 8 Z c H / T E I i z A q Y M E 4 K D I Y Y E n Z e g Z v a Q t k s i K z + G t S m f y l e 4 N p 8 / V b W D h R 7 C R k I J u B I A 3 L o d 8 y W x u I 1 M e 0 w D C X X 1 8 j W d m x x o Y C N e / y + A 9 F u 3 r o i O H j t C 1 V U v 6 P q L e H J P w c / V m S M 0 P D S g c 6 8 G F o n s Z D I k s m J I L 5 9 U s s g l Z F J B x k 8 L R S U J A W F 1 P h Q / X X n A K r M w x l E / V U 7 f 5 V Z y S r I c o N 3 e 0 W E 5 V w k G S E D n B I u y c O a P 3 c L b V r r o 0 v W J 1 6 n Q S B 1 9 V e T o 9 v e k O 2 c Q E q l g p I 4 h k Z I + v j L U J U h m E Q l p L Z k M s f A + e x t Y 6 C F s V D 6 E m C i P P G w A N x + u K F i R T 2 U 3 b 8 l Y 6 s / / 9 V e W N D V y Y o g 0 Q G 6 I 5 m j R P i a d 3 a e f H X I 4 9 7 C H o m P i q b a 6 S h a V e / v 6 Z F 0 M x 5 3 C I 9 O d 2 + V y q B q O C 4 3 J D u 7 U c j Z g C O S T S r 6 8 k k K a Q D Y y K d L 4 B z V m Q l q R C f H q N d g a M 7 4 t L N Q Q V i p f Q g z 2 + i g 1 I B D h p B a s W r V S f E R k Z 2 V R U l I C Z S z J o I 3 F G + j r r 7 6 j C z 9 d o t L S G + J + u Z 2 l V w 8 T B N P s a K B + 4 D z 8 S N S 2 D J B 7 1 C V b S X q Z S N i E a M 7 F W r e + i N 7 / 4 D 0 5 q i Y 6 M u D v Z w 3 8 u Z o 8 F q k s g i i S j C e S I o 4 p E y J Z 4 y Z f P D Y 6 Q h s 2 r t b f E x 4 I r z E U I J X x a m e u J k P g C e m h A G t U E l h C w d w G 1 u E 4 K v R n n 3 w o 5 0 p t 3 7 5 N Z v M w O w h r j P / 8 j z 9 L A 7 Q D R G u A X 3 T v I B U W 7 6 A V K w p o 6 d K l s t U j J y d b d h L D P M r A M z q 9 D i f B N U Y 7 8 q e e j Q T P Q V W J Z b L B k I u J I 4 H z I B H S F n l w X Z P H B I t E J j 8 i Z e G G s B p D I U Q 6 1 U D W P G x / y W R P z z 1 S Y k c p c Q J f E 5 P h 1 M k z M k P 3 / O l z 2 r V n h y 5 V v w W + y D E + O v b e u 1 S 8 a a O 4 E F s P F 2 F + v x N u z S q E g O v y X N T Z O 7 U 1 R I g T i x Z 2 c 0 e R G j f R r G o g h F K K S C C P D k Y C m X G T I o / / e x S R f G l j f Y 4 Q E x N p 1 X u 4 h L C T U J n J f V w h q A R u I e g W b c A P e p W Y z E v r Z B j 1 j t L G j R v E l 9 7 q 1 R N 7 c o W E S k t P o + L N x W K E a 4 D d u L A Z x J g J h w 0 M D b n p / v 2 H + m p w O K d R 0 4 c L h y e d a g 8 c J 0 m s S W F I 5 E c a C W q C Q U k q Q y J V j 0 I q I Z Z J w + W 2 l z 7 4 y H f k a r i A H z O e X J g F q R T 1 0 O c T K b H T l 0 4 A / P u h E U 4 F S K x 0 k I o D G i C s J k C c q 1 d K 6 N C R g / T T D 5 f k A I H 3 d 6 T K 5 A U 8 I k 2 E 5 W m h z e 9 D K k V O a l z B 9 x 2 M T J J G z I T Q a S W x j B q H O l N 5 X 2 z K V d q + N w r j p 3 H 1 H g Y h / M Z Q j I Q Y X S G 6 V 7 P j V U 5 O w H P r y 8 D J L R Y N K V T g 8 L X / 8 7 / / r 7 g T w 8 n x U A e X Z G b S e 8 f f p f 0 H 3 2 Y J N S i L v x i v T I S a 9 q l 9 r O M Y H / u 4 q S 7 I t n n r K w y p Q A 4 h j i G M L 2 0 P q s x H I E U e V X 8 S t J o H M q F 8 V R i c t B E M Y T e G Q k h N c n M F o S L U w 1 e 1 / H K N e y b A v b w M l u Z k k 5 c b V i i 4 f O U q f f v 1 d 3 I Y 2 8 P m a H r c E k N P m p 3 y a 7 G h E S c X w s / 6 0 P D Q h N 5 j H z d H M t l 0 J g D O i D E q X O K l v T x m 2 l X g P w n x s D E 4 C d X T 9 p H J n z Q m b S O L D n L d j 0 g q D 3 L J j l 1 N K k i n 7 T s 2 j q v 3 c A h h K a E A B 5 n K 4 Y r g y v H n E / + y O Q Y q v 6 e 3 T x Z m M c U 9 H c T G x 4 3 z S h S I 1 h 4 v V V Y 1 U n r 2 C v G Z j r A 1 n 1 V A R x 1 V X P + G x 1 A v 5 H 2 Y b o d H J M y w 4 S j U Q P Q O O e h F R 3 A d D t s 7 j q x 1 U 0 H 6 i J x p a 4 d F Q C O J r K B I F J x M i j S G W C Z t 8 n Z y G V L 5 J i F U j O f q o P l V 5 W c C x 7 U n N R P 0 X Q s f z + o i L I e P 2 J r u 0 F Y F U P t Q + X M J f P 7 2 J Q 3 y v S D 0 j Z I y 6 u z s k F k 6 7 N 2 J 5 j F N b E w M Z W R m a A t z l P u I / u j R Y 0 p M T J T x k Z r d c 1 J 0 t H J V h j 1 T / + / r m 3 T i 4 E Z a k h 7 c 6 Q s O D / j l p 5 9 I 2 q x T 2 Y 1 w S 6 u j q G t w 8 v 7 y 2 L q J Z w f P P 4 m W o 1 Q N k U y P Z f Y u C W F M r M l i E U y T x Z 4 2 0 k c k E f 8 + x O I / I u A c K I T P f n P C 7 1 m F E 8 K a U M / r u H L J y Y S K 8 p E K F c E B / 3 B 1 L p G X 4 q V 1 2 j f e R B g a G q L q 6 h o 5 3 b 2 v p 4 + S U p J Y L X C I P w r c K 0 6 r x z G f P 5 6 / S F u 2 b a L s 7 C y 6 c L m M 3 j 9 + i J I S J / a g d P K 7 0 z K G s h 9 U g H Y P 9 W 6 i 0 + w D M R m h z C m G i l A g D 3 + 4 J t c 4 M u G 6 H 4 F w T Z P K k j w m V m n l i A X H f f o T a p T D b / 7 u Y / n u c E T Y 7 I c K F l b m 4 X R 4 7 v l s w e p N 8 Z 4 5 R i 0 P 2 h 8 2 j R 9 n n O X G W F K l t m z D Z 1 9 R 0 V r 6 8 M M T 9 N l v f y W H V 2 O z 4 V s 7 t t O O n W 9 R W 1 u 7 H I j 9 2 W 9 / T T X V t Z S S m k q f / v z 4 p G R C g x 0 a H P Q j E 4 B z o 0 I l 0 2 S A 7 3 M / y C N V i 7 b j y M S k C U Y m + 6 S R K b O C J h a u K 4 L p w C T 7 9 L M T 4 + o 5 n E L Y 7 N i d K H A N i Q q h K o c D S C V q i T r H d q 6 B Q 7 E D B / x H u e f f v S K 4 l Q H W j b K W Z I p p E B Z w N 2 3 a K A 4 t M a G w d 9 9 u 6 u v t n f L U Q + w E x t j J j h 8 r o u l 6 9 c w P A M B z w 0 F u i B V x m A A W g X y k Q H p 1 J i a H 1 D V D J p R b B E O M c h 2 U l F I k M r E i E g e W U G O j H j l f K 7 C O w y m E 5 z q U L R S u i O K K U L 2 b R S y R V q p S u V X w + + Y W 0 z k x f b J T O T A V j t u 9 c a N M x l E T I Z I l U 3 n 5 P f X 7 G G f 5 + 2 f D M R R I V N c Z o U m i n h / S F m k 4 c M Z K P 2 6 E h s B p E I V j H 5 G 4 k 5 M y F T D G N O T y I x O I J L G H y z z 0 + T / 8 g u 8 i e D 2 H S w j b W T 4 / i G E l K g o V o y o M Q R r D K y A U 8 D z E r e b L 8 3 K l w U 0 E 2 P R t 2 L C e v v j z l 7 p k P M 6 d + U F c Q G O i A 0 B V T h e B 4 y c l k c b o Q a O T Y / X c D D l A B i O d v F 4 f w f y J p 2 J D H C v W Q b Q H k E f H q p 4 4 z 2 M o E I o / Q N 9 J e C O s x 1 A m F K 2 O 5 Q r U F Q R J J Z W l K t U 0 l L n G 0 7 Z I 8 X 8 + F e I T 4 8 U o d j J g f W n / w X 0 y m Q E X z 3 a g Q W L N y R x Q A E x 3 R 2 5 h l r / 0 M 8 8 I Y z C V R v t W J B F y g S g m F u L 4 C O Y L 6 p o Q B n n 9 / F X Q B J J y I 5 X 0 L J 9 0 g i y d f s / S y V a n 4 R r C f g x l Q m Q E z p s 1 l a V I Z Q I q U h r I H B P L n N A x E f 7 0 n 1 / I e U 8 j n q n N g J Z q q / E r l 0 v E 8 h x H f 2 I C A 4 a 1 x 0 + 8 p 9 + l s C 1 v e h b v B W l K P 8 T z U E R Q z + b a M 5 Z O y I s l u C r 3 k U K / T 8 e W G m d / j y G R L f Z J J t S L L 5 Y Z P t Q T h 9 g Y V 9 A 6 D c c Q 9 m M o E 4 p W J 3 B l 6 5 5 Q K l C r f 1 K x O u Y w 1 6 S a D D A 5 W r u 2 U C Y j p g J 2 9 G J z 4 I G D b 9 P O X W / R s m U 5 o u L t 2 L X d W q 8 y S I m b 3 m / q 6 F e S y J A E o b P P 5 E 3 n o 2 I Y 8 q J 8 z C 5 x O D 2 m y 8 3 7 h T z 6 m n o P 6 k C R a X T E 5 B W Z D J E Q I J 1 + / d u P + K 6 C 1 2 u 4 h c U x h t J Y v y Z J V Z x U m q 3 y d M W q 3 l U 1 g L l C 1 w A e b H D k 5 o b m v a e p u Z n a O 9 r p o 4 / f t 2 b 8 M E W e n J x M p S X T d 3 h p B 4 i U H I N G r 6 S S I V Z J l b I v N C R R R N L k s M r t Z X i P C k I U D v Y O z C K T v m b S d s n k 9 b r p N 7 / 7 m b 6 z x Y F F M Y Y y I T L K I f 7 7 1 O Q E K g x B k c p U v N W D c u D W x H 8 4 u 8 B h 0 h N h 2 b K l P P 6 Z f O 8 S T J K e V j y j F Q U F 1 q S D A d y J 4 T D s Q P / p m O Y O B Y p A o 1 T f p d a y E N D w L z 2 N t D o b K b e R y V f O A c / O 9 v z G l U k 6 O J k w a 4 n F W 5 + E c l O M K 4 p i 4 q K D 1 m W 4 B s f 1 p 3 X z p w P N E W 7 d x W k d y i R J W V D A m o L T E R z D B M i K I 3 g Q C a 0 X T 0 M 9 E 5 O e C d 4 t C r 6 f q K 2 9 n R 4 / f M w q 3 A 4 x d o X f P Z g N p a a m y F o U n L Z g E R W e k S Z C S 0 s L x f B 7 4 T g T Z + U 2 9 f i T D q Q J B j N z J 9 c 5 o O M Z 8 b J 0 0 i Q z a 3 d I g 1 S S l t j k d a w J h h g q n k U 4 T a p x Z A K B Q C i Q C d Y Q 2 i p i l K X T H / 7 l N / r u F g 8 W z a S E P W w r z u A K M x L K J 6 U k t n p R X e l o D G g Y a D B o W B x m i u v V w R 3 b x z E R C o s K Z X M g G m x D Q 6 N 4 Q I K z l r O n z 0 u D n Y x M F y 9 e l p M J s Q 4 F 0 6 B A M l k Q Y t g J g t + o y K A I M E r u E R D C d 0 0 F / S x s a S v I c / P l z X h J P V P 1 X C c l E z 9 / c / Y T p N M f / v h Z 0 L o L + 1 C 6 C C U U 0 N D Y S / V N A + T Q N n 6 W h I K 0 E g n l V B I K k o q l F N K w r J C A R 6 P T L w t Y S w T + N R o 4 r M T v l t / n + 4 i g w 0 c O i W Q K B S B d X W 0 9 x c b F y m f U R 2 y k + I Q U f d U H Q y R + E V t G K y 0 B H Y Z J 2 / J M I C s / g f G r S a u 8 I R b n 7 S R j A v m T j I N I J U U k Z f z q p h 0 7 N 9 H m r e v 1 H S 8 u O E q f L U 5 C A T f L 6 m m U m D i G V E I o k M u o f B x b Z D L k A p F s 5 A K p X p J Y W D z F C Y c Z G e n q c x j n z p y n d 4 8 d k X R I Q E P X S X g z 6 u z q o o T U X B 6 r Q Q q i 8 e O K f g e 4 I 2 V I q N h K 6 3 I f i W x p y S v S I G 3 I J J L K x C i T 2 E Y m x C C U J h U I Z B H K k M g i E 4 g 1 T K 5 I J / 3 9 P / 1 K 3 e 8 i B B O q X t f G 4 s T 1 G y / 4 V 0 Y G k E p J K D 8 p p U m l i A U S B Z A K c k s 4 4 S O X I c l E c A 8 P 0 p 6 8 b r p V d o t W r V p B w 2 4 P 9 f f 1 i 8 / z U I C B P P x G B O 5 z u l D p o i G P s E e I w q 0 f r / 6 x B E U Q V c 7 / b O M k F d v S I I y Q B + M q x C r v I 5 I h E / K K Q E g b E l m E 4 n u G t 1 t D K E U q N W 6 K 4 O 7 t D / / 6 W 9 z h o o X j x i I n F H D 1 e j W P F p X a 5 5 R Y E 4 r z d r V v v P r n I x W / q J j B K c 0 r S e k 0 Y C X 8 M N E 2 i Y k I i Y Z 6 7 e p 1 W r e h S F Q 9 T K r A t x 5 w 5 p G L G z p S m i g I k l V p i f H P n p c A g v j K / Y m k 8 y C N V W Y j E 9 J M G j / z I s R C J K h 2 H I N E l n T y z e Y p y e T m H z V C f / z v n + N O F z U W 1 T r U R N i 7 q 4 D r 0 6 e C q I C p X J S h 4 m 0 D a R 2 k s V h 5 p F U w v b U 0 O q S l I a I R m k a K g L Q K / E L X q 4 3 1 t n 9 Q j d M / 4 L t w m E A M t r P z n 9 8 o u S l + + 3 D t 9 I N I f Q / 6 f v w a t g p + i 6 t + A Z 9 v y + M 9 9 v e Z N H 6 7 n S R + i + W a M F b s e 3 6 G Q D J m 4 k 5 A i K T J N M b v f R 3 I B D h u P F / 8 E g p A g 7 p y r Y q l j 5 J U E X 6 S C r F N S h l J Z Z N Q J v C L i i G d T B 5 f Y G K 8 q g T e o R K M o m w P 5 a X 6 Z h B B q G A w 5 b D h g 3 t l I 5 n K 6 y K p p R c W D s g Z s k o K f y S x K l O x C f I O S 9 V D M I T X M T 8 X x J a a B + L p N J 6 Z S C q Q C 2 V C O k V M q 9 P R a Y t Q k k a H p a b J Q c R / + r f f U u T k r p Q W D Z h Q D X j q r w X Q G C 5 f e S r j K U U o x J i 0 c I p T f r v 6 5 y M V i I M 8 6 I E 0 C K N i / F P / V R m g y K Y h 7 / H h U O E w R U 4 0 0 y 0 v v q p A I z e x 2 h 7 C e f m P F 3 n V s c 6 b Y O U R M Y H t 1 0 A K x J Y 0 V b E h j i I T r u s y k V 6 K Q K r M E I h j I R O T R 9 J 2 a Y 8 Y k s k j a t 4 f / v V 3 r w 2 Z A M f N 1 4 h Q A F w f X 7 j 0 x E Y q L a W E U J B W T C o 7 o S Q G g U y s A r 9 Y R E K W E 6 p c w 5 7 G N Q A L v s H A b R i v k g Z M v r 3 f Q b d r 1 W y e + m + P 5 V X F + A P J 2 9 L j g i G Q T t t V V B u R V N p O I l 9 a y C M q o C I U 1 E E v q 6 d K M h l C q T U n / g P 6 Z 5 Z M g b u K F z t e O 0 I B a C Q / X X y s J i q E R D r W h P K f T m e i c C x 5 k A R 5 H S w S I Y 8 P l h h 5 Z O S q S c i L 0 z H G U m q 8 Z T i 3 Z f K w M H H y + / r 5 8 t M W p 5 z g L t e E P D q F N y I l M f K S k f d I G d K 2 I H m 5 Z g i k 0 y b m M k v V 4 1 h J J R 0 H W p x r E q m 0 v 2 S S P M d K S v E P 4 M / 6 4 7 9 9 L s b A r x s c N 6 t e P 0 I Z n D 9 / n 0 k F I m F a X R N K S G U n l I r h w B B p T g i J Y F c M L v F F i R W R h D l y 3 Y K 8 N x A o G f / Y p c T 3 I g 1 f A Q R Q s f q P F 0 0 Q K d Z p v E n K T B 7 E U G U g h s S 2 c j 8 i o c w i E N I g j y Y T Y i a N I Z Y Z P x k y K S I p M j n 5 + f z L v / 8 d 7 u q 1 B B O q U e r k d c W 5 c + U 0 5 v C R y U 4 s I Z I f q Z B W x B F S S W C S o U g T S s U m r 7 9 E 5 X y w Z / T T 9 1 U C C G B S J i 0 p j k A G d V H F K q 9 I o 9 4 F Y v C L V a 6 C I Z B J g y g 6 D f J I X s c w j L W 2 b h h S K Q I p l Q 8 q H i S U V v E k V m R y R U X R P 7 8 m s 3 k T 4 b U n F H D u 3 G 1 u R C C N I Z I m F Z M L h P G f + W N y S J p j i 0 A 6 z U H Y I v 8 V a 1 S Z g b o W F N z g D S S l 8 9 z s T Y E u Q q z K 1 D W V 9 0 t b Q R M J Q Q i j y 3 Q 6 u L q n S G Q k l H 0 2 z 6 h 6 a s y k 1 D w E l M c n x N E / / N N / w w 2 + 1 n C U v S G U o L q 6 m R 4 9 r h M y y d S 6 x C A T y G U j l C Y T p B U n J G 2 R C b G Q R l 4 l l k j K J K n h l 9 G w V Y M h i 6 R 1 y i + W N w g p k D C k k W v 6 u o 9 A C C Y N o q j Y S C R F I p V G D O K g D M Q B q e w T E d b 0 u J Z O W N v j E S k d O v w 2 r d 9 Y i L t 7 7 e E o q 3 5 D K A M 0 u p M n b / B T 0 Z I q U P 2 z E U p J K + Q V i S x C C Y k Q 4 x N R J j l k J K 1 f T I k F V Q m 6 K i T i h m 9 P W 7 F 6 j 8 Q g i S l D 2 i 8 Y E t n S F o l 8 0 k m R y U g l R S i f R G I S m R i S y i a Z I J W i o i L p j / / j c / 2 b 3 w B g Q j W p G n o D C y e / u 8 Y N D q T w k U q p g Y Z E K g 4 + p t J 5 U E b a G c p U b L 2 q g n F A o / c D S K A S S E o s Z Y i s t I 7 l P S a A J L a 8 j U i I L V V P C O S T S i a t y K S l k k 7 b 1 T x + s 5 y Q + H d / W L x G r i + L N 4 S a A D h C 5 t T J 6 / y E Q C A t q f S Y K r i 0 Y p J I W g V Q R 8 U o 1 g Q y e d u r P 7 j B 6 x S 3 f B X Z 0 x I r k u A C 3 q 3 S K l Y h g E y G P L a 0 X T q N I 5 M l n a D a m V i r e B x H R U X R v / z 7 3 / t + 0 x v 4 w X H r D a E m x d U r d 6 m 5 t Z s b k E 1 K Q W I x i X w S K w i p Q B g r x n 8 V 6 x d 7 0 g K 3 e R t 8 p F F Z n T J E k Y s m j X I b k a z Z P B 0 L i W x p D i o 2 Z A K J O I Z U 4 r R v 3 A S J p I i E 3 7 R 6 9 Q p 6 7 4 N 3 8 G 1 v M A E c t 2 r e E C o U f P n F j 9 w o Q R 5 F K F E D A 6 W U S Y M p U q Y C Y G J h k f q v 0 u P A D V 9 F 5 k W I M S 4 G Q f B P i K L z E u z E Q l r l h U S c V m R S B A p G J m u 8 J J I J R 8 v g t P l Y s c d 7 g 6 l A 9 P 8 B A r y g w 1 X V L O w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 N a m e = " K e r r o s   1 "   G u i d = " f 8 8 e 0 7 0 1 - 3 c 4 b - 4 a 7 4 - 9 a f a - 4 3 1 a d a 2 6 1 7 3 e "   R e v = " 1 "   R e v G u i d = " 4 4 0 4 3 5 c 5 - 3 0 0 8 - 4 3 5 0 - b 7 9 e - e d 9 3 f 7 3 2 d f a 4 " 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E s i t t e l y   1 "   I d = " { C A 6 C F 7 8 5 - 4 B 4 2 - 4 8 9 B - 8 1 F B - 6 5 0 4 1 3 B 9 A 2 7 D } "   T o u r I d = " b 4 7 f 6 4 d 1 - d 1 f 9 - 4 7 1 6 - 9 f f 1 - 7 a 6 4 4 4 6 2 e 6 d 9 "   X m l V e r = " 6 "   M i n X m l V e r = " 3 " > < D e s c r i p t i o n > K i r j o i t a   t � h � n   e s i t t e l y n   k u v a u s < / D e s c r i p t i o n > < I m a g e > i V B O R w 0 K G g o A A A A N S U h E U g A A A N Q A A A B 1 C A Y A A A A 2 n s 9 T A A A A A X N S R 0 I A r s 4 c 6 Q A A A A R n Q U 1 B A A C x j w v 8 Y Q U A A A A J c E h Z c w A A A m I A A A J i A W y J d J c A A D x s S U R B V H h e 7 X 0 H V 1 x J l u Z N E h L v Q Y A E A j m E D L I l W 3 I l l V R S u a 7 u r u 6 t 7 q 4 x 3 T M 9 M 7 u z P 2 J / y Z 4 9 Z 8 + e m e n u 6 u p y U s l V l T x C Q h L y A k m A 8 N 6 7 T B L 2 f j c i X r 5 M E k g E C B L p k y L D v C T z 5 Y v 4 4 t 6 I u H H D 8 e 3 l G 2 P 0 B i + N 1 K V v k c c z R m + v G K D R 0 V E 6 / T C K V s c 8 p 8 r H D + n d Y 0 f k P W N j Y z Q 4 O M g x U W S k k / r 7 + 6 m n u 5 c y M z M o M i q S n j y p l P J R 7 y g t y c q k u L g 4 q q t r 4 M 9 1 S z o l J Y V S U 1 P k s y Y C P j M 6 O p o / J 5 I G B w Z o x J l A C a 4 x e v z o E W V l Z 1 F S U i K 5 X C 5 5 b 1 t b O 2 V k p M v 7 n E 4 n 5 z s o O y e L h o e 9 d P t 5 I w 1 7 P P K + N 5 g + 3 h D q J e C M j K L M p Z t o S Z y H 4 l 0 e b o B j V F Y T S U f W D p H X 6 2 U i j F B j Q y P l F y y X 9 w 8 N D d O F n y 7 R s f c U w U q u X q f d e 3 d J G k A D B 2 H Q u A N R X 1 d P D f x Z i U u L q X E g k Y q X j V B G / K h c u / T U R W 6 v g 5 J j R i h 9 r I Z S k + M p J T V V r n m Y F C D X E J O m j v 8 + a 0 k m e d x u S k p J p r 6 e X n I x + R K T k s j h c P D 9 D d H z Z 1 W 0 a X M x D T H x Q b z y 5 8 3 U 2 t U j n / U G o S N C x 2 8 Q A h y O C I r N f I s o v p j 6 + t 1 0 5 8 U Y x T o 9 l M I N + n D h o E g o N N C u r m 7 K W 5 5 L p d d v 0 s j I C E s O F 6 W m p V J L S 6 t I k k 1 b N l E F S 6 W f f r w o 0 u t G a R n H o 5 I O D E u X L a W B 5 J 1 U 0 5 N I 7 h E S 4 l 6 o c N K I l 2 j A T d R c 8 5 C 2 5 o 1 Q / v K l 5 B 4 e l n s A o q K i q K u z g 2 L j 4 2 n N m t W U l J x M T e 2 9 V F K T Q L f a c i g 2 I V E + H + + H Z F u / o U j u N Y r J F M H E 3 r 4 2 l z 7 Y u 4 m c E W + a y H T A E u r m G w k V A u K W b G e V a F Q k U G S E l 3 Y X D F N U h G q 8 a J g m B k k O v X N A 8 s C g x y G S B C j K c t O z O z / J d b y 3 v r 6 e c n N z 5 d o 1 l l p o 1 F 5 m C q R H Q k K 8 l H / / I I o i Q m z U 0 Z F E C V 1 X a E 3 h G h p m q Q M J F B s b S 9 5 R L 5 X V R l P X o E 8 C F i 8 d o Y S Y M U q M H m O S 9 / H 3 J U p n 0 N v T Q / E J C S L d I D H 7 e 3 s p O S 2 T v r 9 2 l 0 b 1 7 3 y D i e H 4 9 s o b Q k 2 G 5 K X b u c G N S e + N 3 h w B Z D i 4 Z p h c T h + R A K h 2 Z Z U 9 1 B + Z S 1 m J X t q c O y L X O g c i 6 E Z N l L w H 6 G q p p k P r X F R X W 8 u S I 0 n U w 7 S 0 N C E U 4 O W x V P m d u + R 2 e 6 g 3 d b + U 2 b E s x c u N n 6 i j P 4 K l F C e C 4 N i 6 Y R o Y G K Q X L 2 q F F G u L C s k V m 0 Q X N L m j m F v v F L K I 0 7 h 2 t U S I e P X R A H 1 8 I J 8 i + G N H W G 2 M j o k R Q o N g + J W n S h 6 o P 3 i D o H B 8 9 4 Z Q Q Z G Q l k N u Y j W K 9 S x I J R D D q F M Y K 6 H B o e x J c y T V d z m l s T E P a H 2 2 h x 4 0 s q h g Z C d 5 a R O P e Q x A K p A L i I k c o / W p j a z 6 V V D O 0 h w q K M i n s h c u 6 u D r 3 q F O 2 r I i l u 4 1 x g h x j h Y N y 9 9 M h p 4 h B z X 1 O C k 2 a k x I t i J 1 k F X P L m r n 8 V k 8 q 3 0 Y J z U 3 t 9 C + / X v p 5 F 0 m l C t a J F K c a 4 z 2 r V K T E D 0 s n Z J Y q l 1 9 z q T r r a Z 9 W 5 X 0 9 H J n E s k q J N R I E O t h V S N V N 7 X L t T f w x x t C B U F C 1 n Y a G B y 1 p B K I g 1 C Q N k I d V S U y J s K M n D t p A 3 V 7 l G r G l / F K u w o 8 d L 3 a J 4 0 M I D G u V 7 u o e 1 B J l O G h A V r l q r S k 0 p l H 0 R I D a O S 7 C t w i R W Y K z C 4 + f 1 5 N 2 d l Z L G 1 Y l W R y A a V 8 j 1 2 D I P c Y q 6 8 j l B w 3 R n V 1 9 Z S W n k b n z / x A B 1 k t T W b p 2 d r a R u 3 t H b R + v b p P k P B e V T + 9 t T 6 H T l 2 9 J W V v 4 A M T q u w N o W x w p W 2 z p J L T M U q H 1 g w J m Q A T l 7 2 I o n Z W t w B T B o A 0 d m L Y s T p z h J 6 3 R f I 4 R B d o 4 G + A f p Y q V 5 + 5 R N K F K p V C Q V W 7 k 2 L c T T x G i q X r J T c o L S O N R r m j e G v H d r 9 7 x X 0 I 1 f H l G i A T p v Z B I m B g Y I A / J 0 F U Q J n A i E m k 8 z f u + z 2 D 1 x 2 O 7 6 6 + I R S Q l r e N u r v H Z L o Z U i l h r J U S v b V W z 4 x G g 3 Z z 9 n E 0 S 5 B R 6 h 9 W v f t E w A R B P L + v I N 1 L 9 x o i y e P 1 N V Q 7 D K G C E X F d 9 g j l 6 v E S g O + 3 t X c L 6 t 7 G p O G b x o / f g E Y / O D j E K l 8 c 3 b v 3 g L Z u 3 S z X g M e P K 6 j a u 8 F v w i M / z U t r s 0 b 0 d / i + C K o i J B z Q 3 t 7 O J M u k B / c f U h G P y z C B 0 d j e T X e e 1 s v 1 1 x 2 O k 2 8 I R b G Z 2 7 j h e S 0 V L 8 I x R p v T G y i d 1 R 9 7 7 2 s a f f A e G T N m P P Q Y 9 j V E N E x I p s o W N a a a L U D 1 r O 5 Q n 4 n 7 H a 7 8 k j 7 6 + H 2 L H I Z c Z 7 4 / R w c O 7 a c Y V v W 6 u 7 u p v r 7 R 6 i A M H j Z F U l 2 n T 7 c 8 U j g g E y K J S Y l U W L h G l 6 r P x G e k p q b y O N B B f R 1 1 r L Y O C 6 k a G 5 u p Y M U q O n X t j n 7 3 6 w t f 9 / S a A i r e w M C I R S Y n k y k / 4 q E f m R C B T M i b M h e 3 5 9 0 r 3 C J h I h t O c + y m 7 G S v X D P A W 6 d D p h U Z X p n B c 0 5 R K 9 H D t e R q v y 5 p k O j 4 + + / 5 S R o j p T B + A p m A 5 O R k I d M d J k t f X 5 + U A e t Z C u I 3 4 L d s X + 6 h h h 4 X b d u + V d a u 8 F s r K 5 / J c 8 F n w m K j s 7 O L k m O 8 V P W s S t b V f j j / E + X k Z N G I Z 5 D e 2 7 l B f + r r C 5 Z Q t 4 J 1 t 6 8 F o l K 3 0 v C w x 5 r F Q 0 A P D Z h G e Z 5 V v J F R o t Q 4 L 2 3 N 8 1 B k Q G N H Y 8 N C b l p a K g 2 P O O h C p Z q W f p U o i H h A m U s y W X o k S x 6 d A 8 y Z X K 4 o I Y Y d V V X V t H x 5 X l C r j M l Q f u c e b d q 8 U Y i L 5 1 R f 3 y C q Z H p 6 O j 1 6 9 I T y 8 p b J + C o u P p 5 O l z x 8 b d e s H C e v v X 6 E g u m Q I 3 6 j r P O A T C A F G s n h w m G 6 V h V F m 5 d 5 O F b E i H S O 0 T t r g k 8 Q 4 G + e P n 3 O j X Y V n W P i B U 4 4 v A r 0 V 3 5 L X e 3 N 9 P v f f y 7 r T h c v X K b N W 4 p Z a m T r d / h j c G h I r D Q 2 b y 7 W J a G j v a O D 0 t P S R M L h t 2 P R u L z 8 v q x X 7 X 1 7 N 7 2 o e U G r V q + S 6 f X L 9 5 5 T 7 8 C Q / s v X B 6 8 d o S K c i k y Y f L C T C U B 8 Z O 0 w l d d F 0 b o l / a x 6 O b h x T K y y n f 7 + L O 3 Y f 4 z S 4 t X f f / G X r 2 j J l l 9 R S h x L r c E I G p x g 0 T U h e p T 2 r v Q Z o D Z 0 O 2 X 9 q a G D J a U j 0 p K O o S C 2 9 S f a u q 2 Y x z e 9 r J I l y 9 9 + 8 e c v Z d o b U i P Y Z / X 3 8 z i p / B 7 t 2 b N z W t 8 F t L W 1 i X T D Q r Q B P g P P 7 s z p c 7 R 2 b S E V r l 0 j 6 1 V X 7 1 d R z 2 t G K s e p 1 4 h Q U d H x 5 I 0 u Z M n k Z j K B S P 5 k w t p P c q x S / a q e V 9 O K l Q V y b S L 0 9 P R S B / f a W J Q 9 d / Z H O n B w n 6 h Z B i 2 9 E X S H y R k I k D b Y O O n 8 u R / p y L v v 6 B x R Y 3 c E 1 X Y 6 Z T 0 K 6 q Y B P h e L y P d L f 6 A d O 7 b S G H c K s L j 4 / u Q Z O v G B b z w 1 M D h E p S W l t G v 3 T p Y m M V J m R 2 9 v r 5 A B q l q o u H q l R K S R 0 N B G R n x O Z e V T m c i A W g l V E 8 S 7 V V F H 7 T 3 9 + l 2 L H 0 y o 2 6 8 N o S K S t m g y + c Z M A O J 3 i 4 Y t 6 w f g 1 K m z d O L E U U l P h q t X r l F n R x d 9 8 N E J X T I x M L G x N H m U N i 4 d v z 0 C E w i N j U 2 0 c u U K X T I 1 8 D c 3 b 9 x m w u y Q x o u G j N + 2 l i W E H b B + B x H 2 7 d 8 z b u z 0 / a k z d P z E M Z 2 b G n g + w / w M Y 6 L V Z I d d w u H Z 4 v O h 8 s F C H m M 1 k P t C + X P y w J r 3 N U C E d D W v Q Q C Z j J p n k Y n / Y 6 0 I s 1 y G T D U 8 D q i r r w + J T E B r a z s d f z + 0 B o n v C U Y m I D o 6 h v p 6 f b N v k w H j N Q B j m K b O Y X p w / w F 9 + / V J W r V q x T g y A V B b D x 7 a x x K p T 6 w h D L p 7 e u T x n D l 3 S a R e K A C B u r u 6 Z e I D M B 0 Q A D U P t o M o w 3 4 r T N b A u n 5 / c Q E 5 8 I B 1 X S z m 4 D h V s v g l V G T y F m s 2 z x o z 8 f + I C D V m A l B 2 8 a d L s m 4 T K v B Z F R W V V F S 0 V p f M D K W l N 2 n n z r d 0 b n J c r H T R g T V u 6 u a x W n K s s j E M F W j 0 2 F z 4 7 F k V 5 e b l U r N r O / 9 + d Q 1 G v 1 i U n g q Q R i C Q U S / x / L q 6 u 6 m j r V 2 M b A G Q D 9 c R O t r b 6 U 5 t l 5 Q v Z j i + X + S E i k r d w q p R 8 A k I Y 6 W A 9 P X r N 2 j X r h 2 S D x X 4 P N i 5 w T x n p s A 9 3 C u / T 5 u 2 h D b 7 h o 2 F P 1 W o m c i s J C 9 t t h n h T g f 4 3 r r a O i r v W E a u 6 F g p M 8 9 l M l R X V 1 N W V p Z I S Q C f g z U q b J Q E g Y w q i A 2 L 3 T z W X L Z s q d T B p f s 1 U r 5 Y w d 1 L g M x a R C E 6 f Q s N D S m 7 v E A y H e L e H Y C u D 1 V o u m Q C m p t a Z A F 4 N o B 7 T E p O 1 L m p g a 0 j Z u d u c 4 + T q t t f z p I W D T + P x z p H N v j + / v w T F / U O 4 R l O j I K C A l m L w q T M l U t X Z I E X a b v E A p 6 y F M z K W i K W 7 P i u P U W w Y B 9 f V 4 s l L N o x V G L W O i a T 2 h C I y r W T a V 2 2 h 7 o 6 W m R M h f W a x M T Q Z 7 n s K C u 7 b T W g m Q J r Y r F x c T o X G r Y t 9 4 3 H K l o i Z Q H 6 Z Y F t H 0 Y y e U c d s g 5 3 N o h 9 o R 2 r V 6 8 S k h R v L p b Z S e T N c w a Q h r k S M M h j K e Q j e C x V n J 8 Z t M 4 W Q 5 i d 1 r A A 0 d s f Z R m 6 2 s m 0 b 5 W b s h O G l Y M U H g O 8 L G p Z T T p 8 5 J D O z R y 4 1 5 e 5 n 0 O 2 R e c f n s A 8 S m d e E n Y r d 3 w U Z i Y R M B G C G N Y g d s C 2 D x I + k E g G C f E J s j U / P T N T y I f F 5 / i Y 8 U s J i w W Y e w l G t L A O z q T N f m Q y 4 d 2 1 w / T 0 8 X 1 6 / r y K 3 z U z L F 2 a Q 7 U 8 u J 8 t m C n n 6 Q I 2 h U t t N o S P m 1 + + k w A w 9 E m K G Z U 1 O T v E C m S 4 k 8 d t 4 8 n g 5 m c N i 3 Q 7 8 L x P n T w t U / n w U w F r C m y v h 7 U 6 1 r 9 2 r s 4 K W n f h H h b d G C o m Y z M 3 T v + N g Q g y N c 6 / d s O G I h l M Y 2 p 8 J k B v C 4 v s b 7 8 5 J e Q N B F T N 6 e B l J R S w I c c 3 I Y G F Y E i S m Z h B 7 V 7 h o Z J L P / A 9 + Z P q r f x h 6 u t u t 6 R W y X M X v e h w 0 t 0 7 9 6 z t H X b s 5 H H p z z 7 5 U N J O / m 1 e 7 w j l 5 y + X f V U Y f 2 1 f u Y S v B K / H c A 2 O 0 6 X l M 3 j 0 C w t R 0 X E 0 H L H S k k 4 I w N G i I X r x o o 4 a 6 u p p H R M K 2 7 y x i I p G n 5 u 7 T N 7 z s s D E B L w b J S T G U / G m Y o q O j q J L F 6 9 S 4 d r V 1 N H W S W s 4 n s q n H l D L 9 w c D V 2 M d P h 3 c u l V O v Y k 7 / N Q x O F / Z s 9 K f E N M F L M 1 X r M g X o n O f R J 2 d H V z q o J v N w e 0 E g S W J o + R i Q b s + R 3 U y l y 5 e E Q s S A J 3 Q K D 9 z e F X C 8 8 f W / O d t A 9 Q / H H x t L h y x q A g V k b i J h o b 8 L S F g 8 O p x D 0 l D R R 6 A Q S s W Q b u 7 e 2 R x M 3 9 5 n p R P B z A 7 e v K 4 g r Z t 3 2 K p a i A F G k t S U g I l J i o 3 X R 0 d n U K 4 7 W 9 t l c X O i S Y x 4 B f v 7 t 3 7 a H U U z S o S H F + i I U N d c k V F k Y v v 3 8 s d R U 1 N r f S F s O a G m i j O L f k 7 8 V 7 P m J M c S w 9 R T J y a Z A l l + n s q n D 3 7 A 6 u 3 2 Z S X l 0 c j I x 5 + j j H i f B M S 8 M c K v q d J J k L M 9 9 + / / 5 C K i 9 X W D p A K A X V 0 t / y e / L 6 u i N B n N x c 6 F g 2 h 4 p d s Y o L 4 9 j U Z Q q F S Y W O G G S i D y o q n t K Z Q b W t o a m q W s G X L J s l P B X g 2 + v H 8 B T p w a J 9 s X w h E Y 0 M T p a Q m W + s z B i A g X I z B T A g S y 3 h x N Y C 1 w 7 r 1 6 2 Y 8 a 2 i 3 e j 9 U 6 L Y 8 M 8 0 U I C 8 s H 9 B h Z N i W C q D 6 A R i M B 6 q Z c E T T + / g r I f 8 7 7 + w X t 2 Z N o m q P U f a y X N Y k s M 2 k g k k 5 S v 0 u 5 a A z 3 O E 4 U 3 p 3 U R B q N A 7 b M d z j V D 3 0 h E 4 n 9 v B I k Q A q I e z N D C C l H j 1 6 T L t 3 7 d Q l w f G M J R s c R m Z m p u u S 8 R g e H h Z P Q 3 B Q G Q z Y k g 6 r b E g s z D R C w g B X L 1 + j v f v 2 S H o m g K V 8 s 8 2 M C L N 2 L B B m D Z B Y R 4 8 e 1 j k F Q 6 q J g E 5 N 3 Y O 6 E V h p Y O Y P j j j J E U H 1 D Y 3 k S J / c E D l c s C j W o a J S i 0 U y G a k E w N W X g Z 1 M L a 2 t f m Q C k r n n L F x T S J e 5 U Q c D P h M L l w U 8 n p i M T A A k T 8 m 1 G z o 3 H r D 6 x k A d G x K x d R w e i b 7 + 6 j t a u 2 5 2 z J c y E v x 1 M P j A a O i e m d S z o 7 v T 3 3 w I 2 + G n A r w 9 m T p A Z 4 f 1 t u T U V M o r W E F Z O T k s m d d T h n M g a N 2 G W 5 i 9 J z 2 P w A K u X c 2 D m g M V B L 1 + o A o F 8 5 5 g S E t L I X h r h a S y z 9 p B L b n N g 3 6 s O Y U y r Q 0 J t H f f b p 2 b G B i H F B Q s Z z I n y n a I 2 b K 4 y A n Y h g / c b 4 i S r S A z B X z 7 x d i 2 g Q x 5 H H S 7 d u o d y n C d B n U Q d e M d 8 9 0 H 6 g b P t L e n G 0 z T p e E N x 5 k b 4 a 3 y O Z O K x V b P L q E O r O i W g f D G j e v H j V W w Q S 4 j Y 2 L b O 4 y R 4 N F 1 S V Y W S 6 y r t H n z J l q 2 L E d f n R o P 7 v F Y a E P o Y y G s 3 0 D t w + b A 2 Q I c X V 5 6 G i W D f z t C n a R A p + B 2 D 0 u M d a P a F / X c A c T K x s F k v s / Y G B + p p l L 3 7 D i 8 d p g u V k Z T Q c Q 9 W l W 4 1 l L P 0 Y F 1 d n R Q / 8 A Q t Y 3 6 j z 3 D D d y R h + 8 / V 0 w 8 V 7 y / d H I 3 K K m 0 f f v W c W T C + + w 7 T Y M B 4 y 0 M n k G 8 9 9 9 / b 1 p k A h o a m 6 Y 1 s S B e W S O n v 6 A 7 G R z e Q c p y l / F Y x X 8 7 y O O m q b 8 H m x S r q 2 v 4 Q x y i C s O S H k f u 7 D / w t q w 1 2 c l 0 r 3 5 6 6 2 a w 5 I B 5 F P x O A I b w i B M S E 0 U d t t d v W P 4 7 e / N e 2 E o o Z 9 J G G h j w l 0 5 5 q S N U l I W F T u T V + w x a W l p o y R I s J k 4 O T C z A t u 5 l b P z + + p e / 0 S 8 + / U T n p g a s L T I y M 6 U x z Q b g T A X 2 c q v X r K I R R 5 z l G 8 M A W z 0 y v J X 0 o q Z G t s L D g g F T 1 4 W F q y k h K Y G c E U 5 + R p n 6 3 Q r o i O A t a d u 2 L b q E p Z j t E I T p A g v H 2 B k N 4 L M b 6 u r I F R 0 j 7 p 6 f 1 P a R I 3 Z m 1 h 7 z i Z k r 1 v M I t 1 v 5 G z d k Q l B k 8 p + I M H j 8 q E K n J k d n R 6 e M p 6 Y L W K 7 v 1 4 u Y o Q L r V L M p o W B j u J 5 V T k z b J 8 a M f w j Y P 1 X f 1 E F b m R w f f n S C P v n F x / T B h 8 d p 1 e q V M k Y K t g g N i b s 8 P 0 8 s H F p 7 I 8 S N 8 8 u S C S i p 8 p 8 U S k p J o e 6 u T p F U D f 3 h v S Y V t o R y p W 6 0 1 p z G I 7 j Q x e m A o e D p 0 2 f j x h 9 T A S v / G A u F u j c K U / y 3 7 5 T T 3 f I H 0 1 I R J w O e B Q b 5 9 s k T e K 4 N x N r i 7 e P G b L i H F Q U F 4 2 Z A D S q 7 s + n 7 e 0 S 3 6 4 x P 9 J k B n Z 8 B y L 8 s L 0 9 2 9 Y 6 x 2 u T p f 7 m 9 X Q s B / G T Q c M I v c G e q y M T 1 Y q R T Q r S q p G D S C Y g P Q e p g 8 R K O H q c D b K z D w H o 6 M 3 V Y A C 7 I z 6 f P / / 6 z k G Y P Q 4 G 6 d 9 g y e k R a 4 p 5 w C s e q D P 8 G O l 1 C e J i T A + 4 I V g l n b / E V 0 / k A 7 P s A 1 F 9 L Y y O n H N T U h 4 m J 4 P W + 0 E M E O u J w C 0 k 5 G 3 z j J p s 0 2 p L d J b 7 j 7 E C j g i o D X 3 I Y Z N s x M u K l f q g x r W 1 0 6 c I V + v 7 U W V H 3 M K U d K k D q i 5 d K x S F J q M B M Y m N T s 6 h X 0 5 W E k w H E f P 6 s m r 7 7 9 p R I S 9 j i w Q d 5 d f l 5 2 p n T w p W t p H m N d u M 8 F b D R E L N 4 Y m I 0 Q S c F v I z G q j o 9 u I y O o P b W V p a Q T k p M U m 7 Q I K W S x g a t + g 6 r c K 7 s / i S P a o E i f g M N D i q b P T O G 8 r i H 6 e g 6 t 3 g x 3 c B j i N a 2 N i q 5 U k r b d 2 y l h M Q E b k w R c j y L A f z S p a e n 0 s 3 S W 3 T s + L v j S I T P D K W x Q y q c e z h G n + 6 d 2 g D W A A N 8 e D f C Q d K z C Z h Q Q W X D 7 7 R b r u O 3 Y K z 2 l A m W s H w X 1 X d H y b E 7 w X x R Y M o d 5 1 u Z c 6 z m E l n x g 7 R 5 e Y T U 4 0 B / P 6 t 8 E X T m g Y O 8 H j e N e t 2 0 Y m Z 2 y / O C s F T 5 P B 5 F I v R w B k c 3 K C u F v L x c J s t d 8 X D 6 y S 8 + k n w q D 3 r t Z D r 5 3 W n a t G m j H M c Z F e X y G z e A I F / 9 7 R t Z 4 P 2 v / / x C J J z x B Q 6 p i G 0 H N 2 / e p l O n z l B p a Z n 4 V m h / V k J f X u / n n n / q r h r 3 X V 1 V w 9 J k d m e y s G Z U 8 b h S G c v a y A S g Y 4 A 6 C m s M Z / c j O T 3 k V q 3 N 9 I r J c / 6 J 2 p J x + Z l r W m T K T g 4 2 h g 0 N z f 2 x V s e F k x K b e / X z 4 2 p W N T u + 7 h d 6 Y A n 1 I K w k l C u l k O B t y 0 x I o E I Q s G i J W M Z V j G A D f R i o n v n + L H 3 6 6 1 / o E p T 1 i a s r O L w H s C n u x P v v S R q 9 O h x e Y v 3 l / o O H 1 N / X T 8 f e e 5 c b L a z B s b / H K / G f T t + n y P 5 n 9 M k n H 4 U 0 w Q D H L i B q s D 1 E o Y B / J k s j N Q k C E y b g 5 s 1 b 4 l z S 3 n E E A x z 8 4 1 S O x P x d F L t k n S 6 d P 6 z K 4 H F e u j J q b u 8 d o Z K n q F v W P l h K Z S W 6 K T 7 5 5 W c T 5 w N h N 4 Z y e y L 9 i I Q A w J I b a t 4 I N 3 I P V 0 4 w N D c 3 0 8 9 + / p H O K c B i v L O z k 6 5 d u 8 H S 5 g U d P u L z 3 I r G C i P W Z b l L 6 T 0 m 0 i 9 + + T O Z T o d E Q 6 9 q J M G J f W t Y Z R m Q 7 S C h I C U l i S o r K i 3 y T x e X L 1 2 R 7 + 9 j g g N w j o J N k 1 O R C b h / 7 y F 9 + P E H F J k S u k P N Q D i 5 H m Y L z 9 r U M 6 x 4 9 J C S s B Q n n 6 0 q u 7 G L e 3 x d 7 + E S 5 l 5 R n m W M j P g T C f D 2 1 N D q w l W y S I n G B d f E L 2 r r 9 F U F 9 M z Y w h E 4 L e z k 1 g E X V 7 m 5 O b I Z D t J n O k D P + s O Z s / T 2 v j 1 i n j M V Q K K O j i 6 J h 4 e n v w E Q P x t q L H 5 H M 0 s p f A 4 m V 0 J d N 2 t q b K T h o U H q v v + F N c M W D G g c M V F j c g B b 4 E b F y S Y o p g 8 H d 4 J E h e v W E 8 y d k M d 3 A 7 P 6 N a 8 I Y T W G c i U t F z X L T i Y g q r e C k h I T K Z L H Q / F x 8 X S D x z a w P D A S A O o V 1 C P 0 6 k j 3 8 p g I b q 0 w S P / + 5 F l 5 D x r p k p f w r 3 f y 5 B k 6 / v 5 R c v F 3 Y x w z F b C R E G T Y W L x R j G 5 x j 3 C p f P 1 a K X 3 9 9 a l x v w 0 + 2 H F Q G j o E X I O 1 B 0 y B I D 1 j Y m J l U y I + A 9 v x Q 8 E H H 7 0 v D f X I u w d o / x q 1 R o W n i 3 O i c I K h O f M K 2 z 4 O r H Z L W b x r b p s 2 Z h E B 1 J G x o F B 3 R d T Q D D L 7 t 4 O F H M J K Q n l G E 6 T x B E q o 0 W V H q e z m b c r M S B d z I d i d x c X G C f m g F q H R G X X o C Q / c Y V o E 6 Y C 1 m m 2 s 0 l m q k u k a Q w S I A B 8 V O C j g 1 q 3 b Q u R A Q t i B x V 8 4 9 c e i K i Y J M j L S x P o A s 3 N F 6 4 t o z + 4 d d O V y C T X U N 1 A j 3 x t U S L X I r D q F b 7 4 + K X u y I F H R O R R v 2 k B X L l 0 T c m H X b i j A b 8 X Y 7 c 7 t u + R y a P J w y E 1 V x 4 E m B b G u m M p H 3 0 y B b 2 x v b Z F n F + + A 2 q y + D + W 9 f e G 1 y B t W Y y g M j e w N 1 p 4 + 9 M 4 B i T G G A i C h v v r b t 1 R V V S X n w M L V V Q e P l T K X Z F B G e r p Y N G B B 9 s b 1 m / J + r E X t 2 b t L 0 q E C O 3 d h u Y 5 J D U x k H D 1 2 m O + T b 9 Q G T E C U l d 2 h P / / p r 2 I 7 Z 7 e T A 2 G w C N v e 1 i E N H f f 2 1 o 6 t c r 8 w I I U 6 i c Y P D 0 s g 0 c c / + 0 C d f G H 7 j q 1 b Q 9 t p H A h 0 O l h 3 w 7 1 P 1 g k A 8 K w 0 t x i j h 9 2 5 8 r v W 5 t r V Z m z 7 w C z g + L a w U E N Y S S h 1 B I 2 / d A K Q L a + P k l P 7 o D o B q A i c K l H M q t U a H j t h G z y s g e 1 j D S 8 r 7 2 i 8 a N T 3 7 j 6 Y 1 r o Q L L K L 1 q 8 V I h x 9 7 4 h I D 0 g R O y B N f / z h g k i x X 3 7 6 C Y / h V u o r C v k F y + n m j T J a u c o 3 Q Q C f D f h M B E g x x M E A c s J 9 N P y J T 0 W I Y M B 4 D z Z 8 6 F S + / v o 7 7 l B a R a I H w 0 z s 9 k I F H M y 0 N D W O 2 0 a P n / Y y v 2 + + 4 P j h 9 q O w u F t n b C b 1 D S d L r x 2 o 9 k m a y 9 7 O 7 x I 1 D M 5 Q 8 B 4 0 O j t J U I b x k 7 G Y O H f m B 1 p e k C c W 6 L A n C 3 V C A p 9 z 8 c I l l o o H d Y m a 9 E A P O 8 o t I i o y k m 7 f v i M W G n v 2 7 r a m t o M B k r O B x 0 g Y F 8 F x T K i A o 3 / M L C 5 d l j M t k 6 e J A O k t Y 0 8 e x 2 R k p l N u X p 4 8 O 5 g d m T H O n I D r b n R s V L a x 7 C v o l s 2 I p c 9 Z 0 / C 4 u a 4 5 e I Y p N c l J y 7 J D t 1 6 Z T 4 S P h I p K t 0 h k i G Q H G j O k z w A T C t v V K y u e k f 3 w M w A z f w l 6 L w 6 A N a O 6 F 3 U y p p r O 7 B 7 I s 2 W r b y s D A G K U s H T E f i p I R 7 j O + u D D E 5 O S C c C Y b 0 3 h K r r J j R m b D Y P 9 t m C A e y 9 I t r P c K a C T m S n S U l N l a e D t / X u F T E a S l 1 b P r X S y / 9 o r V X F U 9 i K K 9 q / W s 4 r 6 Y m d n + J y C G D Y + J a B N 2 R v b u I Y H B Z Z R X 1 s v K l x t b a 2 o T 3 Z U P n n q Z 4 g a F x 8 n C 7 s e 9 9 T T 1 3 j f f / 3 H X 2 R q H T 4 j 7 K o Y L M f L e Z D / 0 c f v i 3 T E Z E P g 9 P x k A L E / / f X P q a 2 1 3 e / 8 p s m A v 8 E a 2 v E T R 2 W s 2 N 7 e q a / M D D D a h W T C 5 0 P 9 6 p / g W N P Z g N S h B J U f G Y U d 3 x g N o q 5 V k S Q g 9 Y O 1 i Y U Y 4 H o h W P m C C 1 7 v B N L J l v 3 2 Z q 8 M 2 v e 8 v Y v W F h X q U g W o a R j w 2 4 G Z P u + o l 3 A + b V u / O n 4 z G D C x U F 9 f T 7 / + 7 J f y + e 8 e e 0 c k o g G 2 y s M e c C Y A 0 b E n C T 4 D M f s Y K j B j i M k Q b F W f K W 6 V 3 W b p 5 D O g 6 x / 2 / c a 5 A J 4 h C I R / U p G a X D X t T t k 5 Y K o W s b 0 t L O Q Q N u t Q 6 K X G k Y n h e + x E r v g M a u x 2 U k p y M j 1 + 9 E S X K q D H N T O A w P M 2 J 7 X H b i X X y o + o 3 r m F b r G q 8 a g p k p p 6 x m v B P 5 z 7 k d a t W y s N A A 3 f r j Y C c T z + m m j H L d S x y R Z w o W 5 i r A c P t N h 2 j 4 k L r I 3 B O U y o w B m 5 m F T B Q W o v i 0 u X r s q m Q z s C d / v O G a S j V M T B K 0 5 T X J + N C R 5 N N a n 3 4 O 1 i o Q X n P / 7 b / / x f n F r Q i H B G k n s s R a R M M F L Z g c p Y l e k V c y F j G g T v p v B l U H q 1 R M Y d m B G E N M I B Y 9 h 2 b Q c M N P H 3 B m j s E T w u g m n P R M D 6 E r a x B x q l 4 q Q J H N U J F b S p s Z l i 4 2 L F g B c E + + 7 b 0 9 T S 3 M r l T a K t Y q 8 W r m F x E 8 5 Q b t 2 6 Q + n p 6 b J Y 3 N X V x e p d g t F q / Y B 1 t r 9 9 + Y 1 M q l Q 8 q Z Q J B c y G B q q 7 w Y D 7 g q P J i 5 e u 0 X G W s H a p e 5 M 7 G G x z n 2 s Y r U M O E O f 6 R R 2 P s t Z Q 1 8 F a B X e A o 1 5 M Q n k p N Q V G v w t / y O / 4 s f z x 5 C 1 0 A S A i K p H 6 P E s m n O E L B N y I Z Y 6 U k y O t m O q M G s f v w 2 w S 9 t 1 M B W x r g I V A B 6 u B T R 0 D t D X f S a k J E / 8 d L N R 7 u r t p e f 5 y X a K A U 9 0 x y 4 c p a h A T a t n d 8 v s 0 P D R M h w 4 f E B K Z w 5 8 D g T F R V 2 e n T L L A C g P b 5 H E w G s x z Y C F v n g V 8 W G A b O 4 j Y 1 u c g l 2 O Y X j y v p I I V B Q T X a C K Z + b 2 Y S K m r a 6 D 8 / D w h K e 4 F j m y C A U M W c 4 7 v X A N k A X F g B i V h x C M z f m q G T w W v Z 5 h y l s R S T k 7 o y x r z h b A g l C t l L X V 2 + j t j m Y x Q Q H 9 v J 8 U n z t 4 O 0 + 3 L 3 Z Q e H / y 7 s H 5 z 8 u R p O n T o A B O n X 9 b C s I m w k 4 n 2 j 7 / / n K W F r 3 G a e 4 c 0 s E u E y Y D 3 w 1 f E d 9 + c o n c O H 6 T b L L 0 2 b 9 1 E 0 a 5 o s b y A p f m J E 8 f o T l 0 U b c z x 8 M B 4 T K w v b t y 4 y c + h T 9 T U w + + + I 8 S + e e O W H G o A s k 2 E 6 b g G e 1 l Y 9 c e d g n e U O 4 c R R S r 4 T 1 e k A p m 4 z p l M 3 p F h W p L g o d x V O P 1 w Y c P x U / m T B U 8 o R 0 I h 9 f Y q Q i k J h V J d I b p i 5 h q R E W N 0 e O 1 k Y y E 3 f f G X L 2 W W D 6 f 5 A X / 9 y 1 f 0 8 1 9 + P E 4 V f B n g d 3 7 1 5 b e y x 8 s O l G P 2 8 Z e / + k R m F n H u L n y a B w M m X 5 4 / e 8 5 j p c 2 6 Z D z s v t H n E q r e 1 H Y b P w n F J P J 6 Q S T U t 5 F S w x Q x 6 q b t 2 / w 1 g I W I s F i H 4 m c e Q J x X Q y I 7 u u v v y u w b 7 O y w y b C + r l 6 m u H H g M 4 x X M X W + c u V K 8 T g E i d D Q 0 E T v H D k 4 K 2 Q y 6 O 3 v o 5 u P 2 n R O A V L u y N F 3 Z O 8 W k J c a 3 N o B 6 O 3 t E f d i E w G b C 1 8 F m S w I p 7 S 2 o Y P 8 0 7 E p Q x i Z 7 J i P B Y S w W I c C o e Y b + 7 l 3 x M A f q h f O N Y L J E g x y 4 a c 7 P j 6 W a m p e U G N D g + X 3 r 7 6 u T q T V b A G N b H l + A a 3 M i a G e I Q c 9 a Y m k u 9 r R J M Z P s L Y A 7 B M q g c D j D I a m 7 g h R 8 7 D 9 / V W C q a L I Y w v 8 4 h f 7 X b O 1 i Y U a w k J C 4 V n O N y o e P 5 G t 8 B g b Y e 0 H A a f x w V d 6 f / + g u H 3 + + S 9 / Z l l n t L b O f F 3 I A N / 5 x V / + R q s L 1 1 B a S o J Y h C 9 L 9 s p + J Y z f S q + X U V E o h w 2 w N J O G a U N z r 4 P u N o S + C D 2 r M E Q x U s n k b W m / 8 j B A W L h i B u b z g W L 1 e 1 N x k V h H 2 N d q t m z d x B I q x s / 6 w g A 2 h b O F l u Y W m Y x Y l u 3 b r 4 V N e Z k J o 3 I y I 1 y H h e 5 5 1 v c c H z d F U n n d K 1 p r C g J V p 5 o w u C 9 N H C v Y / 3 H e 3 i Y W 6 r / w k l D z x C m x f I m M I x w l G m i R X l t b T 1 k B D j R x 3 h Q k 1 m y h q r r a 7 3 u f t T q p t M Z F N z i c v v h A 3 G + F A o y 3 z C M c G n H Q i w k s Q 1 4 F / I i D C g 7 I m z I T s E 4 V D g g P W z 4 D e / o V A u f G x m s n m o E 4 f O Q g 3 b v n O y I H s 1 a 9 P b 0 h e 6 m d C v i 8 n u 4 e U e 3 M a Y s N j c 3 U 3 d 4 k w e s e k D Y X C r h Z S o y j b S 5 W z q 9 k k o V c C S a t S G Q C v 4 w v C 2 w X C z C E h Y Q K c b l m z p A U M 3 H v C K n l s R 2 6 j N P 4 s B V j s i N z p g N Y Q u A 4 m V s 3 b 1 N f b x 9 V d U Z T S 3 + 0 W I 8 g H G B V 8 J u / f U U d A Q e h B U M y S 7 L b Z e V 0 t 3 6 e x k w W x p P F E I z s J B N z M 3 O 6 S r h I q G A 0 W 3 C B X + e R V c + 1 Z x 4 D b F u H F Q Q 2 9 2 H X b W 6 + W n D E u O l 2 2 R 3 K D u G E j 1 A B l 1 / / 8 P v f 0 b Y d 2 + j + v Q e 0 Z 1 0 K J a Z k S F i W n U b F q z L p x A f H q b + v j 6 5 d L a H e 3 l 5 p k M H Q N p x E H X H b O R W i S J s D G A L x S 9 C 0 C o G k U m F 8 u 1 h 4 I S y s z e c b G E O Z X a t w U Q Z L B d g E t r a 0 U t m N W 9 a G R W x e 3 L d / D 9 / 0 7 N w 1 C A r j 2 Z r q F 3 T 9 a i n t 1 l v 0 Y R Y F s 7 Y N O c q A F h Y Q c D K z e c s m a m 5 u Z W J d l x l J O 5 7 y u K u i J V L 8 k 8 9 X 5 + Q j j C a I x I Y 8 E w U l n U A s e 5 t Y q C E s x l C I 5 h s w F M V Z t V j B x 6 I t p s z h W B L b N o w h q g z 6 u R H M F r D u V b S + k H K W 5 t D W 7 V t k u z w A Z y o r 0 0 f G H V c D d 9 K w V t + 0 p Z i + + e q k L l W o 7 5 q / C Q g D H 0 F s Z I E E g k q n 1 T o T j J o H + 0 t c 4 x e / N r F Q Q 1 i M o Q B 7 r 4 r p y f k A z q r 9 8 f I d 2 W 8 V 2 M t D k l y + e F W 2 U s w m a v r S x N o d J 8 c f O L h f l x I V Z E y 8 g I v t J R s 2 F t G z 5 1 W 6 R P l s m F d I R 2 M j k g S T N u U 6 2 M d O O h 0 R J i 3 V c f H + 0 9 n r U u c I e U u W 0 o O G y G k Z x 8 4 V Y G 9 2 Y P U I V T y 8 K / 4 c 4 C 0 J 1 t v Y i w Q D 1 V C c X U 4 H p U 9 6 y N P 6 Q B x 5 Z k 1 z b A a r D h j o 9 k a v p X 5 v a I 4 w 5 w q K K C C J O u B B W Z n D f s / E s D T 3 G c c i N n Z 8 I + 4 h 7 i Q i a e f O I v 1 p C x d h M Y b q 7 l U O U O Z L 9 7 c D T v 5 P 3 + m n x s Z G c k W 7 Z N 9 V 1 p I M O n r 0 8 K y T C e g Y i K D u y I J p k w n I z V 1 G u c t X h L R l Z S 5 h d X 7 m n 3 S I w S Q U 0 j o Y l U / H 2 U t S g r a N h R b C Y g w 1 C N c 7 C w g 4 L B v 2 c 3 B q 6 G R d J C W N B / r c N f X 1 9 8 v 2 j d n E k e J Y q n v q W + e a D t A B 3 W x I p V 5 P q F Y U s w 8 h k 0 U Y D l q F Q 2 x U O o y T l N T C d R + J I M V M P i s n b V y 7 W I g h L D R T W B r j f t V d z z 9 w w H L y i r 3 i x g v T 1 N 2 s V n V 2 d F B b a y u 9 q K m V q f T Z Q k / v I M U n h m Y J E Q h s k J x v o e 4 n f T R R f M F W b l 1 T Z Y p s u o z j 6 O j 5 X j s L D W G y D o W g P I g G Y r 4 m K D r c S Z S e B Y + u y 2 T K e v n y 5 V R Q U E B L W Q V s b W v V 7 1 I + J e A p 6 c K P F 2 V n L / L T Q X p q A i V l L q c / n 1 Q e b q e D t P h R 8 V E + 3 7 B I Y w g j U k o T R 6 5 p Y i H P 7 7 P I J G n 4 s u c O 1 Y G + 3 9 4 e F m Y I i z E U A i p A 0 o G s C s i + S r T 3 j x + b Y E 3 q T l m 5 7 I / C m h X 8 S m C r + 9 a 3 t r J K 2 E d / / t O X 4 q 1 1 O v h o b z b 1 D n h E n X T P 3 A X f K 4 Z v 8 k i R S R H H E M b K W 2 V G z V O T F y r v 9 W s L C z m E h y 0 f B y f O h 7 X I t D A m K O 7 p / U i B O P 7 + M X r 4 4 J H 4 6 n v 0 8 B F L r n w 5 H S S X p R k s 1 C O k G w s N 8 C k B f x A H 3 8 q n H 0 s q x c 8 4 d u W 2 9 Y W m r c O Q 9 p W C S Y N g E c g K m j A c i x R C L E T S u 3 Z N M N c l K F K J S a 9 u B w s 9 h M n s P l F U R B 9 X F E Q / y K Q L 5 x n g h e p / / Y G 1 q C 1 b N 9 N b O 7 b R r t 0 7 / b z H w m 1 y o A / 0 i Q B L i b I b Z Q R v t C l J M T Q 6 0 E S l 1 2 / S j m W d F O 8 K b a J m 5 S Q b D u c C e B 4 g C b 9 o E t k I A / L Y y W W C z p t J C F 8 Z C O W l l a u W q g 8 P A 4 T N G C r a 2 S u V E h x 4 z 6 s H G s 9 0 v x l 7 p 3 B A W i h 4 / L i C t m 7 b K u 7 E c G b w x x 8 d p / U b i m T N 6 / t v v 6 G K i k r Z j j 8 Z c H / T E I i z A q Y M E 4 K D I Y Y E n Z e g Z v a Q t k s i K z + G t S m f y l e 4 N p 8 / V b W D h R 7 C R k I J u B I A 3 L o d 8 y W x u I 1 M e 0 w D C X X 1 8 j W d m x x o Y C N e / y + A 9 F u 3 r o i O H j t C 1 V U v 6 P q L e H J P w c / V m S M 0 P D S g c 6 8 G F o n s Z D I k s m J I L 5 9 U s s g l Z F J B x k 8 L R S U J A W F 1 P h Q / X X n A K r M w x l E / V U 7 f 5 V Z y S r I c o N 3 e 0 W E 5 V w k G S E D n B I u y c O a P 3 c L b V r r o 0 v W J 1 6 n Q S B 1 9 V e T o 9 v e k O 2 c Q E q l g p I 4 h k Z I + v j L U J U h m E Q l p L Z k M s f A + e x t Y 6 C F s V D 6 E m C i P P G w A N x + u K F i R T 2 U 3 b 8 l Y 6 s / / 9 V e W N D V y Y o g 0 Q G 6 I 5 m j R P i a d 3 a e f H X I 4 9 7 C H o m P i q b a 6 S h a V e / v 6 Z F 0 M x 5 3 C I 9 O d 2 + V y q B q O C 4 3 J D u 7 U c j Z g C O S T S r 6 8 k k K a Q D Y y K d L 4 B z V m Q l q R C f H q N d g a M 7 4 t L N Q Q V i p f Q g z 2 + i g 1 I B D h p B a s W r V S f E R k Z 2 V R U l I C Z S z J o I 3 F G + j r r 7 6 j C z 9 d o t L S G + J + u Z 2 l V w 8 T B N P s a K B + 4 D z 8 S N S 2 D J B 7 1 C V b S X q Z S N i E a M 7 F W r e + i N 7 / 4 D 0 5 q i Y 6 M u D v Z w 3 8 u Z o 8 F q k s g i i S j C e S I o 4 p E y J Z 4 y Z f P D Y 6 Q h s 2 r t b f E x 4 I r z E U I J X x a m e u J k P g C e m h A G t U E l h C w d w G 1 u E 4 K v R n n 3 w o 5 0 p t 3 7 5 N Z v M w O w h r j P / 8 j z 9 L A 7 Q D R G u A X 3 T v I B U W 7 6 A V K w p o 6 d K l s t U j J y d b d h L D P M r A M z q 9 D i f B N U Y 7 8 q e e j Q T P Q V W J Z b L B k I u J I 4 H z I B H S F n l w X Z P H B I t E J j 8 i Z e G G s B p D I U Q 6 1 U D W P G x / y W R P z z 1 S Y k c p c Q J f E 5 P h 1 M k z M k P 3 / O l z 2 r V n h y 5 V v w W + y D E + O v b e u 1 S 8 a a O 4 E F s P F 2 F + v x N u z S q E g O v y X N T Z O 7 U 1 R I g T i x Z 2 c 0 e R G j f R r G o g h F K K S C C P D k Y C m X G T I o / / e x S R f G l j f Y 4 Q E x N p 1 X u 4 h L C T U J n J f V w h q A R u I e g W b c A P e p W Y z E v r Z B j 1 j t L G j R v E l 9 7 q 1 R N 7 c o W E S k t P o + L N x W K E a 4 D d u L A Z x J g J h w 0 M D b n p / v 2 H + m p w O K d R 0 4 c L h y e d a g 8 c J 0 m s S W F I 5 E c a C W q C Q U k q Q y J V j 0 I q I Z Z J w + W 2 l z 7 4 y H f k a r i A H z O e X J g F q R T 1 0 O c T K b H T l 0 4 A / P u h E U 4 F S K x 0 k I o D G i C s J k C c q 1 d K 6 N C R g / T T D 5 f k A I H 3 d 6 T K 5 A U 8 I k 2 E 5 W m h z e 9 D K k V O a l z B 9 x 2 M T J J G z I T Q a S W x j B q H O l N 5 X 2 z K V d q + N w r j p 3 H 1 H g Y h / M Z Q j I Q Y X S G 6 V 7 P j V U 5 O w H P r y 8 D J L R Y N K V T g 8 L X / 8 7 / / r 7 g T w 8 n x U A e X Z G b S e 8 f f p f 0 H 3 2 Y J N S i L v x i v T I S a 9 q l 9 r O M Y H / u 4 q S 7 I t n n r K w y p Q A 4 h j i G M L 2 0 P q s x H I E U e V X 8 S t J o H M q F 8 V R i c t B E M Y T e G Q k h N c n M F o S L U w 1 e 1 / H K N e y b A v b w M l u Z k k 5 c b V i i 4 f O U q f f v 1 d 3 I Y 2 8 P m a H r c E k N P m p 3 y a 7 G h E S c X w s / 6 0 P D Q h N 5 j H z d H M t l 0 J g D O i D E q X O K l v T x m 2 l X g P w n x s D E 4 C d X T 9 p H J n z Q m b S O L D n L d j 0 g q D 3 L J j l 1 N K k i n 7 T s 2 j q v 3 c A h h K a E A B 5 n K 4 Y r g y v H n E / + y O Q Y q v 6 e 3 T x Z m M c U 9 H c T G x 4 3 z S h S I 1 h 4 v V V Y 1 U n r 2 C v G Z j r A 1 n 1 V A R x 1 V X P + G x 1 A v 5 H 2 Y b o d H J M y w 4 S j U Q P Q O O e h F R 3 A d D t s 7 j q x 1 U 0 H 6 i J x p a 4 d F Q C O J r K B I F J x M i j S G W C Z t 8 n Z y G V L 5 J i F U j O f q o P l V 5 W c C x 7 U n N R P 0 X Q s f z + o i L I e P 2 J r u 0 F Y F U P t Q + X M J f P 7 2 J Q 3 y v S D 0 j Z I y 6 u z s k F k 6 7 N 2 J 5 j F N b E w M Z W R m a A t z l P u I / u j R Y 0 p M T J T x k Z r d c 1 J 0 t H J V h j 1 T / + / r m 3 T i 4 E Z a k h 7 c 6 Q s O D / j l p 5 9 I 2 q x T 2 Y 1 w S 6 u j q G t w 8 v 7 y 2 L q J Z w f P P 4 m W o 1 Q N k U y P Z f Y u C W F M r M l i E U y T x Z 4 2 0 k c k E f 8 + x O I / I u A c K I T P f n P C 7 1 m F E 8 K a U M / r u H L J y Y S K 8 p E K F c E B / 3 B 1 L p G X 4 q V 1 2 j f e R B g a G q L q 6 h o 5 3 b 2 v p 4 + S U p J Y L X C I P w r c K 0 6 r x z G f P 5 6 / S F u 2 b a L s 7 C y 6 c L m M 3 j 9 + i J I S J / a g d P K 7 0 z K G s h 9 U g H Y P 9 W 6 i 0 + w D M R m h z C m G i l A g D 3 + 4 J t c 4 M u G 6 H 4 F w T Z P K k j w m V m n l i A X H f f o T a p T D b / 7 u Y / n u c E T Y 7 I c K F l b m 4 X R 4 7 v l s w e p N 8 Z 4 5 R i 0 P 2 h 8 2 j R 9 n n O X G W F K l t m z D Z 1 9 R 0 V r 6 8 M M T 9 N l v f y W H V 2 O z 4 V s 7 t t O O n W 9 R W 1 u 7 H I j 9 2 W 9 / T T X V t Z S S m k q f / v z 4 p G R C g x 0 a H P Q j E 4 B z o 0 I l 0 2 S A 7 3 M / y C N V i 7 b j y M S k C U Y m + 6 S R K b O C J h a u K 4 L p w C T 7 9 L M T 4 + o 5 n E L Y 7 N i d K H A N i Q q h K o c D S C V q i T r H d q 6 B Q 7 E D B / x H u e f f v S K 4 l Q H W j b K W Z I p p E B Z w N 2 3 a K A 4 t M a G w d 9 9 u 6 u v t n f L U Q + w E x t j J j h 8 r o u l 6 9 c w P A M B z w 0 F u i B V x m A A W g X y k Q H p 1 J i a H 1 D V D J p R b B E O M c h 2 U l F I k M r E i E g e W U G O j H j l f K 7 C O w y m E 5 z q U L R S u i O K K U L 2 b R S y R V q p S u V X w + + Y W 0 z k x f b J T O T A V j t u 9 c a N M x l E T I Z I l U 3 n 5 P f X 7 G G f 5 + 2 f D M R R I V N c Z o U m i n h / S F m k 4 c M Z K P 2 6 E h s B p E I V j H 5 G 4 k 5 M y F T D G N O T y I x O I J L G H y z z 0 + T / 8 g u 8 i e D 2 H S w j b W T 4 / i G E l K g o V o y o M Q R r D K y A U 8 D z E r e b L 8 3 K l w U 0 E 2 P R t 2 L C e v v j z l 7 p k P M 6 d + U F c Q G O i A 0 B V T h e B 4 y c l k c b o Q a O T Y / X c D D l A B i O d v F 4 f w f y J p 2 J D H C v W Q b Q H k E f H q p 4 4 z 2 M o E I o / Q N 9 J e C O s x 1 A m F K 2 O 5 Q r U F Q R J J Z W l K t U 0 l L n G 0 7 Z I 8 X 8 + F e I T 4 8 U o d j J g f W n / w X 0 y m Q E X z 3 a g Q W L N y R x Q A E x 3 R 2 5 h l r / 0 M 8 8 I Y z C V R v t W J B F y g S g m F u L 4 C O Y L 6 p o Q B n n 9 / F X Q B J J y I 5 X 0 L J 9 0 g i y d f s / S y V a n 4 R r C f g x l Q m Q E z p s 1 l a V I Z Q I q U h r I H B P L n N A x E f 7 0 n 1 / I e U 8 j n q n N g J Z q q / E r l 0 v E 8 h x H f 2 I C A 4 a 1 x 0 + 8 p 9 + l s C 1 v e h b v B W l K P 8 T z U E R Q z + b a M 5 Z O y I s l u C r 3 k U K / T 8 e W G m d / j y G R L f Z J J t S L L 5 Y Z P t Q T h 9 g Y V 9 A 6 D c c Q 9 m M o E 4 p W J 3 B l 6 5 5 Q K l C r f 1 K x O u Y w 1 6 S a D D A 5 W r u 2 U C Y j p g J 2 9 G J z 4 I G D b 9 P O X W / R s m U 5 o u L t 2 L X d W q 8 y S I m b 3 m / q 6 F e S y J A E o b P P 5 E 3 n o 2 I Y 8 q J 8 z C 5 x O D 2 m y 8 3 7 h T z 6 m n o P 6 k C R a X T E 5 B W Z D J E Q I J 1 + / d u P + K 6 C 1 2 u 4 h c U x h t J Y v y Z J V Z x U m q 3 y d M W q 3 l U 1 g L l C 1 w A e b H D k 5 o b m v a e p u Z n a O 9 r p o 4 / f t 2 b 8 M E W e n J x M p S X T d 3 h p B 4 i U H I N G r 6 S S I V Z J l b I v N C R R R N L k s M r t Z X i P C k I U D v Y O z C K T v m b S d s n k 9 b r p N 7 / 7 m b 6 z x Y F F M Y Y y I T L K I f 7 7 1 O Q E K g x B k c p U v N W D c u D W x H 8 4 u 8 B h 0 h N h 2 b K l P P 6 Z f O 8 S T J K e V j y j F Q U F 1 q S D A d y J 4 T D s Q P / p m O Y O B Y p A o 1 T f p d a y E N D w L z 2 N t D o b K b e R y V f O A c / O 9 v z G l U k 6 O J k w a 4 n F W 5 + E c l O M K 4 p i 4 q K D 1 m W 4 B s f 1 p 3 X z p w P N E W 7 d x W k d y i R J W V D A m o L T E R z D B M i K I 3 g Q C a 0 X T 0 M 9 E 5 O e C d 4 t C r 6 f q K 2 9 n R 4 / f M w q 3 A 4 x d o X f P Z g N p a a m y F o U n L Z g E R W e k S Z C S 0 s L x f B 7 4 T g T Z + U 2 9 f i T D q Q J B j N z J 9 c 5 o O M Z 8 b J 0 0 i Q z a 3 d I g 1 S S l t j k d a w J h h g q n k U 4 T a p x Z A K B Q C i Q C d Y Q 2 i p i l K X T H / 7 l N / r u F g 8 W z a S E P W w r z u A K M x L K J 6 U k t n p R X e l o D G g Y a D B o W B x m i u v V w R 3 b x z E R C o s K Z X M g G m x D Q 6 N 4 Q I K z l r O n z 0 u D n Y x M F y 9 e l p M J s Q 4 F 0 6 B A M l k Q Y t g J g t + o y K A I M E r u E R D C d 0 0 F / S x s a S v I c / P l z X h J P V P 1 X C c l E z 9 / c / Y T p N M f / v h Z 0 L o L + 1 C 6 C C U U 0 N D Y S / V N A + T Q N n 6 W h I K 0 E g n l V B I K k o q l F N K w r J C A R 6 P T L w t Y S w T + N R o 4 r M T v l t / n + 4 i g w 0 c O i W Q K B S B d X W 0 9 x c b F y m f U R 2 y k + I Q U f d U H Q y R + E V t G K y 0 B H Y Z J 2 / J M I C s / g f G r S a u 8 I R b n 7 S R j A v m T j I N I J U U k Z f z q p h 0 7 N 9 H m r e v 1 H S 8 u O E q f L U 5 C A T f L 6 m m U m D i G V E I o k M u o f B x b Z D L k A p F s 5 A K p X p J Y W D z F C Y c Z G e n q c x j n z p y n d 4 8 d k X R I Q E P X S X g z 6 u z q o o T U X B 6 r Q Q q i 8 e O K f g e 4 I 2 V I q N h K 6 3 I f i W x p y S v S I G 3 I J J L K x C i T 2 E Y m x C C U J h U I Z B H K k M g i E 4 g 1 T K 5 I J / 3 9 P / 1 K 3 e 8 i B B O q X t f G 4 s T 1 G y / 4 V 0 Y G k E p J K D 8 p p U m l i A U S B Z A K c k s 4 4 S O X I c l E c A 8 P 0 p 6 8 b r p V d o t W r V p B w 2 4 P 9 f f 1 i 8 / z U I C B P P x G B O 5 z u l D p o i G P s E e I w q 0 f r / 6 x B E U Q V c 7 / b O M k F d v S I I y Q B + M q x C r v I 5 I h E / K K Q E g b E l m E 4 n u G t 1 t D K E U q N W 6 K 4 O 7 t D / / 6 W 9 z h o o X j x i I n F H D 1 e j W P F p X a 5 5 R Y E 4 r z d r V v v P r n I x W / q J j B K c 0 r S e k 0 Y C X 8 M N E 2 i Y k I i Y Z 6 7 e p 1 W r e h S F Q 9 T K r A t x 5 w 5 p G L G z p S m i g I k l V p i f H P n p c A g v j K / Y m k 8 y C N V W Y j E 9 J M G j / z I s R C J K h 2 H I N E l n T y z e Y p y e T m H z V C f / z v n + N O F z U W 1 T r U R N i 7 q 4 D r 0 6 e C q I C p X J S h 4 m 0 D a R 2 k s V h 5 p F U w v b U 0 O q S l I a I R m k a K g L Q K / E L X q 4 3 1 t n 9 Q j d M / 4 L t w m E A M t r P z n 9 8 o u S l + + 3 D t 9 I N I f Q / 6 f v w a t g p + i 6 t + A Z 9 v y + M 9 9 v e Z N H 6 7 n S R + i + W a M F b s e 3 6 G Q D J m 4 k 5 A i K T J N M b v f R 3 I B D h u P F / 8 E g p A g 7 p y r Y q l j 5 J U E X 6 S C r F N S h l J Z Z N Q J v C L i i G d T B 5 f Y G K 8 q g T e o R K M o m w P 5 a X 6 Z h B B q G A w 5 b D h g 3 t l I 5 n K 6 y K p p R c W D s g Z s k o K f y S x K l O x C f I O S 9 V D M I T X M T 8 X x J a a B + L p N J 6 Z S C q Q C 2 V C O k V M q 9 P R a Y t Q k k a H p a b J Q c R / + r f f U u T k r p Q W D Z h Q D X j q r w X Q G C 5 f e S r j K U U o x J i 0 c I p T f r v 6 5 y M V i I M 8 6 I E 0 C K N i / F P / V R m g y K Y h 7 / H h U O E w R U 4 0 0 y 0 v v q p A I z e x 2 h 7 C e f m P F 3 n V s c 6 b Y O U R M Y H t 1 0 A K x J Y 0 V b E h j i I T r u s y k V 6 K Q K r M E I h j I R O T R 9 J 2 a Y 8 Y k s k j a t 4 f / v V 3 r w 2 Z A M f N 1 4 h Q A F w f X 7 j 0 x E Y q L a W E U J B W T C o 7 o S Q G g U y s A r 9 Y R E K W E 6 p c w 5 7 G N Q A L v s H A b R i v k g Z M v r 3 f Q b d r 1 W y e + m + P 5 V X F + A P J 2 9 L j g i G Q T t t V V B u R V N p O I l 9 a y C M q o C I U 1 E E v q 6 d K M h l C q T U n / g P 6 Z 5 Z M g b u K F z t e O 0 I B a C Q / X X y s J i q E R D r W h P K f T m e i c C x 5 k A R 5 H S w S I Y 8 P l h h 5 Z O S q S c i L 0 z H G U m q 8 Z T i 3 Z f K w M H H y + / r 5 8 t M W p 5 z g L t e E P D q F N y I l M f K S k f d I G d K 2 I H m 5 Z g i k 0 y b m M k v V 4 1 h J J R 0 H W p x r E q m 0 v 2 S S P M d K S v E P 4 M / 6 4 7 9 9 L s b A r x s c N 6 t e P 0 I Z n D 9 / n 0 k F I m F a X R N K S G U n l I r h w B B p T g i J Y F c M L v F F i R W R h D l y 3 Y K 8 N x A o G f / Y p c T 3 I g 1 f A Q R Q s f q P F 0 0 Q K d Z p v E n K T B 7 E U G U g h s S 2 c j 8 i o c w i E N I g j y Y T Y i a N I Z Y Z P x k y K S I p M j n 5 + f z L v / 8 d 7 u q 1 B B O q U e r k d c W 5 c + U 0 5 v C R y U 4 s I Z I f q Z B W x B F S S W C S o U g T S s U m r 7 9 E 5 X y w Z / T T 9 1 U C C G B S J i 0 p j k A G d V H F K q 9 I o 9 4 F Y v C L V a 6 C I Z B J g y g 6 D f J I X s c w j L W 2 b h h S K Q I p l Q 8 q H i S U V v E k V m R y R U X R P 7 8 m s 3 k T 4 b U n F H D u 3 G 1 u R C C N I Z I m F Z M L h P G f + W N y S J p j i 0 A 6 z U H Y I v 8 V a 1 S Z g b o W F N z g D S S l 8 9 z s T Y E u Q q z K 1 D W V 9 0 t b Q R M J Q Q i j y 3 Q 6 u L q n S G Q k l H 0 2 z 6 h 6 a s y k 1 D w E l M c n x N E / / N N / w w 2 + 1 n C U v S G U o L q 6 m R 4 9 r h M y y d S 6 x C A T y G U j l C Y T p B U n J G 2 R C b G Q R l 4 l l k j K J K n h l 9 G w V Y M h i 6 R 1 y i + W N w g p k D C k k W v 6 u o 9 A C C Y N o q j Y S C R F I p V G D O K g D M Q B q e w T E d b 0 u J Z O W N v j E S k d O v w 2 r d 9 Y i L t 7 7 e E o q 3 5 D K A M 0 u p M n b / B T 0 Z I q U P 2 z E U p J K + Q V i S x C C Y k Q 4 x N R J j l k J K 1 f T I k F V Q m 6 K i T i h m 9 P W 7 F 6 j 8 Q g i S l D 2 i 8 Y E t n S F o l 8 0 k m R y U g l R S i f R G I S m R i S y i a Z I J W i o i L p j / / j c / 2 b 3 w B g Q j W p G n o D C y e / u 8 Y N D q T w k U q p g Y Z E K g 4 + p t J 5 U E b a G c p U b L 2 q g n F A o / c D S K A S S E o s Z Y i s t I 7 l P S a A J L a 8 j U i I L V V P C O S T S i a t y K S l k k 7 b 1 T x + s 5 y Q + H d / W L x G r i + L N 4 S a A D h C 5 t T J 6 / y E Q C A t q f S Y K r i 0 Y p J I W g V Q R 8 U o 1 g Q y e d u r P 7 j B 6 x S 3 f B X Z 0 x I r k u A C 3 q 3 S K l Y h g E y G P L a 0 X T q N I 5 M l n a D a m V i r e B x H R U X R v / z 7 3 / t + 0 x v 4 w X H r D a E m x d U r d 6 m 5 t Z s b k E 1 K Q W I x i X w S K w i p Q B g r x n 8 V 6 x d 7 0 g K 3 e R t 8 p F F Z n T J E k Y s m j X I b k a z Z P B 0 L i W x p D i o 2 Z A K J O I Z U 4 r R v 3 A S J p I i E 3 7 R 6 9 Q p 6 7 4 N 3 8 G 1 v M A E c t 2 r e E C o U f P n F j 9 w o Q R 5 F K F E D A 6 W U S Y M p U q Y C Y G J h k f q v 0 u P A D V 9 F 5 k W I M S 4 G Q f B P i K L z E u z E Q l r l h U S c V m R S B A p G J m u 8 J J I J R 8 v g t P l Y s c d 7 g 6 l A 9 P 8 B A r y g w 1 X V L O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CA6CF785-4B42-489B-81FB-650413B9A27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395C486-61AA-4913-8C3A-5EE93F4D0131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Mäntykallio</dc:creator>
  <cp:lastModifiedBy>Teemu Mäntykallio</cp:lastModifiedBy>
  <dcterms:created xsi:type="dcterms:W3CDTF">2018-05-10T11:42:37Z</dcterms:created>
  <dcterms:modified xsi:type="dcterms:W3CDTF">2018-05-11T18:56:02Z</dcterms:modified>
</cp:coreProperties>
</file>