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95" windowHeight="60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2" i="1"/>
  <c r="J11"/>
  <c r="H11"/>
  <c r="H5"/>
  <c r="J10"/>
  <c r="J9"/>
  <c r="J8"/>
  <c r="J7"/>
  <c r="J6"/>
  <c r="J5"/>
  <c r="I10"/>
  <c r="I9"/>
  <c r="I8"/>
  <c r="I7"/>
  <c r="I6"/>
  <c r="H9"/>
  <c r="I5"/>
  <c r="H8"/>
  <c r="H7"/>
  <c r="G3"/>
  <c r="F3"/>
  <c r="E3"/>
  <c r="C41"/>
  <c r="C16"/>
  <c r="C26"/>
  <c r="C7"/>
  <c r="C56"/>
  <c r="C21"/>
  <c r="C47"/>
  <c r="C48"/>
  <c r="C42"/>
  <c r="C32"/>
  <c r="C6"/>
  <c r="C45"/>
  <c r="C54"/>
  <c r="C55"/>
  <c r="C13"/>
  <c r="C12"/>
  <c r="C19"/>
  <c r="C36"/>
  <c r="C30"/>
  <c r="C11"/>
  <c r="C14"/>
  <c r="C22"/>
  <c r="C25"/>
  <c r="C34"/>
  <c r="C46"/>
  <c r="C50"/>
  <c r="C49"/>
  <c r="C20"/>
  <c r="C5"/>
  <c r="C53"/>
  <c r="C23"/>
  <c r="C17"/>
  <c r="C51"/>
  <c r="C4"/>
  <c r="C28"/>
  <c r="C35"/>
  <c r="C39"/>
  <c r="C31"/>
  <c r="C27"/>
  <c r="C18"/>
  <c r="C24"/>
  <c r="C38"/>
  <c r="C8"/>
  <c r="C52"/>
  <c r="C10"/>
  <c r="C9"/>
  <c r="C37"/>
  <c r="C44"/>
  <c r="C40"/>
  <c r="C43"/>
  <c r="C15"/>
  <c r="C29"/>
  <c r="C33"/>
</calcChain>
</file>

<file path=xl/sharedStrings.xml><?xml version="1.0" encoding="utf-8"?>
<sst xmlns="http://schemas.openxmlformats.org/spreadsheetml/2006/main" count="19" uniqueCount="19">
  <si>
    <t>Tinggi Mahasiswa</t>
  </si>
  <si>
    <t>1. Tentukan range data</t>
  </si>
  <si>
    <t>Range data = Datamax - Datamin</t>
  </si>
  <si>
    <t>2. Tentukan jumlah interval</t>
  </si>
  <si>
    <t>Tentukan jumlah klas interval dengan rumus Stugges K= 1 + 3,3 log n ( n = jumlah data )</t>
  </si>
  <si>
    <t>3. Tentukan panjang klas interval p</t>
  </si>
  <si>
    <t>p = Range data / K</t>
  </si>
  <si>
    <t>4. Tentukan batas bawah interval</t>
  </si>
  <si>
    <t>151-158</t>
  </si>
  <si>
    <t>159-166</t>
  </si>
  <si>
    <t>167-174</t>
  </si>
  <si>
    <t>175-182</t>
  </si>
  <si>
    <t>183-190</t>
  </si>
  <si>
    <t>191-198</t>
  </si>
  <si>
    <t>frekuensi</t>
  </si>
  <si>
    <t>Nilai Tengah</t>
  </si>
  <si>
    <t>fixi</t>
  </si>
  <si>
    <t>Kelas</t>
  </si>
  <si>
    <t>Rata-rata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</si>
</sst>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56"/>
  <sheetViews>
    <sheetView tabSelected="1" topLeftCell="C1" workbookViewId="0">
      <selection activeCell="E3" sqref="E3"/>
    </sheetView>
  </sheetViews>
  <sheetFormatPr defaultRowHeight="15"/>
  <cols>
    <col min="1" max="1" width="12.7109375" customWidth="1"/>
    <col min="2" max="2" width="42.7109375" customWidth="1"/>
    <col min="3" max="3" width="19.5703125" customWidth="1"/>
    <col min="9" max="9" width="12.140625" customWidth="1"/>
  </cols>
  <sheetData>
    <row r="3" spans="3:10">
      <c r="C3" t="s">
        <v>0</v>
      </c>
      <c r="E3">
        <f>MAX(D4:D56)-MIN(D4:D56)</f>
        <v>39</v>
      </c>
      <c r="F3">
        <f>1+3.3*LOG(COUNT(D4:D56))</f>
        <v>6.6901103696826034</v>
      </c>
      <c r="G3">
        <f>E3/F3</f>
        <v>5.8295002391493078</v>
      </c>
    </row>
    <row r="4" spans="3:10">
      <c r="C4">
        <f ca="1">RANDBETWEEN(150,190)</f>
        <v>180</v>
      </c>
      <c r="D4">
        <v>151</v>
      </c>
      <c r="G4" t="s">
        <v>17</v>
      </c>
      <c r="H4" t="s">
        <v>14</v>
      </c>
      <c r="I4" t="s">
        <v>15</v>
      </c>
      <c r="J4" t="s">
        <v>16</v>
      </c>
    </row>
    <row r="5" spans="3:10">
      <c r="C5">
        <f ca="1">RANDBETWEEN(150,190)</f>
        <v>158</v>
      </c>
      <c r="D5">
        <v>152</v>
      </c>
      <c r="G5" t="s">
        <v>8</v>
      </c>
      <c r="H5">
        <f>COUNT(D4:D13)</f>
        <v>10</v>
      </c>
      <c r="I5">
        <f>(VALUE(RIGHT(G5,3)+VALUE(LEFT(G5,3))))/2</f>
        <v>154.5</v>
      </c>
      <c r="J5">
        <f>H5*I5</f>
        <v>1545</v>
      </c>
    </row>
    <row r="6" spans="3:10">
      <c r="C6">
        <f ca="1">RANDBETWEEN(150,190)</f>
        <v>157</v>
      </c>
      <c r="D6">
        <v>152</v>
      </c>
      <c r="G6" t="s">
        <v>9</v>
      </c>
      <c r="H6">
        <v>12</v>
      </c>
      <c r="I6">
        <f t="shared" ref="I6:I10" si="0">(VALUE(RIGHT(G6,3)+VALUE(LEFT(G6,3))))/2</f>
        <v>162.5</v>
      </c>
      <c r="J6">
        <f t="shared" ref="J6:J10" si="1">H6*I6</f>
        <v>1950</v>
      </c>
    </row>
    <row r="7" spans="3:10">
      <c r="C7">
        <f ca="1">RANDBETWEEN(150,190)</f>
        <v>189</v>
      </c>
      <c r="D7">
        <v>152</v>
      </c>
      <c r="G7" t="s">
        <v>10</v>
      </c>
      <c r="H7">
        <f>COUNT(D26:D33)</f>
        <v>8</v>
      </c>
      <c r="I7">
        <f t="shared" si="0"/>
        <v>170.5</v>
      </c>
      <c r="J7">
        <f t="shared" si="1"/>
        <v>1364</v>
      </c>
    </row>
    <row r="8" spans="3:10">
      <c r="C8">
        <f ca="1">RANDBETWEEN(150,190)</f>
        <v>190</v>
      </c>
      <c r="D8">
        <v>152</v>
      </c>
      <c r="G8" t="s">
        <v>11</v>
      </c>
      <c r="H8">
        <f>COUNT(D34:D47)</f>
        <v>14</v>
      </c>
      <c r="I8">
        <f t="shared" si="0"/>
        <v>178.5</v>
      </c>
      <c r="J8">
        <f t="shared" si="1"/>
        <v>2499</v>
      </c>
    </row>
    <row r="9" spans="3:10">
      <c r="C9">
        <f ca="1">RANDBETWEEN(150,190)</f>
        <v>184</v>
      </c>
      <c r="D9">
        <v>153</v>
      </c>
      <c r="G9" t="s">
        <v>12</v>
      </c>
      <c r="H9">
        <f>COUNT(D48:D56)</f>
        <v>9</v>
      </c>
      <c r="I9">
        <f t="shared" si="0"/>
        <v>186.5</v>
      </c>
      <c r="J9">
        <f t="shared" si="1"/>
        <v>1678.5</v>
      </c>
    </row>
    <row r="10" spans="3:10">
      <c r="C10">
        <f ca="1">RANDBETWEEN(150,190)</f>
        <v>188</v>
      </c>
      <c r="D10">
        <v>153</v>
      </c>
      <c r="G10" t="s">
        <v>13</v>
      </c>
      <c r="H10">
        <v>0</v>
      </c>
      <c r="I10">
        <f t="shared" si="0"/>
        <v>194.5</v>
      </c>
      <c r="J10">
        <f t="shared" si="1"/>
        <v>0</v>
      </c>
    </row>
    <row r="11" spans="3:10">
      <c r="C11">
        <f ca="1">RANDBETWEEN(150,190)</f>
        <v>173</v>
      </c>
      <c r="D11">
        <v>156</v>
      </c>
      <c r="H11">
        <f>SUM(H5:H10)</f>
        <v>53</v>
      </c>
      <c r="J11">
        <f>SUM(J5:J10)</f>
        <v>9036.5</v>
      </c>
    </row>
    <row r="12" spans="3:10">
      <c r="C12">
        <f ca="1">RANDBETWEEN(150,190)</f>
        <v>171</v>
      </c>
      <c r="D12">
        <v>157</v>
      </c>
      <c r="G12" t="s">
        <v>18</v>
      </c>
      <c r="H12">
        <f>J11/H11</f>
        <v>170.5</v>
      </c>
    </row>
    <row r="13" spans="3:10">
      <c r="C13">
        <f ca="1">RANDBETWEEN(150,190)</f>
        <v>175</v>
      </c>
      <c r="D13">
        <v>157</v>
      </c>
    </row>
    <row r="14" spans="3:10">
      <c r="C14">
        <f ca="1">RANDBETWEEN(150,190)</f>
        <v>161</v>
      </c>
      <c r="D14">
        <v>159</v>
      </c>
    </row>
    <row r="15" spans="3:10">
      <c r="C15">
        <f ca="1">RANDBETWEEN(150,190)</f>
        <v>162</v>
      </c>
      <c r="D15">
        <v>160</v>
      </c>
    </row>
    <row r="16" spans="3:10">
      <c r="C16">
        <f ca="1">RANDBETWEEN(150,190)</f>
        <v>187</v>
      </c>
      <c r="D16">
        <v>161</v>
      </c>
    </row>
    <row r="17" spans="3:4">
      <c r="C17">
        <f ca="1">RANDBETWEEN(150,190)</f>
        <v>186</v>
      </c>
      <c r="D17">
        <v>161</v>
      </c>
    </row>
    <row r="18" spans="3:4">
      <c r="C18">
        <f ca="1">RANDBETWEEN(150,190)</f>
        <v>160</v>
      </c>
      <c r="D18">
        <v>162</v>
      </c>
    </row>
    <row r="19" spans="3:4">
      <c r="C19">
        <f ca="1">RANDBETWEEN(150,190)</f>
        <v>156</v>
      </c>
      <c r="D19">
        <v>162</v>
      </c>
    </row>
    <row r="20" spans="3:4">
      <c r="C20">
        <f ca="1">RANDBETWEEN(150,190)</f>
        <v>153</v>
      </c>
      <c r="D20">
        <v>163</v>
      </c>
    </row>
    <row r="21" spans="3:4">
      <c r="C21">
        <f ca="1">RANDBETWEEN(150,190)</f>
        <v>172</v>
      </c>
      <c r="D21">
        <v>163</v>
      </c>
    </row>
    <row r="22" spans="3:4">
      <c r="C22">
        <f ca="1">RANDBETWEEN(150,190)</f>
        <v>164</v>
      </c>
      <c r="D22">
        <v>165</v>
      </c>
    </row>
    <row r="23" spans="3:4">
      <c r="C23">
        <f ca="1">RANDBETWEEN(150,190)</f>
        <v>161</v>
      </c>
      <c r="D23">
        <v>166</v>
      </c>
    </row>
    <row r="24" spans="3:4">
      <c r="C24">
        <f ca="1">RANDBETWEEN(150,190)</f>
        <v>163</v>
      </c>
      <c r="D24">
        <v>166</v>
      </c>
    </row>
    <row r="25" spans="3:4">
      <c r="C25">
        <f ca="1">RANDBETWEEN(150,190)</f>
        <v>188</v>
      </c>
      <c r="D25">
        <v>166</v>
      </c>
    </row>
    <row r="26" spans="3:4">
      <c r="C26">
        <f ca="1">RANDBETWEEN(150,190)</f>
        <v>162</v>
      </c>
      <c r="D26">
        <v>167</v>
      </c>
    </row>
    <row r="27" spans="3:4">
      <c r="C27">
        <f ca="1">RANDBETWEEN(150,190)</f>
        <v>158</v>
      </c>
      <c r="D27">
        <v>168</v>
      </c>
    </row>
    <row r="28" spans="3:4">
      <c r="C28">
        <f ca="1">RANDBETWEEN(150,190)</f>
        <v>150</v>
      </c>
      <c r="D28">
        <v>169</v>
      </c>
    </row>
    <row r="29" spans="3:4">
      <c r="C29">
        <f ca="1">RANDBETWEEN(150,190)</f>
        <v>172</v>
      </c>
      <c r="D29">
        <v>169</v>
      </c>
    </row>
    <row r="30" spans="3:4">
      <c r="C30">
        <f ca="1">RANDBETWEEN(150,190)</f>
        <v>173</v>
      </c>
      <c r="D30">
        <v>169</v>
      </c>
    </row>
    <row r="31" spans="3:4">
      <c r="C31">
        <f ca="1">RANDBETWEEN(150,190)</f>
        <v>180</v>
      </c>
      <c r="D31">
        <v>170</v>
      </c>
    </row>
    <row r="32" spans="3:4">
      <c r="C32">
        <f ca="1">RANDBETWEEN(150,190)</f>
        <v>171</v>
      </c>
      <c r="D32">
        <v>170</v>
      </c>
    </row>
    <row r="33" spans="1:4">
      <c r="C33">
        <f ca="1">RANDBETWEEN(150,190)</f>
        <v>156</v>
      </c>
      <c r="D33">
        <v>173</v>
      </c>
    </row>
    <row r="34" spans="1:4">
      <c r="C34">
        <f ca="1">RANDBETWEEN(150,190)</f>
        <v>162</v>
      </c>
      <c r="D34">
        <v>175</v>
      </c>
    </row>
    <row r="35" spans="1:4">
      <c r="C35">
        <f ca="1">RANDBETWEEN(150,190)</f>
        <v>188</v>
      </c>
      <c r="D35">
        <v>175</v>
      </c>
    </row>
    <row r="36" spans="1:4">
      <c r="C36">
        <f ca="1">RANDBETWEEN(150,190)</f>
        <v>162</v>
      </c>
      <c r="D36">
        <v>177</v>
      </c>
    </row>
    <row r="37" spans="1:4">
      <c r="C37">
        <f ca="1">RANDBETWEEN(150,190)</f>
        <v>190</v>
      </c>
      <c r="D37">
        <v>177</v>
      </c>
    </row>
    <row r="38" spans="1:4">
      <c r="C38">
        <f ca="1">RANDBETWEEN(150,190)</f>
        <v>160</v>
      </c>
      <c r="D38">
        <v>177</v>
      </c>
    </row>
    <row r="39" spans="1:4">
      <c r="C39">
        <f ca="1">RANDBETWEEN(150,190)</f>
        <v>190</v>
      </c>
      <c r="D39">
        <v>177</v>
      </c>
    </row>
    <row r="40" spans="1:4">
      <c r="C40">
        <f ca="1">RANDBETWEEN(150,190)</f>
        <v>158</v>
      </c>
      <c r="D40">
        <v>178</v>
      </c>
    </row>
    <row r="41" spans="1:4">
      <c r="A41" t="s">
        <v>1</v>
      </c>
      <c r="C41">
        <f ca="1">RANDBETWEEN(150,190)</f>
        <v>175</v>
      </c>
      <c r="D41">
        <v>178</v>
      </c>
    </row>
    <row r="42" spans="1:4">
      <c r="A42" t="s">
        <v>2</v>
      </c>
      <c r="C42">
        <f ca="1">RANDBETWEEN(150,190)</f>
        <v>170</v>
      </c>
      <c r="D42">
        <v>179</v>
      </c>
    </row>
    <row r="43" spans="1:4">
      <c r="A43" t="s">
        <v>3</v>
      </c>
      <c r="C43">
        <f ca="1">RANDBETWEEN(150,190)</f>
        <v>158</v>
      </c>
      <c r="D43">
        <v>180</v>
      </c>
    </row>
    <row r="44" spans="1:4">
      <c r="A44" t="s">
        <v>4</v>
      </c>
      <c r="C44">
        <f ca="1">RANDBETWEEN(150,190)</f>
        <v>170</v>
      </c>
      <c r="D44">
        <v>181</v>
      </c>
    </row>
    <row r="45" spans="1:4">
      <c r="A45" t="s">
        <v>5</v>
      </c>
      <c r="C45">
        <f ca="1">RANDBETWEEN(150,190)</f>
        <v>163</v>
      </c>
      <c r="D45">
        <v>181</v>
      </c>
    </row>
    <row r="46" spans="1:4">
      <c r="A46" t="s">
        <v>6</v>
      </c>
      <c r="C46">
        <f ca="1">RANDBETWEEN(150,190)</f>
        <v>160</v>
      </c>
      <c r="D46">
        <v>182</v>
      </c>
    </row>
    <row r="47" spans="1:4">
      <c r="A47" t="s">
        <v>7</v>
      </c>
      <c r="C47">
        <f ca="1">RANDBETWEEN(150,190)</f>
        <v>185</v>
      </c>
      <c r="D47">
        <v>182</v>
      </c>
    </row>
    <row r="48" spans="1:4">
      <c r="C48">
        <f ca="1">RANDBETWEEN(150,190)</f>
        <v>174</v>
      </c>
      <c r="D48">
        <v>183</v>
      </c>
    </row>
    <row r="49" spans="3:4">
      <c r="C49">
        <f ca="1">RANDBETWEEN(150,190)</f>
        <v>172</v>
      </c>
      <c r="D49">
        <v>184</v>
      </c>
    </row>
    <row r="50" spans="3:4">
      <c r="C50">
        <f ca="1">RANDBETWEEN(150,190)</f>
        <v>162</v>
      </c>
      <c r="D50">
        <v>185</v>
      </c>
    </row>
    <row r="51" spans="3:4">
      <c r="C51">
        <f ca="1">RANDBETWEEN(150,190)</f>
        <v>190</v>
      </c>
      <c r="D51">
        <v>186</v>
      </c>
    </row>
    <row r="52" spans="3:4">
      <c r="C52">
        <f ca="1">RANDBETWEEN(150,190)</f>
        <v>172</v>
      </c>
      <c r="D52">
        <v>188</v>
      </c>
    </row>
    <row r="53" spans="3:4">
      <c r="C53">
        <f ca="1">RANDBETWEEN(150,190)</f>
        <v>157</v>
      </c>
      <c r="D53">
        <v>189</v>
      </c>
    </row>
    <row r="54" spans="3:4">
      <c r="C54">
        <f ca="1">RANDBETWEEN(150,190)</f>
        <v>170</v>
      </c>
      <c r="D54">
        <v>189</v>
      </c>
    </row>
    <row r="55" spans="3:4">
      <c r="C55">
        <f ca="1">RANDBETWEEN(150,190)</f>
        <v>175</v>
      </c>
      <c r="D55">
        <v>190</v>
      </c>
    </row>
    <row r="56" spans="3:4">
      <c r="C56">
        <f ca="1">RANDBETWEEN(150,190)</f>
        <v>185</v>
      </c>
      <c r="D56">
        <v>190</v>
      </c>
    </row>
  </sheetData>
  <sortState ref="C4:D56">
    <sortCondition ref="D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umb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kelas</dc:creator>
  <cp:lastModifiedBy>kelas</cp:lastModifiedBy>
  <dcterms:created xsi:type="dcterms:W3CDTF">2002-01-05T07:08:27Z</dcterms:created>
  <dcterms:modified xsi:type="dcterms:W3CDTF">2002-01-05T08:47:48Z</dcterms:modified>
</cp:coreProperties>
</file>