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MHS Leaderboard\"/>
    </mc:Choice>
  </mc:AlternateContent>
  <xr:revisionPtr revIDLastSave="0" documentId="13_ncr:1_{C66AAE32-9F49-4E35-ACA3-9462D1AC7F71}" xr6:coauthVersionLast="47" xr6:coauthVersionMax="47" xr10:uidLastSave="{00000000-0000-0000-0000-000000000000}"/>
  <bookViews>
    <workbookView xWindow="-108" yWindow="-108" windowWidth="23256" windowHeight="12456" xr2:uid="{D952E135-D22A-4144-912E-A68B6C847566}"/>
  </bookViews>
  <sheets>
    <sheet name="Summary" sheetId="1" r:id="rId1"/>
  </sheets>
  <definedNames>
    <definedName name="_xlnm._FilterDatabase" localSheetId="0" hidden="1">Summary!$A$2:$G$91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<sst xmlns="http://schemas.openxmlformats.org/spreadsheetml/2006/main" count="365" uniqueCount="98">
  <si>
    <t>2025-01 APR</t>
  </si>
  <si>
    <t>2025-02 MAY</t>
  </si>
  <si>
    <t>TOTAL</t>
  </si>
  <si>
    <t>REP NAME</t>
  </si>
  <si>
    <t>ROLE</t>
  </si>
  <si>
    <t>VPS</t>
  </si>
  <si>
    <t>NET SALES ACTUAL</t>
  </si>
  <si>
    <t>Smith, Denisha M</t>
  </si>
  <si>
    <t>EAE</t>
  </si>
  <si>
    <t>McIsaac, Kenneth</t>
  </si>
  <si>
    <t>Jasek, Paul J</t>
  </si>
  <si>
    <t>Turiano, Robert</t>
  </si>
  <si>
    <t>Reghetti, Lisa Ann</t>
  </si>
  <si>
    <t>Calendrillo, Michele L</t>
  </si>
  <si>
    <t>Feliciano, Ruben</t>
  </si>
  <si>
    <t>Bellora, Scott</t>
  </si>
  <si>
    <t>Mezhir, John Joseph</t>
  </si>
  <si>
    <t>DEA</t>
  </si>
  <si>
    <t>Powell, Trish</t>
  </si>
  <si>
    <t>Vasquez, Pat</t>
  </si>
  <si>
    <t>Gentry, Charles</t>
  </si>
  <si>
    <t>Ryman, Margaret Ann</t>
  </si>
  <si>
    <t>Serkins, Jennifer L.</t>
  </si>
  <si>
    <t>Baldwin, Holly</t>
  </si>
  <si>
    <t>Aquino, Aric P.</t>
  </si>
  <si>
    <t>Baker, Eric Antwan</t>
  </si>
  <si>
    <t>Bollard, Malissa Abygail</t>
  </si>
  <si>
    <t>Hansen, Jamie Laree</t>
  </si>
  <si>
    <t>Martin, Micah L</t>
  </si>
  <si>
    <t>FSL</t>
  </si>
  <si>
    <t>VPS not found</t>
  </si>
  <si>
    <t>Betts, Michael Joseph</t>
  </si>
  <si>
    <t>Osorio, Kathryn Marie</t>
  </si>
  <si>
    <t>Lamperski, Karin Ann</t>
  </si>
  <si>
    <t>Brown, Glendell</t>
  </si>
  <si>
    <t>Cranford, Kerry</t>
  </si>
  <si>
    <t>Irrgang, Gregory Allen</t>
  </si>
  <si>
    <t>Solomon, Victorio S</t>
  </si>
  <si>
    <t>Jackson, Chase</t>
  </si>
  <si>
    <t>Adams, Amy D.</t>
  </si>
  <si>
    <t>Cole, Kristina M.</t>
  </si>
  <si>
    <t>Hart, Chelsea Wain</t>
  </si>
  <si>
    <t>McKeon, Erika Dawn</t>
  </si>
  <si>
    <t>Garrity, Daniel</t>
  </si>
  <si>
    <t>Jones, Cathy J</t>
  </si>
  <si>
    <t>Champion, Jonathan Michael</t>
  </si>
  <si>
    <t>Grindinger, Sadie M.</t>
  </si>
  <si>
    <t>Gaytan, David</t>
  </si>
  <si>
    <t>McCarthy, Kathryn Lee</t>
  </si>
  <si>
    <t>Moore, Melissa K.</t>
  </si>
  <si>
    <t>Rowling, Kayla A</t>
  </si>
  <si>
    <t>Scherer, Matthew</t>
  </si>
  <si>
    <t>Bland, Laney R.</t>
  </si>
  <si>
    <t>Jackson, Brooke</t>
  </si>
  <si>
    <t>Witt, Jarred C</t>
  </si>
  <si>
    <t>Currier, Kevin</t>
  </si>
  <si>
    <t>Antigua, Debra A</t>
  </si>
  <si>
    <t>Tanner, Jennifer Beth</t>
  </si>
  <si>
    <t>Maxfield, Kinsey Russell</t>
  </si>
  <si>
    <t>Swartz, Jordan J</t>
  </si>
  <si>
    <t>Ouellette, Sean Thomas</t>
  </si>
  <si>
    <t>Zimmer, Andrew Lynn</t>
  </si>
  <si>
    <t>Roush, Andrea Jenet</t>
  </si>
  <si>
    <t>Bennett, Andrew</t>
  </si>
  <si>
    <t>McMurtry, Patricia</t>
  </si>
  <si>
    <t>Silva, Taylor Coulter</t>
  </si>
  <si>
    <t>Millrany, Benjamin</t>
  </si>
  <si>
    <t>Gierman, Lauren Anne</t>
  </si>
  <si>
    <t>Bocast, Kristen</t>
  </si>
  <si>
    <t>Stapleton, Madeline</t>
  </si>
  <si>
    <t>Oswald, Emily Jane</t>
  </si>
  <si>
    <t>Foster, Jason</t>
  </si>
  <si>
    <t>Brown, Paul</t>
  </si>
  <si>
    <t>Wuebben, Bart</t>
  </si>
  <si>
    <t>Gregory, T. Carter</t>
  </si>
  <si>
    <t>Welch, Vanessa</t>
  </si>
  <si>
    <t>Sutter, David</t>
  </si>
  <si>
    <t>Capparuccini, Nicolette</t>
  </si>
  <si>
    <t>Lamle, Kristi</t>
  </si>
  <si>
    <t>Patel, Rikikumar Nayankumar</t>
  </si>
  <si>
    <t>Foley, Samantha</t>
  </si>
  <si>
    <t>Kelly, Cindy</t>
  </si>
  <si>
    <t>Esp, Mary</t>
  </si>
  <si>
    <t>Dorsi, Sherry</t>
  </si>
  <si>
    <t>Wieland, Colby</t>
  </si>
  <si>
    <t>Shucofsky Popa, Rachael</t>
  </si>
  <si>
    <t>Ford, Christopher</t>
  </si>
  <si>
    <t>Aleem, Masud</t>
  </si>
  <si>
    <t>Carter, Mary</t>
  </si>
  <si>
    <t>Reiff, Christina</t>
  </si>
  <si>
    <t>Jarrell, Robert</t>
  </si>
  <si>
    <t>King, Sean</t>
  </si>
  <si>
    <t>Mackenzie, Kristin</t>
  </si>
  <si>
    <t>Stephenson, Breanna</t>
  </si>
  <si>
    <t>Demato, Christina</t>
  </si>
  <si>
    <t>Forkel, Kyle</t>
  </si>
  <si>
    <t>Havens, Hannah</t>
  </si>
  <si>
    <t>LeMar, Chanel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</si>
</sst>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6D3C-CD81-4092-9DD6-7B1673144565}">
  <dimension ref="A1:G91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4.4" x14ac:dyDescent="0.3"/>
  <cols>
    <col min="1" max="1" width="25.109375" bestFit="1" customWidth="1"/>
    <col min="2" max="2" width="7.5546875" bestFit="1" customWidth="1"/>
    <col min="3" max="3" width="20.21875" bestFit="1" customWidth="1"/>
    <col min="4" max="4" width="20.88671875" style="5" bestFit="1" customWidth="1"/>
    <col min="5" max="5" width="20.21875" bestFit="1" customWidth="1"/>
    <col min="6" max="7" width="20.88671875" style="5" bestFit="1" customWidth="1"/>
  </cols>
  <sheetData>
    <row r="1" spans="1:7" x14ac:dyDescent="0.3">
      <c r="C1" s="1" t="s">
        <v>0</v>
      </c>
      <c r="D1" s="1"/>
      <c r="E1" s="2" t="s">
        <v>1</v>
      </c>
      <c r="F1" s="2"/>
      <c r="G1" s="6" t="s">
        <v>2</v>
      </c>
    </row>
    <row r="2" spans="1:7" x14ac:dyDescent="0.3">
      <c r="A2" s="3" t="s">
        <v>3</v>
      </c>
      <c r="B2" s="3" t="s">
        <v>4</v>
      </c>
      <c r="C2" s="3" t="s">
        <v>5</v>
      </c>
      <c r="D2" s="4" t="s">
        <v>6</v>
      </c>
      <c r="E2" s="3" t="s">
        <v>5</v>
      </c>
      <c r="F2" s="4" t="s">
        <v>6</v>
      </c>
      <c r="G2" s="4" t="s">
        <v>6</v>
      </c>
    </row>
    <row r="3" spans="1:7" x14ac:dyDescent="0.3">
      <c r="A3" t="s">
        <v>39</v>
      </c>
      <c r="B3" t="s">
        <v>8</v>
      </c>
      <c r="C3" t="s">
        <v>27</v>
      </c>
      <c r="D3" s="5">
        <v>75910408.989999995</v>
      </c>
      <c r="E3" t="s">
        <v>27</v>
      </c>
      <c r="F3" s="5">
        <v>80681511.590000004</v>
      </c>
      <c r="G3" s="5">
        <f>SUM(D3,F3)</f>
        <v>156591920.57999998</v>
      </c>
    </row>
    <row r="4" spans="1:7" x14ac:dyDescent="0.3">
      <c r="A4" t="s">
        <v>87</v>
      </c>
      <c r="B4" t="s">
        <v>8</v>
      </c>
      <c r="C4" t="s">
        <v>32</v>
      </c>
      <c r="D4" s="5">
        <v>60395009.299999997</v>
      </c>
      <c r="E4" t="s">
        <v>32</v>
      </c>
      <c r="F4" s="5">
        <v>59606035.950000003</v>
      </c>
      <c r="G4" s="5">
        <f t="shared" ref="G4:G67" si="0">SUM(D4,F4)</f>
        <v>120001045.25</v>
      </c>
    </row>
    <row r="5" spans="1:7" x14ac:dyDescent="0.3">
      <c r="A5" t="s">
        <v>56</v>
      </c>
      <c r="B5" t="s">
        <v>8</v>
      </c>
      <c r="C5" t="s">
        <v>19</v>
      </c>
      <c r="D5" s="5">
        <v>59694829.890000001</v>
      </c>
      <c r="E5" t="s">
        <v>19</v>
      </c>
      <c r="F5" s="5">
        <v>61500136.439999998</v>
      </c>
      <c r="G5" s="5">
        <f t="shared" si="0"/>
        <v>121194966.33</v>
      </c>
    </row>
    <row r="6" spans="1:7" x14ac:dyDescent="0.3">
      <c r="A6" t="s">
        <v>24</v>
      </c>
      <c r="B6" t="s">
        <v>17</v>
      </c>
      <c r="C6" t="s">
        <v>10</v>
      </c>
      <c r="D6" s="5">
        <v>220802294.53999999</v>
      </c>
      <c r="E6" t="s">
        <v>10</v>
      </c>
      <c r="F6" s="5">
        <v>232995476.34</v>
      </c>
      <c r="G6" s="5">
        <f t="shared" si="0"/>
        <v>453797770.88</v>
      </c>
    </row>
    <row r="7" spans="1:7" x14ac:dyDescent="0.3">
      <c r="A7" t="s">
        <v>25</v>
      </c>
      <c r="B7" t="s">
        <v>8</v>
      </c>
      <c r="C7" t="s">
        <v>26</v>
      </c>
      <c r="D7" s="5">
        <v>54642697.780000001</v>
      </c>
      <c r="E7" t="s">
        <v>26</v>
      </c>
      <c r="F7" s="5">
        <v>53878556.119999997</v>
      </c>
      <c r="G7" s="5">
        <f t="shared" si="0"/>
        <v>108521253.90000001</v>
      </c>
    </row>
    <row r="8" spans="1:7" x14ac:dyDescent="0.3">
      <c r="A8" t="s">
        <v>23</v>
      </c>
      <c r="B8" t="s">
        <v>5</v>
      </c>
      <c r="C8" t="s">
        <v>23</v>
      </c>
      <c r="D8" s="5">
        <v>677061439.21000004</v>
      </c>
      <c r="E8" t="e">
        <v>#N/A</v>
      </c>
      <c r="F8" s="5">
        <v>686067332.41999996</v>
      </c>
      <c r="G8" s="5">
        <f t="shared" si="0"/>
        <v>1363128771.6300001</v>
      </c>
    </row>
    <row r="9" spans="1:7" x14ac:dyDescent="0.3">
      <c r="A9" t="s">
        <v>15</v>
      </c>
      <c r="B9" t="s">
        <v>8</v>
      </c>
      <c r="C9" t="s">
        <v>10</v>
      </c>
      <c r="D9" s="5">
        <v>57228129.229999997</v>
      </c>
      <c r="E9" t="s">
        <v>10</v>
      </c>
      <c r="F9" s="5">
        <v>62512321.909999996</v>
      </c>
      <c r="G9" s="5">
        <f t="shared" si="0"/>
        <v>119740451.13999999</v>
      </c>
    </row>
    <row r="10" spans="1:7" x14ac:dyDescent="0.3">
      <c r="A10" t="s">
        <v>63</v>
      </c>
      <c r="B10" t="s">
        <v>8</v>
      </c>
      <c r="C10" t="s">
        <v>23</v>
      </c>
      <c r="D10" s="5">
        <v>61728753.130000003</v>
      </c>
      <c r="E10" t="s">
        <v>23</v>
      </c>
      <c r="F10" s="5">
        <v>60388523.399999999</v>
      </c>
      <c r="G10" s="5">
        <f t="shared" si="0"/>
        <v>122117276.53</v>
      </c>
    </row>
    <row r="11" spans="1:7" x14ac:dyDescent="0.3">
      <c r="A11" t="s">
        <v>31</v>
      </c>
      <c r="B11" t="s">
        <v>8</v>
      </c>
      <c r="C11" t="s">
        <v>26</v>
      </c>
      <c r="D11" s="5">
        <v>28542752.100000001</v>
      </c>
      <c r="E11" t="s">
        <v>26</v>
      </c>
      <c r="F11" s="5">
        <v>27135613.18</v>
      </c>
      <c r="G11" s="5">
        <f t="shared" si="0"/>
        <v>55678365.280000001</v>
      </c>
    </row>
    <row r="12" spans="1:7" x14ac:dyDescent="0.3">
      <c r="A12" t="s">
        <v>52</v>
      </c>
      <c r="B12" t="s">
        <v>8</v>
      </c>
      <c r="C12" t="s">
        <v>32</v>
      </c>
      <c r="D12" s="5">
        <v>74828778.159999996</v>
      </c>
      <c r="E12" t="s">
        <v>32</v>
      </c>
      <c r="F12" s="5">
        <v>74562098.780000001</v>
      </c>
      <c r="G12" s="5">
        <f t="shared" si="0"/>
        <v>149390876.94</v>
      </c>
    </row>
    <row r="13" spans="1:7" x14ac:dyDescent="0.3">
      <c r="A13" t="s">
        <v>68</v>
      </c>
      <c r="B13" t="s">
        <v>8</v>
      </c>
      <c r="C13" t="s">
        <v>19</v>
      </c>
      <c r="D13" s="5">
        <v>71689515.700000003</v>
      </c>
      <c r="E13" t="s">
        <v>19</v>
      </c>
      <c r="F13" s="5">
        <v>71870466.620000005</v>
      </c>
      <c r="G13" s="5">
        <f t="shared" si="0"/>
        <v>143559982.31999999</v>
      </c>
    </row>
    <row r="14" spans="1:7" x14ac:dyDescent="0.3">
      <c r="A14" t="s">
        <v>26</v>
      </c>
      <c r="B14" t="s">
        <v>5</v>
      </c>
      <c r="C14" t="s">
        <v>26</v>
      </c>
      <c r="D14" s="5">
        <v>366102300.50999999</v>
      </c>
      <c r="E14" t="s">
        <v>26</v>
      </c>
      <c r="F14" s="5">
        <v>370576762.41000003</v>
      </c>
      <c r="G14" s="5">
        <f t="shared" si="0"/>
        <v>736679062.92000008</v>
      </c>
    </row>
    <row r="15" spans="1:7" x14ac:dyDescent="0.3">
      <c r="A15" t="s">
        <v>34</v>
      </c>
      <c r="B15" t="s">
        <v>5</v>
      </c>
      <c r="C15" t="s">
        <v>34</v>
      </c>
      <c r="D15" s="5">
        <v>349728536</v>
      </c>
      <c r="E15" t="s">
        <v>34</v>
      </c>
      <c r="F15" s="5">
        <v>353994135.19</v>
      </c>
      <c r="G15" s="5">
        <f t="shared" si="0"/>
        <v>703722671.19000006</v>
      </c>
    </row>
    <row r="16" spans="1:7" x14ac:dyDescent="0.3">
      <c r="A16" t="s">
        <v>72</v>
      </c>
      <c r="B16" t="s">
        <v>17</v>
      </c>
      <c r="C16" t="s">
        <v>19</v>
      </c>
      <c r="D16" s="5">
        <v>110707390.44</v>
      </c>
      <c r="E16" t="s">
        <v>19</v>
      </c>
      <c r="F16" s="5">
        <v>119880173.34999999</v>
      </c>
      <c r="G16" s="5">
        <f t="shared" si="0"/>
        <v>230587563.78999999</v>
      </c>
    </row>
    <row r="17" spans="1:7" x14ac:dyDescent="0.3">
      <c r="A17" t="s">
        <v>13</v>
      </c>
      <c r="B17" t="s">
        <v>8</v>
      </c>
      <c r="C17" t="s">
        <v>9</v>
      </c>
      <c r="D17" s="5">
        <v>263612712.09</v>
      </c>
      <c r="E17" t="s">
        <v>9</v>
      </c>
      <c r="F17" s="5">
        <v>280730089.01999998</v>
      </c>
      <c r="G17" s="5">
        <f t="shared" si="0"/>
        <v>544342801.11000001</v>
      </c>
    </row>
    <row r="18" spans="1:7" x14ac:dyDescent="0.3">
      <c r="A18" t="s">
        <v>77</v>
      </c>
      <c r="B18" t="s">
        <v>8</v>
      </c>
      <c r="C18" t="s">
        <v>27</v>
      </c>
      <c r="D18" s="5">
        <v>0</v>
      </c>
      <c r="E18" t="s">
        <v>27</v>
      </c>
      <c r="F18" s="5">
        <v>86734205.510000005</v>
      </c>
      <c r="G18" s="5">
        <f t="shared" si="0"/>
        <v>86734205.510000005</v>
      </c>
    </row>
    <row r="19" spans="1:7" x14ac:dyDescent="0.3">
      <c r="A19" t="s">
        <v>77</v>
      </c>
      <c r="B19" t="s">
        <v>29</v>
      </c>
      <c r="C19" t="s">
        <v>27</v>
      </c>
      <c r="D19" s="5">
        <v>100510806.06</v>
      </c>
      <c r="E19" t="s">
        <v>27</v>
      </c>
      <c r="F19" s="5">
        <v>0</v>
      </c>
      <c r="G19" s="5">
        <f t="shared" si="0"/>
        <v>100510806.06</v>
      </c>
    </row>
    <row r="20" spans="1:7" x14ac:dyDescent="0.3">
      <c r="A20" t="s">
        <v>88</v>
      </c>
      <c r="B20" t="s">
        <v>29</v>
      </c>
      <c r="C20" t="s">
        <v>30</v>
      </c>
      <c r="D20" s="5">
        <v>25083576.600000001</v>
      </c>
      <c r="E20" t="s">
        <v>30</v>
      </c>
      <c r="F20" s="5">
        <v>29539661.809999999</v>
      </c>
      <c r="G20" s="5">
        <f t="shared" si="0"/>
        <v>54623238.409999996</v>
      </c>
    </row>
    <row r="21" spans="1:7" x14ac:dyDescent="0.3">
      <c r="A21" t="s">
        <v>45</v>
      </c>
      <c r="B21" t="s">
        <v>8</v>
      </c>
      <c r="C21" t="s">
        <v>26</v>
      </c>
      <c r="D21" s="5">
        <v>25906708.489999998</v>
      </c>
      <c r="E21" t="s">
        <v>26</v>
      </c>
      <c r="F21" s="5">
        <v>28164401.129999999</v>
      </c>
      <c r="G21" s="5">
        <f t="shared" si="0"/>
        <v>54071109.619999997</v>
      </c>
    </row>
    <row r="22" spans="1:7" x14ac:dyDescent="0.3">
      <c r="A22" t="s">
        <v>40</v>
      </c>
      <c r="B22" t="s">
        <v>5</v>
      </c>
      <c r="C22" t="s">
        <v>30</v>
      </c>
      <c r="D22" s="5">
        <v>500208111.31</v>
      </c>
      <c r="E22" t="s">
        <v>30</v>
      </c>
      <c r="F22" s="5">
        <v>505720859.20999998</v>
      </c>
      <c r="G22" s="5">
        <f t="shared" si="0"/>
        <v>1005928970.52</v>
      </c>
    </row>
    <row r="23" spans="1:7" x14ac:dyDescent="0.3">
      <c r="A23" t="s">
        <v>35</v>
      </c>
      <c r="B23" t="s">
        <v>8</v>
      </c>
      <c r="C23" t="s">
        <v>26</v>
      </c>
      <c r="D23" s="5">
        <v>101323840.87</v>
      </c>
      <c r="E23" t="s">
        <v>26</v>
      </c>
      <c r="F23" s="5">
        <v>112556119.34999999</v>
      </c>
      <c r="G23" s="5">
        <f t="shared" si="0"/>
        <v>213879960.22</v>
      </c>
    </row>
    <row r="24" spans="1:7" x14ac:dyDescent="0.3">
      <c r="A24" t="s">
        <v>55</v>
      </c>
      <c r="B24" t="s">
        <v>8</v>
      </c>
      <c r="C24" t="s">
        <v>30</v>
      </c>
      <c r="D24" s="5">
        <v>0</v>
      </c>
      <c r="E24" t="s">
        <v>21</v>
      </c>
      <c r="F24" s="5">
        <v>51164322.780000001</v>
      </c>
      <c r="G24" s="5">
        <f t="shared" si="0"/>
        <v>51164322.780000001</v>
      </c>
    </row>
    <row r="25" spans="1:7" x14ac:dyDescent="0.3">
      <c r="A25" t="s">
        <v>94</v>
      </c>
      <c r="B25" t="s">
        <v>29</v>
      </c>
      <c r="C25" t="s">
        <v>30</v>
      </c>
      <c r="D25" s="5">
        <v>25509623.289999999</v>
      </c>
      <c r="E25" t="s">
        <v>30</v>
      </c>
      <c r="F25" s="5">
        <v>26295889.629999999</v>
      </c>
      <c r="G25" s="5">
        <f t="shared" si="0"/>
        <v>51805512.920000002</v>
      </c>
    </row>
    <row r="26" spans="1:7" x14ac:dyDescent="0.3">
      <c r="A26" t="s">
        <v>83</v>
      </c>
      <c r="B26" t="s">
        <v>29</v>
      </c>
      <c r="C26" t="s">
        <v>30</v>
      </c>
      <c r="D26" s="5">
        <v>66783098.630000003</v>
      </c>
      <c r="E26" t="s">
        <v>30</v>
      </c>
      <c r="F26" s="5">
        <v>72222388.709999993</v>
      </c>
      <c r="G26" s="5">
        <f t="shared" si="0"/>
        <v>139005487.34</v>
      </c>
    </row>
    <row r="27" spans="1:7" x14ac:dyDescent="0.3">
      <c r="A27" t="s">
        <v>82</v>
      </c>
      <c r="B27" t="s">
        <v>8</v>
      </c>
      <c r="C27" t="s">
        <v>30</v>
      </c>
      <c r="D27" s="5">
        <v>102205514.75</v>
      </c>
      <c r="E27" t="s">
        <v>30</v>
      </c>
      <c r="F27" s="5">
        <v>106391361.33</v>
      </c>
      <c r="G27" s="5">
        <f t="shared" si="0"/>
        <v>208596876.07999998</v>
      </c>
    </row>
    <row r="28" spans="1:7" x14ac:dyDescent="0.3">
      <c r="A28" t="s">
        <v>14</v>
      </c>
      <c r="B28" t="s">
        <v>8</v>
      </c>
      <c r="C28" t="s">
        <v>9</v>
      </c>
      <c r="D28" s="5">
        <v>85229971.310000002</v>
      </c>
      <c r="E28" t="s">
        <v>9</v>
      </c>
      <c r="F28" s="5">
        <v>101581806.05</v>
      </c>
      <c r="G28" s="5">
        <f t="shared" si="0"/>
        <v>186811777.36000001</v>
      </c>
    </row>
    <row r="29" spans="1:7" x14ac:dyDescent="0.3">
      <c r="A29" t="s">
        <v>80</v>
      </c>
      <c r="B29" t="s">
        <v>8</v>
      </c>
      <c r="C29" t="s">
        <v>10</v>
      </c>
      <c r="D29" s="5">
        <v>82424667.430000007</v>
      </c>
      <c r="E29" t="s">
        <v>10</v>
      </c>
      <c r="F29" s="5">
        <v>87254923.400000006</v>
      </c>
      <c r="G29" s="5">
        <f t="shared" si="0"/>
        <v>169679590.83000001</v>
      </c>
    </row>
    <row r="30" spans="1:7" x14ac:dyDescent="0.3">
      <c r="A30" t="s">
        <v>86</v>
      </c>
      <c r="B30" t="s">
        <v>29</v>
      </c>
      <c r="C30" t="s">
        <v>30</v>
      </c>
      <c r="D30" s="5">
        <v>63625610.329999998</v>
      </c>
      <c r="E30" t="s">
        <v>30</v>
      </c>
      <c r="F30" s="5">
        <v>63666163.140000001</v>
      </c>
      <c r="G30" s="5">
        <f t="shared" si="0"/>
        <v>127291773.47</v>
      </c>
    </row>
    <row r="31" spans="1:7" x14ac:dyDescent="0.3">
      <c r="A31" t="s">
        <v>95</v>
      </c>
      <c r="B31" t="s">
        <v>29</v>
      </c>
      <c r="C31" t="s">
        <v>30</v>
      </c>
      <c r="D31" s="5">
        <v>31103718.59</v>
      </c>
      <c r="E31" t="s">
        <v>30</v>
      </c>
      <c r="F31" s="5">
        <v>29215105.350000001</v>
      </c>
      <c r="G31" s="5">
        <f t="shared" si="0"/>
        <v>60318823.939999998</v>
      </c>
    </row>
    <row r="32" spans="1:7" x14ac:dyDescent="0.3">
      <c r="A32" t="s">
        <v>71</v>
      </c>
      <c r="B32" t="s">
        <v>8</v>
      </c>
      <c r="C32" t="s">
        <v>34</v>
      </c>
      <c r="D32" s="5">
        <v>130076172.31</v>
      </c>
      <c r="E32" t="s">
        <v>34</v>
      </c>
      <c r="F32" s="5">
        <v>126164005.76000001</v>
      </c>
      <c r="G32" s="5">
        <f t="shared" si="0"/>
        <v>256240178.06999999</v>
      </c>
    </row>
    <row r="33" spans="1:7" x14ac:dyDescent="0.3">
      <c r="A33" t="s">
        <v>43</v>
      </c>
      <c r="B33" t="s">
        <v>8</v>
      </c>
      <c r="C33" t="s">
        <v>10</v>
      </c>
      <c r="D33" s="5">
        <v>19273969.489999998</v>
      </c>
      <c r="E33" t="s">
        <v>10</v>
      </c>
      <c r="F33" s="5">
        <v>19290412.550000001</v>
      </c>
      <c r="G33" s="5">
        <f t="shared" si="0"/>
        <v>38564382.039999999</v>
      </c>
    </row>
    <row r="34" spans="1:7" x14ac:dyDescent="0.3">
      <c r="A34" t="s">
        <v>47</v>
      </c>
      <c r="B34" t="s">
        <v>29</v>
      </c>
      <c r="C34" t="s">
        <v>30</v>
      </c>
      <c r="D34" s="5">
        <v>957515.98</v>
      </c>
      <c r="E34" t="s">
        <v>30</v>
      </c>
      <c r="F34" s="5">
        <v>0</v>
      </c>
      <c r="G34" s="5">
        <f t="shared" si="0"/>
        <v>957515.98</v>
      </c>
    </row>
    <row r="35" spans="1:7" x14ac:dyDescent="0.3">
      <c r="A35" t="s">
        <v>20</v>
      </c>
      <c r="B35" t="s">
        <v>17</v>
      </c>
      <c r="C35" t="s">
        <v>21</v>
      </c>
      <c r="D35" s="5">
        <v>107109440.17</v>
      </c>
      <c r="E35" t="s">
        <v>21</v>
      </c>
      <c r="F35" s="5">
        <v>104538165.56</v>
      </c>
      <c r="G35" s="5">
        <f t="shared" si="0"/>
        <v>211647605.73000002</v>
      </c>
    </row>
    <row r="36" spans="1:7" x14ac:dyDescent="0.3">
      <c r="A36" t="s">
        <v>67</v>
      </c>
      <c r="B36" t="s">
        <v>8</v>
      </c>
      <c r="C36" t="s">
        <v>30</v>
      </c>
      <c r="D36" s="5">
        <v>50309745.539999999</v>
      </c>
      <c r="E36" t="s">
        <v>30</v>
      </c>
      <c r="F36" s="5">
        <v>48380560.289999999</v>
      </c>
      <c r="G36" s="5">
        <f t="shared" si="0"/>
        <v>98690305.829999998</v>
      </c>
    </row>
    <row r="37" spans="1:7" x14ac:dyDescent="0.3">
      <c r="A37" t="s">
        <v>74</v>
      </c>
      <c r="B37" t="s">
        <v>17</v>
      </c>
      <c r="C37" t="s">
        <v>27</v>
      </c>
      <c r="D37" s="5">
        <v>227311688.18000001</v>
      </c>
      <c r="E37" t="s">
        <v>27</v>
      </c>
      <c r="F37" s="5">
        <v>229021301.49000001</v>
      </c>
      <c r="G37" s="5">
        <f t="shared" si="0"/>
        <v>456332989.67000002</v>
      </c>
    </row>
    <row r="38" spans="1:7" x14ac:dyDescent="0.3">
      <c r="A38" t="s">
        <v>46</v>
      </c>
      <c r="B38" t="s">
        <v>17</v>
      </c>
      <c r="C38" t="s">
        <v>26</v>
      </c>
      <c r="D38" s="5">
        <v>164480780.46000001</v>
      </c>
      <c r="E38" t="s">
        <v>26</v>
      </c>
      <c r="F38" s="5">
        <v>175413095.40000001</v>
      </c>
      <c r="G38" s="5">
        <f t="shared" si="0"/>
        <v>339893875.86000001</v>
      </c>
    </row>
    <row r="39" spans="1:7" x14ac:dyDescent="0.3">
      <c r="A39" t="s">
        <v>27</v>
      </c>
      <c r="B39" t="s">
        <v>5</v>
      </c>
      <c r="C39" t="s">
        <v>27</v>
      </c>
      <c r="D39" s="5">
        <v>400143126.10000002</v>
      </c>
      <c r="E39" t="s">
        <v>27</v>
      </c>
      <c r="F39" s="5">
        <v>414925974.85000002</v>
      </c>
      <c r="G39" s="5">
        <f t="shared" si="0"/>
        <v>815069100.95000005</v>
      </c>
    </row>
    <row r="40" spans="1:7" x14ac:dyDescent="0.3">
      <c r="A40" t="s">
        <v>41</v>
      </c>
      <c r="B40" t="s">
        <v>8</v>
      </c>
      <c r="C40" t="s">
        <v>26</v>
      </c>
      <c r="D40" s="5">
        <v>53845630.960000001</v>
      </c>
      <c r="E40" t="s">
        <v>26</v>
      </c>
      <c r="F40" s="5">
        <v>56347270.240000002</v>
      </c>
      <c r="G40" s="5">
        <f t="shared" si="0"/>
        <v>110192901.2</v>
      </c>
    </row>
    <row r="41" spans="1:7" x14ac:dyDescent="0.3">
      <c r="A41" t="s">
        <v>96</v>
      </c>
      <c r="B41" t="s">
        <v>29</v>
      </c>
      <c r="C41" t="s">
        <v>30</v>
      </c>
      <c r="D41" s="5">
        <v>13013606.82</v>
      </c>
      <c r="E41" t="s">
        <v>30</v>
      </c>
      <c r="F41" s="5">
        <v>14789359.199999999</v>
      </c>
      <c r="G41" s="5">
        <f t="shared" si="0"/>
        <v>27802966.02</v>
      </c>
    </row>
    <row r="42" spans="1:7" x14ac:dyDescent="0.3">
      <c r="A42" t="s">
        <v>36</v>
      </c>
      <c r="B42" t="s">
        <v>8</v>
      </c>
      <c r="C42" t="s">
        <v>10</v>
      </c>
      <c r="D42" s="5">
        <v>106912354.06</v>
      </c>
      <c r="E42" t="s">
        <v>10</v>
      </c>
      <c r="F42" s="5">
        <v>111637283.8</v>
      </c>
      <c r="G42" s="5">
        <f t="shared" si="0"/>
        <v>218549637.86000001</v>
      </c>
    </row>
    <row r="43" spans="1:7" x14ac:dyDescent="0.3">
      <c r="A43" t="s">
        <v>53</v>
      </c>
      <c r="B43" t="s">
        <v>17</v>
      </c>
      <c r="C43" t="s">
        <v>32</v>
      </c>
      <c r="D43" s="5">
        <v>0</v>
      </c>
      <c r="E43" t="s">
        <v>32</v>
      </c>
      <c r="F43" s="5">
        <v>198208947.63</v>
      </c>
      <c r="G43" s="5">
        <f t="shared" si="0"/>
        <v>198208947.63</v>
      </c>
    </row>
    <row r="44" spans="1:7" x14ac:dyDescent="0.3">
      <c r="A44" t="s">
        <v>53</v>
      </c>
      <c r="B44" t="s">
        <v>8</v>
      </c>
      <c r="C44" t="s">
        <v>32</v>
      </c>
      <c r="D44" s="5">
        <v>82187274.319999993</v>
      </c>
      <c r="E44" t="s">
        <v>32</v>
      </c>
      <c r="F44" s="5">
        <v>0</v>
      </c>
      <c r="G44" s="5">
        <f t="shared" si="0"/>
        <v>82187274.319999993</v>
      </c>
    </row>
    <row r="45" spans="1:7" x14ac:dyDescent="0.3">
      <c r="A45" t="s">
        <v>38</v>
      </c>
      <c r="B45" t="s">
        <v>8</v>
      </c>
      <c r="C45" t="s">
        <v>32</v>
      </c>
      <c r="D45" s="5">
        <v>94277416.439999998</v>
      </c>
      <c r="E45" t="s">
        <v>32</v>
      </c>
      <c r="F45" s="5">
        <v>98065674.75</v>
      </c>
      <c r="G45" s="5">
        <f t="shared" si="0"/>
        <v>192343091.19</v>
      </c>
    </row>
    <row r="46" spans="1:7" x14ac:dyDescent="0.3">
      <c r="A46" t="s">
        <v>90</v>
      </c>
      <c r="B46" t="s">
        <v>29</v>
      </c>
      <c r="C46" t="s">
        <v>30</v>
      </c>
      <c r="D46" s="5">
        <v>67889739.560000002</v>
      </c>
      <c r="E46" t="s">
        <v>30</v>
      </c>
      <c r="F46" s="5">
        <v>70541993.599999994</v>
      </c>
      <c r="G46" s="5">
        <f t="shared" si="0"/>
        <v>138431733.16</v>
      </c>
    </row>
    <row r="47" spans="1:7" x14ac:dyDescent="0.3">
      <c r="A47" t="s">
        <v>10</v>
      </c>
      <c r="B47" t="s">
        <v>5</v>
      </c>
      <c r="C47" t="s">
        <v>10</v>
      </c>
      <c r="D47" s="5">
        <v>354418624.10000002</v>
      </c>
      <c r="E47" t="s">
        <v>10</v>
      </c>
      <c r="F47" s="5">
        <v>377356998.49000001</v>
      </c>
      <c r="G47" s="5">
        <f t="shared" si="0"/>
        <v>731775622.59000003</v>
      </c>
    </row>
    <row r="48" spans="1:7" x14ac:dyDescent="0.3">
      <c r="A48" t="s">
        <v>44</v>
      </c>
      <c r="B48" t="s">
        <v>8</v>
      </c>
      <c r="C48" t="s">
        <v>32</v>
      </c>
      <c r="D48" s="5">
        <v>77600092.069999993</v>
      </c>
      <c r="E48" t="s">
        <v>32</v>
      </c>
      <c r="F48" s="5">
        <v>81448256.159999996</v>
      </c>
      <c r="G48" s="5">
        <f t="shared" si="0"/>
        <v>159048348.22999999</v>
      </c>
    </row>
    <row r="49" spans="1:7" x14ac:dyDescent="0.3">
      <c r="A49" t="s">
        <v>81</v>
      </c>
      <c r="B49" t="s">
        <v>8</v>
      </c>
      <c r="C49" t="s">
        <v>27</v>
      </c>
      <c r="D49" s="5">
        <v>90143916.109999999</v>
      </c>
      <c r="E49" t="s">
        <v>27</v>
      </c>
      <c r="F49" s="5">
        <v>91463112.120000005</v>
      </c>
      <c r="G49" s="5">
        <f t="shared" si="0"/>
        <v>181607028.23000002</v>
      </c>
    </row>
    <row r="50" spans="1:7" x14ac:dyDescent="0.3">
      <c r="A50" t="s">
        <v>91</v>
      </c>
      <c r="B50" t="s">
        <v>8</v>
      </c>
      <c r="C50" t="s">
        <v>27</v>
      </c>
      <c r="D50" s="5">
        <v>51211595.649999999</v>
      </c>
      <c r="E50" t="s">
        <v>27</v>
      </c>
      <c r="F50" s="5">
        <v>53984080.68</v>
      </c>
      <c r="G50" s="5">
        <f t="shared" si="0"/>
        <v>105195676.33</v>
      </c>
    </row>
    <row r="51" spans="1:7" x14ac:dyDescent="0.3">
      <c r="A51" t="s">
        <v>78</v>
      </c>
      <c r="B51" t="s">
        <v>8</v>
      </c>
      <c r="C51" t="s">
        <v>26</v>
      </c>
      <c r="D51" s="5">
        <v>52948527.979999997</v>
      </c>
      <c r="E51" t="s">
        <v>26</v>
      </c>
      <c r="F51" s="5">
        <v>57184448.18</v>
      </c>
      <c r="G51" s="5">
        <f t="shared" si="0"/>
        <v>110132976.16</v>
      </c>
    </row>
    <row r="52" spans="1:7" x14ac:dyDescent="0.3">
      <c r="A52" t="s">
        <v>33</v>
      </c>
      <c r="B52" t="s">
        <v>17</v>
      </c>
      <c r="C52" t="s">
        <v>34</v>
      </c>
      <c r="D52" s="5">
        <v>208877215.03</v>
      </c>
      <c r="E52" t="s">
        <v>34</v>
      </c>
      <c r="F52" s="5">
        <v>214445035.28</v>
      </c>
      <c r="G52" s="5">
        <f t="shared" si="0"/>
        <v>423322250.31</v>
      </c>
    </row>
    <row r="53" spans="1:7" x14ac:dyDescent="0.3">
      <c r="A53" t="s">
        <v>97</v>
      </c>
      <c r="B53" t="s">
        <v>29</v>
      </c>
      <c r="C53" t="s">
        <v>30</v>
      </c>
      <c r="D53" s="5">
        <v>0</v>
      </c>
      <c r="E53" t="s">
        <v>30</v>
      </c>
      <c r="F53" s="5">
        <v>1133952.8400000001</v>
      </c>
      <c r="G53" s="5">
        <f t="shared" si="0"/>
        <v>1133952.8400000001</v>
      </c>
    </row>
    <row r="54" spans="1:7" x14ac:dyDescent="0.3">
      <c r="A54" t="s">
        <v>92</v>
      </c>
      <c r="B54" t="s">
        <v>29</v>
      </c>
      <c r="C54" t="s">
        <v>30</v>
      </c>
      <c r="D54" s="5">
        <v>40266109.359999999</v>
      </c>
      <c r="E54" t="s">
        <v>30</v>
      </c>
      <c r="F54" s="5">
        <v>40116448.329999998</v>
      </c>
      <c r="G54" s="5">
        <f t="shared" si="0"/>
        <v>80382557.689999998</v>
      </c>
    </row>
    <row r="55" spans="1:7" x14ac:dyDescent="0.3">
      <c r="A55" t="s">
        <v>28</v>
      </c>
      <c r="B55" t="s">
        <v>29</v>
      </c>
      <c r="C55" t="s">
        <v>30</v>
      </c>
      <c r="D55" s="5">
        <v>32119080.469999999</v>
      </c>
      <c r="E55" t="s">
        <v>30</v>
      </c>
      <c r="F55" s="5">
        <v>35693815.390000001</v>
      </c>
      <c r="G55" s="5">
        <f t="shared" si="0"/>
        <v>67812895.859999999</v>
      </c>
    </row>
    <row r="56" spans="1:7" x14ac:dyDescent="0.3">
      <c r="A56" t="s">
        <v>58</v>
      </c>
      <c r="B56" t="s">
        <v>8</v>
      </c>
      <c r="C56" t="s">
        <v>30</v>
      </c>
      <c r="D56" s="5">
        <v>68636408</v>
      </c>
      <c r="E56" t="s">
        <v>30</v>
      </c>
      <c r="F56" s="5">
        <v>74768006.870000005</v>
      </c>
      <c r="G56" s="5">
        <f t="shared" si="0"/>
        <v>143404414.87</v>
      </c>
    </row>
    <row r="57" spans="1:7" x14ac:dyDescent="0.3">
      <c r="A57" t="s">
        <v>48</v>
      </c>
      <c r="B57" t="s">
        <v>17</v>
      </c>
      <c r="C57" t="s">
        <v>32</v>
      </c>
      <c r="D57" s="5">
        <v>182427174.62</v>
      </c>
      <c r="E57" t="s">
        <v>30</v>
      </c>
      <c r="F57" s="5">
        <v>191031887.30000001</v>
      </c>
      <c r="G57" s="5">
        <f t="shared" si="0"/>
        <v>373459061.92000002</v>
      </c>
    </row>
    <row r="58" spans="1:7" x14ac:dyDescent="0.3">
      <c r="A58" t="s">
        <v>9</v>
      </c>
      <c r="B58" t="s">
        <v>5</v>
      </c>
      <c r="C58" t="s">
        <v>9</v>
      </c>
      <c r="D58" s="5">
        <v>657491097.14999998</v>
      </c>
      <c r="E58" t="s">
        <v>9</v>
      </c>
      <c r="F58" s="5">
        <v>708403864.98000002</v>
      </c>
      <c r="G58" s="5">
        <f t="shared" si="0"/>
        <v>1365894962.1300001</v>
      </c>
    </row>
    <row r="59" spans="1:7" x14ac:dyDescent="0.3">
      <c r="A59" t="s">
        <v>42</v>
      </c>
      <c r="B59" t="s">
        <v>17</v>
      </c>
      <c r="C59" t="s">
        <v>21</v>
      </c>
      <c r="D59" s="5">
        <v>185677939.16999999</v>
      </c>
      <c r="E59" t="s">
        <v>21</v>
      </c>
      <c r="F59" s="5">
        <v>179946198.63</v>
      </c>
      <c r="G59" s="5">
        <f t="shared" si="0"/>
        <v>365624137.79999995</v>
      </c>
    </row>
    <row r="60" spans="1:7" x14ac:dyDescent="0.3">
      <c r="A60" t="s">
        <v>64</v>
      </c>
      <c r="B60" t="s">
        <v>8</v>
      </c>
      <c r="C60" t="s">
        <v>21</v>
      </c>
      <c r="D60" s="5">
        <v>86659660.75</v>
      </c>
      <c r="E60" t="s">
        <v>21</v>
      </c>
      <c r="F60" s="5">
        <v>94336731.969999999</v>
      </c>
      <c r="G60" s="5">
        <f t="shared" si="0"/>
        <v>180996392.72</v>
      </c>
    </row>
    <row r="61" spans="1:7" x14ac:dyDescent="0.3">
      <c r="A61" t="s">
        <v>16</v>
      </c>
      <c r="B61" t="s">
        <v>17</v>
      </c>
      <c r="C61" t="s">
        <v>10</v>
      </c>
      <c r="D61" s="5">
        <v>33768422.340000004</v>
      </c>
      <c r="E61" t="s">
        <v>10</v>
      </c>
      <c r="F61" s="5">
        <v>36250899.509999998</v>
      </c>
      <c r="G61" s="5">
        <f t="shared" si="0"/>
        <v>70019321.849999994</v>
      </c>
    </row>
    <row r="62" spans="1:7" x14ac:dyDescent="0.3">
      <c r="A62" t="s">
        <v>66</v>
      </c>
      <c r="B62" t="s">
        <v>17</v>
      </c>
      <c r="C62" t="s">
        <v>23</v>
      </c>
      <c r="D62" s="5">
        <v>78642321.620000005</v>
      </c>
      <c r="E62" t="s">
        <v>23</v>
      </c>
      <c r="F62" s="5">
        <v>80919036.159999996</v>
      </c>
      <c r="G62" s="5">
        <f t="shared" si="0"/>
        <v>159561357.78</v>
      </c>
    </row>
    <row r="63" spans="1:7" x14ac:dyDescent="0.3">
      <c r="A63" t="s">
        <v>49</v>
      </c>
      <c r="B63" t="s">
        <v>8</v>
      </c>
      <c r="C63" t="s">
        <v>23</v>
      </c>
      <c r="D63" s="5">
        <v>98686204.189999998</v>
      </c>
      <c r="E63" t="s">
        <v>23</v>
      </c>
      <c r="F63" s="5">
        <v>49306188.18</v>
      </c>
      <c r="G63" s="5">
        <f t="shared" si="0"/>
        <v>147992392.37</v>
      </c>
    </row>
    <row r="64" spans="1:7" x14ac:dyDescent="0.3">
      <c r="A64" t="s">
        <v>32</v>
      </c>
      <c r="B64" t="s">
        <v>5</v>
      </c>
      <c r="C64" t="s">
        <v>32</v>
      </c>
      <c r="D64" s="5">
        <v>542628685.25</v>
      </c>
      <c r="E64" t="s">
        <v>32</v>
      </c>
      <c r="F64" s="5">
        <v>561192387.67999995</v>
      </c>
      <c r="G64" s="5">
        <f t="shared" si="0"/>
        <v>1103821072.9299998</v>
      </c>
    </row>
    <row r="65" spans="1:7" x14ac:dyDescent="0.3">
      <c r="A65" t="s">
        <v>70</v>
      </c>
      <c r="B65" t="s">
        <v>17</v>
      </c>
      <c r="C65" t="s">
        <v>30</v>
      </c>
      <c r="D65" s="5">
        <v>312699546.88999999</v>
      </c>
      <c r="E65" t="s">
        <v>30</v>
      </c>
      <c r="F65" s="5">
        <v>309670725.38999999</v>
      </c>
      <c r="G65" s="5">
        <f t="shared" si="0"/>
        <v>622370272.27999997</v>
      </c>
    </row>
    <row r="66" spans="1:7" x14ac:dyDescent="0.3">
      <c r="A66" t="s">
        <v>60</v>
      </c>
      <c r="B66" t="s">
        <v>17</v>
      </c>
      <c r="C66" t="s">
        <v>27</v>
      </c>
      <c r="D66" s="5">
        <v>57383454.869999997</v>
      </c>
      <c r="E66" t="s">
        <v>27</v>
      </c>
      <c r="F66" s="5">
        <v>60122260.939999998</v>
      </c>
      <c r="G66" s="5">
        <f t="shared" si="0"/>
        <v>117505715.81</v>
      </c>
    </row>
    <row r="67" spans="1:7" x14ac:dyDescent="0.3">
      <c r="A67" t="s">
        <v>79</v>
      </c>
      <c r="B67" t="s">
        <v>8</v>
      </c>
      <c r="C67" t="s">
        <v>19</v>
      </c>
      <c r="D67" s="5">
        <v>65865961.630000003</v>
      </c>
      <c r="E67" t="s">
        <v>19</v>
      </c>
      <c r="F67" s="5">
        <v>73061925.180000007</v>
      </c>
      <c r="G67" s="5">
        <f t="shared" si="0"/>
        <v>138927886.81</v>
      </c>
    </row>
    <row r="68" spans="1:7" x14ac:dyDescent="0.3">
      <c r="A68" t="s">
        <v>18</v>
      </c>
      <c r="B68" t="s">
        <v>8</v>
      </c>
      <c r="C68" t="s">
        <v>19</v>
      </c>
      <c r="D68" s="5">
        <v>39367352.5</v>
      </c>
      <c r="E68" t="s">
        <v>19</v>
      </c>
      <c r="F68" s="5">
        <v>40852746.640000001</v>
      </c>
      <c r="G68" s="5">
        <f t="shared" ref="G68:G91" si="1">SUM(D68,F68)</f>
        <v>80220099.140000001</v>
      </c>
    </row>
    <row r="69" spans="1:7" x14ac:dyDescent="0.3">
      <c r="A69" t="s">
        <v>12</v>
      </c>
      <c r="B69" t="s">
        <v>8</v>
      </c>
      <c r="C69" t="s">
        <v>10</v>
      </c>
      <c r="D69" s="5">
        <v>20666713.609999999</v>
      </c>
      <c r="E69" t="s">
        <v>10</v>
      </c>
      <c r="F69" s="5">
        <v>23308573.149999999</v>
      </c>
      <c r="G69" s="5">
        <f t="shared" si="1"/>
        <v>43975286.759999998</v>
      </c>
    </row>
    <row r="70" spans="1:7" x14ac:dyDescent="0.3">
      <c r="A70" t="s">
        <v>89</v>
      </c>
      <c r="B70" t="s">
        <v>29</v>
      </c>
      <c r="C70" t="s">
        <v>30</v>
      </c>
      <c r="D70" s="5">
        <v>24594222.420000002</v>
      </c>
      <c r="E70" t="s">
        <v>30</v>
      </c>
      <c r="F70" s="5">
        <v>25678525.969999999</v>
      </c>
      <c r="G70" s="5">
        <f t="shared" si="1"/>
        <v>50272748.390000001</v>
      </c>
    </row>
    <row r="71" spans="1:7" x14ac:dyDescent="0.3">
      <c r="A71" t="s">
        <v>62</v>
      </c>
      <c r="B71" t="s">
        <v>8</v>
      </c>
      <c r="C71" t="s">
        <v>21</v>
      </c>
      <c r="D71" s="5">
        <v>103776990.54000001</v>
      </c>
      <c r="E71" t="s">
        <v>21</v>
      </c>
      <c r="F71" s="5">
        <v>111794275.20999999</v>
      </c>
      <c r="G71" s="5">
        <f t="shared" si="1"/>
        <v>215571265.75</v>
      </c>
    </row>
    <row r="72" spans="1:7" x14ac:dyDescent="0.3">
      <c r="A72" t="s">
        <v>50</v>
      </c>
      <c r="B72" t="s">
        <v>8</v>
      </c>
      <c r="C72" t="s">
        <v>23</v>
      </c>
      <c r="D72" s="5">
        <v>124415814.54000001</v>
      </c>
      <c r="E72" t="s">
        <v>23</v>
      </c>
      <c r="F72" s="5">
        <v>133717697.91</v>
      </c>
      <c r="G72" s="5">
        <f t="shared" si="1"/>
        <v>258133512.44999999</v>
      </c>
    </row>
    <row r="73" spans="1:7" x14ac:dyDescent="0.3">
      <c r="A73" t="s">
        <v>21</v>
      </c>
      <c r="B73" t="s">
        <v>5</v>
      </c>
      <c r="C73" t="s">
        <v>21</v>
      </c>
      <c r="D73" s="5">
        <v>517419387.38999999</v>
      </c>
      <c r="E73" t="s">
        <v>30</v>
      </c>
      <c r="F73" s="5">
        <v>525452274.86000001</v>
      </c>
      <c r="G73" s="5">
        <f t="shared" si="1"/>
        <v>1042871662.25</v>
      </c>
    </row>
    <row r="74" spans="1:7" x14ac:dyDescent="0.3">
      <c r="A74" t="s">
        <v>51</v>
      </c>
      <c r="B74" t="s">
        <v>17</v>
      </c>
      <c r="C74" t="s">
        <v>9</v>
      </c>
      <c r="D74" s="5">
        <v>85395426.090000004</v>
      </c>
      <c r="E74" t="s">
        <v>9</v>
      </c>
      <c r="F74" s="5">
        <v>89981790.799999997</v>
      </c>
      <c r="G74" s="5">
        <f t="shared" si="1"/>
        <v>175377216.88999999</v>
      </c>
    </row>
    <row r="75" spans="1:7" x14ac:dyDescent="0.3">
      <c r="A75" t="s">
        <v>22</v>
      </c>
      <c r="B75" t="s">
        <v>17</v>
      </c>
      <c r="C75" t="s">
        <v>23</v>
      </c>
      <c r="D75" s="5">
        <v>270996688.25999999</v>
      </c>
      <c r="E75" t="s">
        <v>23</v>
      </c>
      <c r="F75" s="5">
        <v>285832550.12</v>
      </c>
      <c r="G75" s="5">
        <f t="shared" si="1"/>
        <v>556829238.38</v>
      </c>
    </row>
    <row r="76" spans="1:7" x14ac:dyDescent="0.3">
      <c r="A76" t="s">
        <v>85</v>
      </c>
      <c r="B76" t="s">
        <v>29</v>
      </c>
      <c r="C76" t="s">
        <v>30</v>
      </c>
      <c r="D76" s="5">
        <v>80072588.140000001</v>
      </c>
      <c r="E76" t="s">
        <v>30</v>
      </c>
      <c r="F76" s="5">
        <v>75767589.129999995</v>
      </c>
      <c r="G76" s="5">
        <f t="shared" si="1"/>
        <v>155840177.26999998</v>
      </c>
    </row>
    <row r="77" spans="1:7" x14ac:dyDescent="0.3">
      <c r="A77" t="s">
        <v>65</v>
      </c>
      <c r="B77" t="s">
        <v>8</v>
      </c>
      <c r="C77" t="s">
        <v>34</v>
      </c>
      <c r="D77" s="5">
        <v>31840717.640000001</v>
      </c>
      <c r="E77" t="s">
        <v>34</v>
      </c>
      <c r="F77" s="5">
        <v>32511996.07</v>
      </c>
      <c r="G77" s="5">
        <f t="shared" si="1"/>
        <v>64352713.710000001</v>
      </c>
    </row>
    <row r="78" spans="1:7" x14ac:dyDescent="0.3">
      <c r="A78" t="s">
        <v>7</v>
      </c>
      <c r="B78" t="s">
        <v>8</v>
      </c>
      <c r="C78" t="s">
        <v>9</v>
      </c>
      <c r="D78" s="5">
        <v>107181354.93000001</v>
      </c>
      <c r="E78" t="s">
        <v>9</v>
      </c>
      <c r="F78" s="5">
        <v>113911866.42</v>
      </c>
      <c r="G78" s="5">
        <f t="shared" si="1"/>
        <v>221093221.35000002</v>
      </c>
    </row>
    <row r="79" spans="1:7" x14ac:dyDescent="0.3">
      <c r="A79" t="s">
        <v>37</v>
      </c>
      <c r="B79" t="s">
        <v>17</v>
      </c>
      <c r="C79" t="s">
        <v>27</v>
      </c>
      <c r="D79" s="5">
        <v>166463727.91</v>
      </c>
      <c r="E79" t="s">
        <v>27</v>
      </c>
      <c r="F79" s="5">
        <v>172436913.55000001</v>
      </c>
      <c r="G79" s="5">
        <f t="shared" si="1"/>
        <v>338900641.46000004</v>
      </c>
    </row>
    <row r="80" spans="1:7" x14ac:dyDescent="0.3">
      <c r="A80" t="s">
        <v>69</v>
      </c>
      <c r="B80" t="s">
        <v>8</v>
      </c>
      <c r="C80" t="s">
        <v>23</v>
      </c>
      <c r="D80" s="5">
        <v>87183785.489999995</v>
      </c>
      <c r="E80" t="s">
        <v>23</v>
      </c>
      <c r="F80" s="5">
        <v>87030743.310000002</v>
      </c>
      <c r="G80" s="5">
        <f t="shared" si="1"/>
        <v>174214528.80000001</v>
      </c>
    </row>
    <row r="81" spans="1:7" x14ac:dyDescent="0.3">
      <c r="A81" t="s">
        <v>93</v>
      </c>
      <c r="B81" t="s">
        <v>29</v>
      </c>
      <c r="C81" t="s">
        <v>30</v>
      </c>
      <c r="D81" s="5">
        <v>59483242.420000002</v>
      </c>
      <c r="E81" t="s">
        <v>30</v>
      </c>
      <c r="F81" s="5">
        <v>62244874.909999996</v>
      </c>
      <c r="G81" s="5">
        <f t="shared" si="1"/>
        <v>121728117.33</v>
      </c>
    </row>
    <row r="82" spans="1:7" x14ac:dyDescent="0.3">
      <c r="A82" t="s">
        <v>76</v>
      </c>
      <c r="B82" t="s">
        <v>8</v>
      </c>
      <c r="C82" t="s">
        <v>30</v>
      </c>
      <c r="D82" s="5">
        <v>184327114.09999999</v>
      </c>
      <c r="E82" t="s">
        <v>30</v>
      </c>
      <c r="F82" s="5">
        <v>183299662.22999999</v>
      </c>
      <c r="G82" s="5">
        <f t="shared" si="1"/>
        <v>367626776.32999998</v>
      </c>
    </row>
    <row r="83" spans="1:7" x14ac:dyDescent="0.3">
      <c r="A83" t="s">
        <v>59</v>
      </c>
      <c r="B83" t="s">
        <v>8</v>
      </c>
      <c r="C83" t="s">
        <v>34</v>
      </c>
      <c r="D83" s="5">
        <v>78835270.790000007</v>
      </c>
      <c r="E83" t="s">
        <v>34</v>
      </c>
      <c r="F83" s="5">
        <v>79048567.950000003</v>
      </c>
      <c r="G83" s="5">
        <f t="shared" si="1"/>
        <v>157883838.74000001</v>
      </c>
    </row>
    <row r="84" spans="1:7" x14ac:dyDescent="0.3">
      <c r="A84" t="s">
        <v>57</v>
      </c>
      <c r="B84" t="s">
        <v>8</v>
      </c>
      <c r="C84" t="s">
        <v>32</v>
      </c>
      <c r="D84" s="5">
        <v>127532697.73999999</v>
      </c>
      <c r="E84" t="s">
        <v>32</v>
      </c>
      <c r="F84" s="5">
        <v>138316233.81</v>
      </c>
      <c r="G84" s="5">
        <f t="shared" si="1"/>
        <v>265848931.55000001</v>
      </c>
    </row>
    <row r="85" spans="1:7" x14ac:dyDescent="0.3">
      <c r="A85" t="s">
        <v>11</v>
      </c>
      <c r="B85" t="s">
        <v>8</v>
      </c>
      <c r="C85" t="s">
        <v>9</v>
      </c>
      <c r="D85" s="5">
        <v>176095344.25999999</v>
      </c>
      <c r="E85" t="s">
        <v>9</v>
      </c>
      <c r="F85" s="5">
        <v>186449495.78</v>
      </c>
      <c r="G85" s="5">
        <f t="shared" si="1"/>
        <v>362544840.03999996</v>
      </c>
    </row>
    <row r="86" spans="1:7" x14ac:dyDescent="0.3">
      <c r="A86" t="s">
        <v>19</v>
      </c>
      <c r="B86" t="s">
        <v>5</v>
      </c>
      <c r="C86" t="s">
        <v>19</v>
      </c>
      <c r="D86" s="5">
        <v>290263923.95999998</v>
      </c>
      <c r="E86" t="s">
        <v>19</v>
      </c>
      <c r="F86" s="5">
        <v>306370616.04000002</v>
      </c>
      <c r="G86" s="5">
        <f t="shared" si="1"/>
        <v>596634540</v>
      </c>
    </row>
    <row r="87" spans="1:7" x14ac:dyDescent="0.3">
      <c r="A87" t="s">
        <v>75</v>
      </c>
      <c r="B87" t="s">
        <v>8</v>
      </c>
      <c r="C87" t="s">
        <v>34</v>
      </c>
      <c r="D87" s="5">
        <v>107791199.14</v>
      </c>
      <c r="E87" t="s">
        <v>34</v>
      </c>
      <c r="F87" s="5">
        <v>114458672.91</v>
      </c>
      <c r="G87" s="5">
        <f t="shared" si="1"/>
        <v>222249872.05000001</v>
      </c>
    </row>
    <row r="88" spans="1:7" x14ac:dyDescent="0.3">
      <c r="A88" t="s">
        <v>84</v>
      </c>
      <c r="B88" t="s">
        <v>29</v>
      </c>
      <c r="C88" t="s">
        <v>30</v>
      </c>
      <c r="D88" s="5">
        <v>4193764161.1199999</v>
      </c>
      <c r="E88" t="s">
        <v>30</v>
      </c>
      <c r="F88" s="5">
        <v>25214212.829999998</v>
      </c>
      <c r="G88" s="5">
        <f t="shared" si="1"/>
        <v>4218978373.9499998</v>
      </c>
    </row>
    <row r="89" spans="1:7" x14ac:dyDescent="0.3">
      <c r="A89" t="s">
        <v>54</v>
      </c>
      <c r="B89" t="s">
        <v>17</v>
      </c>
      <c r="C89" t="s">
        <v>19</v>
      </c>
      <c r="D89" s="5">
        <v>132275033.67</v>
      </c>
      <c r="E89" t="s">
        <v>19</v>
      </c>
      <c r="F89" s="5">
        <v>139269093.99000001</v>
      </c>
      <c r="G89" s="5">
        <f t="shared" si="1"/>
        <v>271544127.66000003</v>
      </c>
    </row>
    <row r="90" spans="1:7" x14ac:dyDescent="0.3">
      <c r="A90" t="s">
        <v>73</v>
      </c>
      <c r="B90" t="s">
        <v>8</v>
      </c>
      <c r="C90" t="s">
        <v>21</v>
      </c>
      <c r="D90" s="5">
        <v>158071458.74000001</v>
      </c>
      <c r="E90" t="s">
        <v>21</v>
      </c>
      <c r="F90" s="5">
        <v>148837660.66999999</v>
      </c>
      <c r="G90" s="5">
        <f t="shared" si="1"/>
        <v>306909119.40999997</v>
      </c>
    </row>
    <row r="91" spans="1:7" x14ac:dyDescent="0.3">
      <c r="A91" t="s">
        <v>61</v>
      </c>
      <c r="B91" t="s">
        <v>8</v>
      </c>
      <c r="C91" t="s">
        <v>23</v>
      </c>
      <c r="D91" s="5">
        <v>83707296.079999998</v>
      </c>
      <c r="E91" t="s">
        <v>23</v>
      </c>
      <c r="F91" s="5">
        <v>85924659.819999993</v>
      </c>
      <c r="G91" s="5">
        <f t="shared" si="1"/>
        <v>169631955.89999998</v>
      </c>
    </row>
  </sheetData>
  <autoFilter ref="A2:G91" xr:uid="{034803FD-39D7-4E22-BC04-AC0680B99630}"/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McKesson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2024-06-24T17:11:33Z</dcterms:created>
  <dcterms:modified xsi:type="dcterms:W3CDTF">2024-06-24T17:27:01Z</dcterms:modified>
</cp:coreProperties>
</file>