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nold\Documents\MIIDA_rohith\EXCEL PROGRESS\New folder\"/>
    </mc:Choice>
  </mc:AlternateContent>
  <xr:revisionPtr revIDLastSave="0" documentId="8_{5C040D05-0954-418F-AE6E-D6084CE7C6A3}" xr6:coauthVersionLast="47" xr6:coauthVersionMax="47" xr10:uidLastSave="{00000000-0000-0000-0000-000000000000}"/>
  <bookViews>
    <workbookView xWindow="-108" yWindow="-108" windowWidth="23256" windowHeight="12456" xr2:uid="{2C7A1304-2759-4246-BDBB-A47F3C5A79B1}"/>
  </bookViews>
  <sheets>
    <sheet name="Table Data" sheetId="1" r:id="rId1"/>
    <sheet name="Pivot 1" sheetId="2" r:id="rId2"/>
    <sheet name="Pivot 2" sheetId="3" r:id="rId3"/>
  </sheets>
  <calcPr calcId="191029"/>
  <pivotCaches>
    <pivotCache cacheId="6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<sst xmlns="http://schemas.openxmlformats.org/spreadsheetml/2006/main" count="151" uniqueCount="55">
  <si>
    <t>Sales Representative</t>
  </si>
  <si>
    <t>Location</t>
  </si>
  <si>
    <t>Customer</t>
  </si>
  <si>
    <t>Product</t>
  </si>
  <si>
    <t>Order Date</t>
  </si>
  <si>
    <t>Quantity</t>
  </si>
  <si>
    <t>Unit Price</t>
  </si>
  <si>
    <t>Total Sale Amount</t>
  </si>
  <si>
    <t>Sarath</t>
  </si>
  <si>
    <t>Delhi</t>
  </si>
  <si>
    <t>Raymond Young</t>
  </si>
  <si>
    <t>Cosmetic</t>
  </si>
  <si>
    <t>Shivangi</t>
  </si>
  <si>
    <t>Kolkata</t>
  </si>
  <si>
    <t>Helen Dean</t>
  </si>
  <si>
    <t>Mani Megalai</t>
  </si>
  <si>
    <t>Banglore</t>
  </si>
  <si>
    <t>Shirley Chavez</t>
  </si>
  <si>
    <t>Essential</t>
  </si>
  <si>
    <t>Chennai</t>
  </si>
  <si>
    <t>Brian Ryan</t>
  </si>
  <si>
    <t>Benjamin Willis</t>
  </si>
  <si>
    <t>Electronics</t>
  </si>
  <si>
    <t>Bala</t>
  </si>
  <si>
    <t>Annie Jenkins</t>
  </si>
  <si>
    <t>Gadgets</t>
  </si>
  <si>
    <t>Christina Little</t>
  </si>
  <si>
    <t>Mary Green</t>
  </si>
  <si>
    <t>Pugazh</t>
  </si>
  <si>
    <t>Ruby Matthews</t>
  </si>
  <si>
    <t>Kathryn Fox</t>
  </si>
  <si>
    <t>Gurgon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</si>
  <si>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</si>
  <si>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</si>
  <si>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</si>
  <si>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</si>
  <si>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</si>
  <si>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</si>
  <si>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</si>
  <si>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</si>
  <si>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</si>
  <si>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</si>
  <si>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</si>
  <si>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Heather Andrews</t>
  </si>
  <si>
    <t>Rachel Harris</t>
  </si>
  <si>
    <t>Susan Jacobs</t>
  </si>
  <si>
    <t>Gary Young</t>
  </si>
  <si>
    <t>Anthony Berry</t>
  </si>
  <si>
    <t>Joan Robinson</t>
  </si>
  <si>
    <t>Frank Ramos</t>
  </si>
  <si>
    <t>Row Labels</t>
  </si>
  <si>
    <t>Grand Total</t>
  </si>
  <si>
    <t>Sum of Total Sale Amount</t>
  </si>
  <si>
    <t>Sum of Quantity</t>
  </si>
  <si>
    <t>Count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</si>
</sst>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8"/>
      <color theme="0"/>
      <name val="Bahnschrift SemiBold"/>
      <family val="2"/>
    </font>
    <font>
      <sz val="18"/>
      <color theme="1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5" fontId="1" fillId="2" borderId="5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</xdr:row>
      <xdr:rowOff>88900</xdr:rowOff>
    </xdr:from>
    <xdr:to>
      <xdr:col>2</xdr:col>
      <xdr:colOff>1069879</xdr:colOff>
      <xdr:row>4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5F238-7DC0-EC29-D2D9-E0B8AE4B7CBE}"/>
            </a:ext>
          </a:extLst>
        </xdr:cNvPr>
        <xdr:cNvSpPr txBox="1"/>
      </xdr:nvSpPr>
      <xdr:spPr>
        <a:xfrm>
          <a:off x="469900" y="273627"/>
          <a:ext cx="4540827" cy="630382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>
              <a:solidFill>
                <a:schemeClr val="bg1"/>
              </a:solidFill>
            </a:rPr>
            <a:t>13_Pivot Table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rnold" refreshedDate="45173.087728935185" createdVersion="8" refreshedVersion="8" minRefreshableVersion="3" recordCount="29" xr:uid="{3991A070-A377-4D88-AB59-DE5AC61D349B}">
  <cacheSource type="worksheet">
    <worksheetSource name="Table2"/>
  </cacheSource>
  <cacheFields count="8">
    <cacheField name="Sales Representative" numFmtId="0">
      <sharedItems/>
    </cacheField>
    <cacheField name="Location" numFmtId="0">
      <sharedItems count="5">
        <s v="Delhi"/>
        <s v="Kolkata"/>
        <s v="Banglore"/>
        <s v="Chennai"/>
        <s v="Gurgon"/>
      </sharedItems>
    </cacheField>
    <cacheField name="Customer" numFmtId="0">
      <sharedItems/>
    </cacheField>
    <cacheField name="Product" numFmtId="0">
      <sharedItems/>
    </cacheField>
    <cacheField name="Order Date" numFmtId="15">
      <sharedItems containsSemiMixedTypes="0" containsNonDate="0" containsDate="1" containsString="0" minDate="2016-01-01T00:00:00" maxDate="2016-01-04T00:00:00"/>
    </cacheField>
    <cacheField name="Quantity" numFmtId="1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12.42" maxValue="53.35"/>
    </cacheField>
    <cacheField name="Total Sale Amount" numFmtId="164">
      <sharedItems containsSemiMixedTypes="0" containsString="0" containsNumber="1" minValue="12.42" maxValue="53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rnold" refreshedDate="45173.087902662039" createdVersion="8" refreshedVersion="8" minRefreshableVersion="3" recordCount="29" xr:uid="{4A49A435-21C4-4CCC-8A3F-E9E70EDB7631}">
  <cacheSource type="worksheet">
    <worksheetSource name="Table2"/>
  </cacheSource>
  <cacheFields count="8">
    <cacheField name="Sales Representative" numFmtId="0">
      <sharedItems count="5">
        <s v="Sarath"/>
        <s v="Shivangi"/>
        <s v="Mani Megalai"/>
        <s v="Bala"/>
        <s v="Pugazh"/>
      </sharedItems>
    </cacheField>
    <cacheField name="Location" numFmtId="0">
      <sharedItems count="5">
        <s v="Delhi"/>
        <s v="Kolkata"/>
        <s v="Banglore"/>
        <s v="Chennai"/>
        <s v="Gurgon"/>
      </sharedItems>
    </cacheField>
    <cacheField name="Customer" numFmtId="0">
      <sharedItems/>
    </cacheField>
    <cacheField name="Product" numFmtId="0">
      <sharedItems/>
    </cacheField>
    <cacheField name="Order Date" numFmtId="15">
      <sharedItems containsSemiMixedTypes="0" containsNonDate="0" containsDate="1" containsString="0" minDate="2016-01-01T00:00:00" maxDate="2016-01-04T00:00:00"/>
    </cacheField>
    <cacheField name="Quantity" numFmtId="1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12.42" maxValue="53.35"/>
    </cacheField>
    <cacheField name="Total Sale Amount" numFmtId="164">
      <sharedItems containsSemiMixedTypes="0" containsString="0" containsNumber="1" minValue="12.42" maxValue="53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Sarath"/>
    <x v="0"/>
    <s v="Raymond Young"/>
    <s v="Cosmetic"/>
    <d v="2016-01-01T00:00:00"/>
    <n v="6"/>
    <n v="12.42"/>
    <n v="74.52"/>
  </r>
  <r>
    <s v="Shivangi"/>
    <x v="1"/>
    <s v="Helen Dean"/>
    <s v="Cosmetic"/>
    <d v="2016-01-01T00:00:00"/>
    <n v="7"/>
    <n v="12.42"/>
    <n v="86.94"/>
  </r>
  <r>
    <s v="Mani Megalai"/>
    <x v="2"/>
    <s v="Shirley Chavez"/>
    <s v="Essential"/>
    <d v="2016-01-01T00:00:00"/>
    <n v="2"/>
    <n v="16.32"/>
    <n v="32.64"/>
  </r>
  <r>
    <s v="Shivangi"/>
    <x v="3"/>
    <s v="Brian Ryan"/>
    <s v="Cosmetic"/>
    <d v="2016-01-01T00:00:00"/>
    <n v="1"/>
    <n v="12.42"/>
    <n v="12.42"/>
  </r>
  <r>
    <s v="Shivangi"/>
    <x v="3"/>
    <s v="Benjamin Willis"/>
    <s v="Electronics"/>
    <d v="2016-01-01T00:00:00"/>
    <n v="3"/>
    <n v="17.829999999999998"/>
    <n v="53.489999999999995"/>
  </r>
  <r>
    <s v="Bala"/>
    <x v="2"/>
    <s v="Annie Jenkins"/>
    <s v="Gadgets"/>
    <d v="2016-01-01T00:00:00"/>
    <n v="6"/>
    <n v="53.35"/>
    <n v="320.10000000000002"/>
  </r>
  <r>
    <s v="Shivangi"/>
    <x v="1"/>
    <s v="Christina Little"/>
    <s v="Gadgets"/>
    <d v="2016-01-01T00:00:00"/>
    <n v="6"/>
    <n v="53.35"/>
    <n v="320.10000000000002"/>
  </r>
  <r>
    <s v="Bala"/>
    <x v="2"/>
    <s v="Mary Green"/>
    <s v="Essential"/>
    <d v="2016-01-01T00:00:00"/>
    <n v="9"/>
    <n v="16.32"/>
    <n v="146.88"/>
  </r>
  <r>
    <s v="Pugazh"/>
    <x v="1"/>
    <s v="Ruby Matthews"/>
    <s v="Electronics"/>
    <d v="2016-01-02T00:00:00"/>
    <n v="6"/>
    <n v="17.829999999999998"/>
    <n v="106.97999999999999"/>
  </r>
  <r>
    <s v="Shivangi"/>
    <x v="1"/>
    <s v="Kathryn Fox"/>
    <s v="Cosmetic"/>
    <d v="2016-01-02T00:00:00"/>
    <n v="8"/>
    <n v="12.42"/>
    <n v="99.36"/>
  </r>
  <r>
    <s v="Pugazh"/>
    <x v="0"/>
    <s v="Kathryn Fox"/>
    <s v="Cosmetic"/>
    <d v="2016-01-02T00:00:00"/>
    <n v="9"/>
    <n v="12.42"/>
    <n v="111.78"/>
  </r>
  <r>
    <s v="Bala"/>
    <x v="4"/>
    <s v="Carl Lawson"/>
    <s v="Cosmetic"/>
    <d v="2016-01-02T00:00:00"/>
    <n v="4"/>
    <n v="12.42"/>
    <n v="49.68"/>
  </r>
  <r>
    <s v="Shivangi"/>
    <x v="0"/>
    <s v="Walter Kennedy"/>
    <s v="Cosmetic"/>
    <d v="2016-01-02T00:00:00"/>
    <n v="1"/>
    <n v="12.42"/>
    <n v="12.42"/>
  </r>
  <r>
    <s v="Bala"/>
    <x v="2"/>
    <s v="Pamela Alexander"/>
    <s v="Cosmetic"/>
    <d v="2016-01-02T00:00:00"/>
    <n v="4"/>
    <n v="12.42"/>
    <n v="49.68"/>
  </r>
  <r>
    <s v="Shivangi"/>
    <x v="1"/>
    <s v="Gloria Harper"/>
    <s v="Essential"/>
    <d v="2016-01-02T00:00:00"/>
    <n v="8"/>
    <n v="16.32"/>
    <n v="130.56"/>
  </r>
  <r>
    <s v="Pugazh"/>
    <x v="1"/>
    <s v="Harold Hunter"/>
    <s v="Gadgets"/>
    <d v="2016-01-02T00:00:00"/>
    <n v="10"/>
    <n v="53.35"/>
    <n v="533.5"/>
  </r>
  <r>
    <s v="Bala"/>
    <x v="2"/>
    <s v="Judy Sanchez"/>
    <s v="Gadgets"/>
    <d v="2016-01-02T00:00:00"/>
    <n v="7"/>
    <n v="53.35"/>
    <n v="373.45"/>
  </r>
  <r>
    <s v="Mani Megalai"/>
    <x v="2"/>
    <s v="Christine Wallace"/>
    <s v="Cosmetic"/>
    <d v="2016-01-02T00:00:00"/>
    <n v="4"/>
    <n v="12.42"/>
    <n v="49.68"/>
  </r>
  <r>
    <s v="Shivangi"/>
    <x v="0"/>
    <s v="Lori Shaw"/>
    <s v="Essential"/>
    <d v="2016-01-02T00:00:00"/>
    <n v="7"/>
    <n v="16.32"/>
    <n v="114.24000000000001"/>
  </r>
  <r>
    <s v="Shivangi"/>
    <x v="1"/>
    <s v="Sandra Hicks"/>
    <s v="Gadgets"/>
    <d v="2016-01-02T00:00:00"/>
    <n v="1"/>
    <n v="53.35"/>
    <n v="53.35"/>
  </r>
  <r>
    <s v="Pugazh"/>
    <x v="0"/>
    <s v="Roger Gomez"/>
    <s v="Essential"/>
    <d v="2016-01-02T00:00:00"/>
    <n v="7"/>
    <n v="16.32"/>
    <n v="114.24000000000001"/>
  </r>
  <r>
    <s v="Shivangi"/>
    <x v="3"/>
    <s v="Kimberly Coleman"/>
    <s v="Electronics"/>
    <d v="2016-01-02T00:00:00"/>
    <n v="1"/>
    <n v="17.829999999999998"/>
    <n v="17.829999999999998"/>
  </r>
  <r>
    <s v="Sarath"/>
    <x v="1"/>
    <s v="Heather Andrews"/>
    <s v="Cosmetic"/>
    <d v="2016-01-02T00:00:00"/>
    <n v="7"/>
    <n v="12.42"/>
    <n v="86.94"/>
  </r>
  <r>
    <s v="Bala"/>
    <x v="4"/>
    <s v="Rachel Harris"/>
    <s v="Cosmetic"/>
    <d v="2016-01-03T00:00:00"/>
    <n v="2"/>
    <n v="12.42"/>
    <n v="24.84"/>
  </r>
  <r>
    <s v="Bala"/>
    <x v="2"/>
    <s v="Susan Jacobs"/>
    <s v="Gadgets"/>
    <d v="2016-01-03T00:00:00"/>
    <n v="9"/>
    <n v="53.35"/>
    <n v="480.15000000000003"/>
  </r>
  <r>
    <s v="Shivangi"/>
    <x v="0"/>
    <s v="Gary Young"/>
    <s v="Electronics"/>
    <d v="2016-01-03T00:00:00"/>
    <n v="3"/>
    <n v="17.829999999999998"/>
    <n v="53.489999999999995"/>
  </r>
  <r>
    <s v="Pugazh"/>
    <x v="1"/>
    <s v="Anthony Berry"/>
    <s v="Electronics"/>
    <d v="2016-01-03T00:00:00"/>
    <n v="9"/>
    <n v="17.829999999999998"/>
    <n v="160.46999999999997"/>
  </r>
  <r>
    <s v="Bala"/>
    <x v="2"/>
    <s v="Joan Robinson"/>
    <s v="Cosmetic"/>
    <d v="2016-01-03T00:00:00"/>
    <n v="2"/>
    <n v="12.42"/>
    <n v="24.84"/>
  </r>
  <r>
    <s v="Shivangi"/>
    <x v="1"/>
    <s v="Frank Ramos"/>
    <s v="Essential"/>
    <d v="2016-01-03T00:00:00"/>
    <n v="1"/>
    <n v="16.32"/>
    <n v="16.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Raymond Young"/>
    <s v="Cosmetic"/>
    <d v="2016-01-01T00:00:00"/>
    <n v="6"/>
    <n v="12.42"/>
    <n v="74.52"/>
  </r>
  <r>
    <x v="1"/>
    <x v="1"/>
    <s v="Helen Dean"/>
    <s v="Cosmetic"/>
    <d v="2016-01-01T00:00:00"/>
    <n v="7"/>
    <n v="12.42"/>
    <n v="86.94"/>
  </r>
  <r>
    <x v="2"/>
    <x v="2"/>
    <s v="Shirley Chavez"/>
    <s v="Essential"/>
    <d v="2016-01-01T00:00:00"/>
    <n v="2"/>
    <n v="16.32"/>
    <n v="32.64"/>
  </r>
  <r>
    <x v="1"/>
    <x v="3"/>
    <s v="Brian Ryan"/>
    <s v="Cosmetic"/>
    <d v="2016-01-01T00:00:00"/>
    <n v="1"/>
    <n v="12.42"/>
    <n v="12.42"/>
  </r>
  <r>
    <x v="1"/>
    <x v="3"/>
    <s v="Benjamin Willis"/>
    <s v="Electronics"/>
    <d v="2016-01-01T00:00:00"/>
    <n v="3"/>
    <n v="17.829999999999998"/>
    <n v="53.489999999999995"/>
  </r>
  <r>
    <x v="3"/>
    <x v="2"/>
    <s v="Annie Jenkins"/>
    <s v="Gadgets"/>
    <d v="2016-01-01T00:00:00"/>
    <n v="6"/>
    <n v="53.35"/>
    <n v="320.10000000000002"/>
  </r>
  <r>
    <x v="1"/>
    <x v="1"/>
    <s v="Christina Little"/>
    <s v="Gadgets"/>
    <d v="2016-01-01T00:00:00"/>
    <n v="6"/>
    <n v="53.35"/>
    <n v="320.10000000000002"/>
  </r>
  <r>
    <x v="3"/>
    <x v="2"/>
    <s v="Mary Green"/>
    <s v="Essential"/>
    <d v="2016-01-01T00:00:00"/>
    <n v="9"/>
    <n v="16.32"/>
    <n v="146.88"/>
  </r>
  <r>
    <x v="4"/>
    <x v="1"/>
    <s v="Ruby Matthews"/>
    <s v="Electronics"/>
    <d v="2016-01-02T00:00:00"/>
    <n v="6"/>
    <n v="17.829999999999998"/>
    <n v="106.97999999999999"/>
  </r>
  <r>
    <x v="1"/>
    <x v="1"/>
    <s v="Kathryn Fox"/>
    <s v="Cosmetic"/>
    <d v="2016-01-02T00:00:00"/>
    <n v="8"/>
    <n v="12.42"/>
    <n v="99.36"/>
  </r>
  <r>
    <x v="4"/>
    <x v="0"/>
    <s v="Kathryn Fox"/>
    <s v="Cosmetic"/>
    <d v="2016-01-02T00:00:00"/>
    <n v="9"/>
    <n v="12.42"/>
    <n v="111.78"/>
  </r>
  <r>
    <x v="3"/>
    <x v="4"/>
    <s v="Carl Lawson"/>
    <s v="Cosmetic"/>
    <d v="2016-01-02T00:00:00"/>
    <n v="4"/>
    <n v="12.42"/>
    <n v="49.68"/>
  </r>
  <r>
    <x v="1"/>
    <x v="0"/>
    <s v="Walter Kennedy"/>
    <s v="Cosmetic"/>
    <d v="2016-01-02T00:00:00"/>
    <n v="1"/>
    <n v="12.42"/>
    <n v="12.42"/>
  </r>
  <r>
    <x v="3"/>
    <x v="2"/>
    <s v="Pamela Alexander"/>
    <s v="Cosmetic"/>
    <d v="2016-01-02T00:00:00"/>
    <n v="4"/>
    <n v="12.42"/>
    <n v="49.68"/>
  </r>
  <r>
    <x v="1"/>
    <x v="1"/>
    <s v="Gloria Harper"/>
    <s v="Essential"/>
    <d v="2016-01-02T00:00:00"/>
    <n v="8"/>
    <n v="16.32"/>
    <n v="130.56"/>
  </r>
  <r>
    <x v="4"/>
    <x v="1"/>
    <s v="Harold Hunter"/>
    <s v="Gadgets"/>
    <d v="2016-01-02T00:00:00"/>
    <n v="10"/>
    <n v="53.35"/>
    <n v="533.5"/>
  </r>
  <r>
    <x v="3"/>
    <x v="2"/>
    <s v="Judy Sanchez"/>
    <s v="Gadgets"/>
    <d v="2016-01-02T00:00:00"/>
    <n v="7"/>
    <n v="53.35"/>
    <n v="373.45"/>
  </r>
  <r>
    <x v="2"/>
    <x v="2"/>
    <s v="Christine Wallace"/>
    <s v="Cosmetic"/>
    <d v="2016-01-02T00:00:00"/>
    <n v="4"/>
    <n v="12.42"/>
    <n v="49.68"/>
  </r>
  <r>
    <x v="1"/>
    <x v="0"/>
    <s v="Lori Shaw"/>
    <s v="Essential"/>
    <d v="2016-01-02T00:00:00"/>
    <n v="7"/>
    <n v="16.32"/>
    <n v="114.24000000000001"/>
  </r>
  <r>
    <x v="1"/>
    <x v="1"/>
    <s v="Sandra Hicks"/>
    <s v="Gadgets"/>
    <d v="2016-01-02T00:00:00"/>
    <n v="1"/>
    <n v="53.35"/>
    <n v="53.35"/>
  </r>
  <r>
    <x v="4"/>
    <x v="0"/>
    <s v="Roger Gomez"/>
    <s v="Essential"/>
    <d v="2016-01-02T00:00:00"/>
    <n v="7"/>
    <n v="16.32"/>
    <n v="114.24000000000001"/>
  </r>
  <r>
    <x v="1"/>
    <x v="3"/>
    <s v="Kimberly Coleman"/>
    <s v="Electronics"/>
    <d v="2016-01-02T00:00:00"/>
    <n v="1"/>
    <n v="17.829999999999998"/>
    <n v="17.829999999999998"/>
  </r>
  <r>
    <x v="0"/>
    <x v="1"/>
    <s v="Heather Andrews"/>
    <s v="Cosmetic"/>
    <d v="2016-01-02T00:00:00"/>
    <n v="7"/>
    <n v="12.42"/>
    <n v="86.94"/>
  </r>
  <r>
    <x v="3"/>
    <x v="4"/>
    <s v="Rachel Harris"/>
    <s v="Cosmetic"/>
    <d v="2016-01-03T00:00:00"/>
    <n v="2"/>
    <n v="12.42"/>
    <n v="24.84"/>
  </r>
  <r>
    <x v="3"/>
    <x v="2"/>
    <s v="Susan Jacobs"/>
    <s v="Gadgets"/>
    <d v="2016-01-03T00:00:00"/>
    <n v="9"/>
    <n v="53.35"/>
    <n v="480.15000000000003"/>
  </r>
  <r>
    <x v="1"/>
    <x v="0"/>
    <s v="Gary Young"/>
    <s v="Electronics"/>
    <d v="2016-01-03T00:00:00"/>
    <n v="3"/>
    <n v="17.829999999999998"/>
    <n v="53.489999999999995"/>
  </r>
  <r>
    <x v="4"/>
    <x v="1"/>
    <s v="Anthony Berry"/>
    <s v="Electronics"/>
    <d v="2016-01-03T00:00:00"/>
    <n v="9"/>
    <n v="17.829999999999998"/>
    <n v="160.46999999999997"/>
  </r>
  <r>
    <x v="3"/>
    <x v="2"/>
    <s v="Joan Robinson"/>
    <s v="Cosmetic"/>
    <d v="2016-01-03T00:00:00"/>
    <n v="2"/>
    <n v="12.42"/>
    <n v="24.84"/>
  </r>
  <r>
    <x v="1"/>
    <x v="1"/>
    <s v="Frank Ramos"/>
    <s v="Essential"/>
    <d v="2016-01-03T00:00:00"/>
    <n v="1"/>
    <n v="16.32"/>
    <n v="16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97D8B-6E4D-4F18-AD42-54BF1DA9AF2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numFmtId="15" showAll="0"/>
    <pivotField numFmtId="1" showAll="0"/>
    <pivotField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F919E-D248-4D3F-BBD5-E65D6DBF1B95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8">
    <pivotField axis="axisRow" showAll="0">
      <items count="6">
        <item x="3"/>
        <item x="2"/>
        <item x="4"/>
        <item x="0"/>
        <item x="1"/>
        <item t="default"/>
      </items>
    </pivotField>
    <pivotField axis="axisRow" showAll="0">
      <items count="6">
        <item x="2"/>
        <item x="3"/>
        <item x="0"/>
        <item x="4"/>
        <item x="1"/>
        <item t="default"/>
      </items>
    </pivotField>
    <pivotField dataField="1" showAll="0"/>
    <pivotField showAll="0"/>
    <pivotField numFmtId="15" showAll="0"/>
    <pivotField dataField="1" numFmtId="1" showAll="0"/>
    <pivotField numFmtId="164" showAll="0"/>
    <pivotField numFmtId="164" showAll="0"/>
  </pivotFields>
  <rowFields count="2">
    <field x="0"/>
    <field x="1"/>
  </rowFields>
  <rowItems count="16">
    <i>
      <x/>
    </i>
    <i r="1">
      <x/>
    </i>
    <i r="1">
      <x v="3"/>
    </i>
    <i>
      <x v="1"/>
    </i>
    <i r="1">
      <x/>
    </i>
    <i>
      <x v="2"/>
    </i>
    <i r="1">
      <x v="2"/>
    </i>
    <i r="1">
      <x v="4"/>
    </i>
    <i>
      <x v="3"/>
    </i>
    <i r="1">
      <x v="2"/>
    </i>
    <i r="1">
      <x v="4"/>
    </i>
    <i>
      <x v="4"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2" subtotal="count" baseField="0" baseItem="0"/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82801-397B-4300-8309-35FEE6509B9D}" name="Table2" displayName="Table2" ref="A7:H36" totalsRowShown="0" dataDxfId="0" headerRowBorderDxfId="10" tableBorderDxfId="11" totalsRowBorderDxfId="9">
  <autoFilter ref="A7:H36" xr:uid="{92F82801-397B-4300-8309-35FEE6509B9D}"/>
  <tableColumns count="8">
    <tableColumn id="1" xr3:uid="{89820C7A-4A2D-4D21-A07D-16AE6DD62D7B}" name="Sales Representative" dataDxfId="8"/>
    <tableColumn id="2" xr3:uid="{A805F1E6-4BEE-4967-B618-34CBC125AE25}" name="Location" dataDxfId="7"/>
    <tableColumn id="3" xr3:uid="{DAD2DF17-37AC-4865-B14B-F8DD67C15955}" name="Customer" dataDxfId="6"/>
    <tableColumn id="4" xr3:uid="{6A2D2591-E0F4-4D3B-A023-5467EA579038}" name="Product" dataDxfId="5"/>
    <tableColumn id="5" xr3:uid="{4118269B-0F37-4712-8958-7E8E7FE82FCC}" name="Order Date" dataDxfId="4"/>
    <tableColumn id="6" xr3:uid="{063B154E-4394-4F13-9372-09311A534C5A}" name="Quantity" dataDxfId="3"/>
    <tableColumn id="7" xr3:uid="{34DABD57-9F5D-432E-A990-5FA757B7E251}" name="Unit Price" dataDxfId="2"/>
    <tableColumn id="8" xr3:uid="{2D739E3A-ABFD-44C3-80A5-657D5D1A8863}" name="Total Sale Amount" dataDxfId="1">
      <calculatedColumnFormula>F8*G8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5B53-78D0-428E-B89C-AF72B5552994}">
  <dimension ref="A7:H36"/>
  <sheetViews>
    <sheetView tabSelected="1" topLeftCell="A2" zoomScale="99" zoomScaleNormal="99" workbookViewId="0">
      <selection activeCell="D4" sqref="D4"/>
    </sheetView>
  </sheetViews>
  <sheetFormatPr defaultColWidth="22.109375" defaultRowHeight="14.4" x14ac:dyDescent="0.3"/>
  <cols>
    <col min="1" max="1" width="35.33203125" customWidth="1"/>
    <col min="8" max="8" width="32.44140625" customWidth="1"/>
  </cols>
  <sheetData>
    <row r="7" spans="1:8" ht="133.19999999999999" x14ac:dyDescent="0.3">
      <c r="A7" s="7" t="s">
        <v>0</v>
      </c>
      <c r="B7" s="8" t="s">
        <v>1</v>
      </c>
      <c r="C7" s="8" t="s">
        <v>2</v>
      </c>
      <c r="D7" s="8" t="s">
        <v>3</v>
      </c>
      <c r="E7" s="9" t="s">
        <v>4</v>
      </c>
      <c r="F7" s="10" t="s">
        <v>5</v>
      </c>
      <c r="G7" s="11" t="s">
        <v>6</v>
      </c>
      <c r="H7" s="12" t="s">
        <v>7</v>
      </c>
    </row>
    <row r="8" spans="1:8" ht="22.2" x14ac:dyDescent="0.3">
      <c r="A8" s="5" t="s">
        <v>8</v>
      </c>
      <c r="B8" s="1" t="s">
        <v>9</v>
      </c>
      <c r="C8" s="1" t="s">
        <v>10</v>
      </c>
      <c r="D8" s="1" t="s">
        <v>11</v>
      </c>
      <c r="E8" s="2">
        <v>42370</v>
      </c>
      <c r="F8" s="3">
        <v>6</v>
      </c>
      <c r="G8" s="4">
        <v>12.42</v>
      </c>
      <c r="H8" s="6">
        <f>F8*G8</f>
        <v>74.52</v>
      </c>
    </row>
    <row r="9" spans="1:8" ht="22.2" x14ac:dyDescent="0.3">
      <c r="A9" s="5" t="s">
        <v>12</v>
      </c>
      <c r="B9" s="1" t="s">
        <v>13</v>
      </c>
      <c r="C9" s="1" t="s">
        <v>14</v>
      </c>
      <c r="D9" s="1" t="s">
        <v>11</v>
      </c>
      <c r="E9" s="2">
        <v>42370</v>
      </c>
      <c r="F9" s="3">
        <v>7</v>
      </c>
      <c r="G9" s="4">
        <v>12.42</v>
      </c>
      <c r="H9" s="6">
        <f t="shared" ref="H9:H36" si="0">F9*G9</f>
        <v>86.94</v>
      </c>
    </row>
    <row r="10" spans="1:8" ht="22.2" x14ac:dyDescent="0.3">
      <c r="A10" s="5" t="s">
        <v>15</v>
      </c>
      <c r="B10" s="1" t="s">
        <v>16</v>
      </c>
      <c r="C10" s="1" t="s">
        <v>17</v>
      </c>
      <c r="D10" s="1" t="s">
        <v>18</v>
      </c>
      <c r="E10" s="2">
        <v>42370</v>
      </c>
      <c r="F10" s="3">
        <v>2</v>
      </c>
      <c r="G10" s="4">
        <v>16.32</v>
      </c>
      <c r="H10" s="6">
        <f t="shared" si="0"/>
        <v>32.64</v>
      </c>
    </row>
    <row r="11" spans="1:8" ht="22.2" x14ac:dyDescent="0.3">
      <c r="A11" s="5" t="s">
        <v>12</v>
      </c>
      <c r="B11" s="1" t="s">
        <v>19</v>
      </c>
      <c r="C11" s="1" t="s">
        <v>20</v>
      </c>
      <c r="D11" s="1" t="s">
        <v>11</v>
      </c>
      <c r="E11" s="2">
        <v>42370</v>
      </c>
      <c r="F11" s="3">
        <v>1</v>
      </c>
      <c r="G11" s="4">
        <v>12.42</v>
      </c>
      <c r="H11" s="6">
        <f t="shared" si="0"/>
        <v>12.42</v>
      </c>
    </row>
    <row r="12" spans="1:8" ht="22.2" x14ac:dyDescent="0.3">
      <c r="A12" s="5" t="s">
        <v>12</v>
      </c>
      <c r="B12" s="1" t="s">
        <v>19</v>
      </c>
      <c r="C12" s="1" t="s">
        <v>21</v>
      </c>
      <c r="D12" s="1" t="s">
        <v>22</v>
      </c>
      <c r="E12" s="2">
        <v>42370</v>
      </c>
      <c r="F12" s="3">
        <v>3</v>
      </c>
      <c r="G12" s="4">
        <v>17.829999999999998</v>
      </c>
      <c r="H12" s="6">
        <f t="shared" si="0"/>
        <v>53.489999999999995</v>
      </c>
    </row>
    <row r="13" spans="1:8" ht="22.2" x14ac:dyDescent="0.3">
      <c r="A13" s="5" t="s">
        <v>23</v>
      </c>
      <c r="B13" s="1" t="s">
        <v>16</v>
      </c>
      <c r="C13" s="1" t="s">
        <v>24</v>
      </c>
      <c r="D13" s="1" t="s">
        <v>25</v>
      </c>
      <c r="E13" s="2">
        <v>42370</v>
      </c>
      <c r="F13" s="3">
        <v>6</v>
      </c>
      <c r="G13" s="4">
        <v>53.35</v>
      </c>
      <c r="H13" s="6">
        <f t="shared" si="0"/>
        <v>320.10000000000002</v>
      </c>
    </row>
    <row r="14" spans="1:8" ht="22.2" x14ac:dyDescent="0.3">
      <c r="A14" s="5" t="s">
        <v>12</v>
      </c>
      <c r="B14" s="1" t="s">
        <v>13</v>
      </c>
      <c r="C14" s="1" t="s">
        <v>26</v>
      </c>
      <c r="D14" s="1" t="s">
        <v>25</v>
      </c>
      <c r="E14" s="2">
        <v>42370</v>
      </c>
      <c r="F14" s="3">
        <v>6</v>
      </c>
      <c r="G14" s="4">
        <v>53.35</v>
      </c>
      <c r="H14" s="6">
        <f t="shared" si="0"/>
        <v>320.10000000000002</v>
      </c>
    </row>
    <row r="15" spans="1:8" ht="22.2" x14ac:dyDescent="0.3">
      <c r="A15" s="5" t="s">
        <v>23</v>
      </c>
      <c r="B15" s="1" t="s">
        <v>16</v>
      </c>
      <c r="C15" s="1" t="s">
        <v>27</v>
      </c>
      <c r="D15" s="1" t="s">
        <v>18</v>
      </c>
      <c r="E15" s="2">
        <v>42370</v>
      </c>
      <c r="F15" s="3">
        <v>9</v>
      </c>
      <c r="G15" s="4">
        <v>16.32</v>
      </c>
      <c r="H15" s="6">
        <f t="shared" si="0"/>
        <v>146.88</v>
      </c>
    </row>
    <row r="16" spans="1:8" ht="22.2" x14ac:dyDescent="0.3">
      <c r="A16" s="5" t="s">
        <v>28</v>
      </c>
      <c r="B16" s="1" t="s">
        <v>13</v>
      </c>
      <c r="C16" s="1" t="s">
        <v>29</v>
      </c>
      <c r="D16" s="1" t="s">
        <v>22</v>
      </c>
      <c r="E16" s="2">
        <v>42371</v>
      </c>
      <c r="F16" s="3">
        <v>6</v>
      </c>
      <c r="G16" s="4">
        <v>17.829999999999998</v>
      </c>
      <c r="H16" s="6">
        <f t="shared" si="0"/>
        <v>106.97999999999999</v>
      </c>
    </row>
    <row r="17" spans="1:8" ht="22.2" x14ac:dyDescent="0.3">
      <c r="A17" s="5" t="s">
        <v>12</v>
      </c>
      <c r="B17" s="1" t="s">
        <v>13</v>
      </c>
      <c r="C17" s="1" t="s">
        <v>30</v>
      </c>
      <c r="D17" s="1" t="s">
        <v>11</v>
      </c>
      <c r="E17" s="2">
        <v>42371</v>
      </c>
      <c r="F17" s="3">
        <v>8</v>
      </c>
      <c r="G17" s="4">
        <v>12.42</v>
      </c>
      <c r="H17" s="6">
        <f t="shared" si="0"/>
        <v>99.36</v>
      </c>
    </row>
    <row r="18" spans="1:8" ht="22.2" x14ac:dyDescent="0.3">
      <c r="A18" s="5" t="s">
        <v>28</v>
      </c>
      <c r="B18" s="1" t="s">
        <v>9</v>
      </c>
      <c r="C18" s="1" t="s">
        <v>30</v>
      </c>
      <c r="D18" s="1" t="s">
        <v>11</v>
      </c>
      <c r="E18" s="2">
        <v>42371</v>
      </c>
      <c r="F18" s="3">
        <v>9</v>
      </c>
      <c r="G18" s="4">
        <v>12.42</v>
      </c>
      <c r="H18" s="6">
        <f t="shared" si="0"/>
        <v>111.78</v>
      </c>
    </row>
    <row r="19" spans="1:8" ht="22.2" x14ac:dyDescent="0.3">
      <c r="A19" s="5" t="s">
        <v>23</v>
      </c>
      <c r="B19" s="1" t="s">
        <v>31</v>
      </c>
      <c r="C19" s="1" t="s">
        <v>32</v>
      </c>
      <c r="D19" s="1" t="s">
        <v>11</v>
      </c>
      <c r="E19" s="2">
        <v>42371</v>
      </c>
      <c r="F19" s="3">
        <v>4</v>
      </c>
      <c r="G19" s="4">
        <v>12.42</v>
      </c>
      <c r="H19" s="6">
        <f t="shared" si="0"/>
        <v>49.68</v>
      </c>
    </row>
    <row r="20" spans="1:8" ht="22.2" x14ac:dyDescent="0.3">
      <c r="A20" s="5" t="s">
        <v>12</v>
      </c>
      <c r="B20" s="1" t="s">
        <v>9</v>
      </c>
      <c r="C20" s="1" t="s">
        <v>33</v>
      </c>
      <c r="D20" s="1" t="s">
        <v>11</v>
      </c>
      <c r="E20" s="2">
        <v>42371</v>
      </c>
      <c r="F20" s="3">
        <v>1</v>
      </c>
      <c r="G20" s="4">
        <v>12.42</v>
      </c>
      <c r="H20" s="6">
        <f t="shared" si="0"/>
        <v>12.42</v>
      </c>
    </row>
    <row r="21" spans="1:8" ht="22.2" x14ac:dyDescent="0.3">
      <c r="A21" s="5" t="s">
        <v>23</v>
      </c>
      <c r="B21" s="1" t="s">
        <v>16</v>
      </c>
      <c r="C21" s="1" t="s">
        <v>34</v>
      </c>
      <c r="D21" s="1" t="s">
        <v>11</v>
      </c>
      <c r="E21" s="2">
        <v>42371</v>
      </c>
      <c r="F21" s="3">
        <v>4</v>
      </c>
      <c r="G21" s="4">
        <v>12.42</v>
      </c>
      <c r="H21" s="6">
        <f t="shared" si="0"/>
        <v>49.68</v>
      </c>
    </row>
    <row r="22" spans="1:8" ht="22.2" x14ac:dyDescent="0.3">
      <c r="A22" s="5" t="s">
        <v>12</v>
      </c>
      <c r="B22" s="1" t="s">
        <v>13</v>
      </c>
      <c r="C22" s="1" t="s">
        <v>35</v>
      </c>
      <c r="D22" s="1" t="s">
        <v>18</v>
      </c>
      <c r="E22" s="2">
        <v>42371</v>
      </c>
      <c r="F22" s="3">
        <v>8</v>
      </c>
      <c r="G22" s="4">
        <v>16.32</v>
      </c>
      <c r="H22" s="6">
        <f t="shared" si="0"/>
        <v>130.56</v>
      </c>
    </row>
    <row r="23" spans="1:8" ht="22.2" x14ac:dyDescent="0.3">
      <c r="A23" s="5" t="s">
        <v>28</v>
      </c>
      <c r="B23" s="1" t="s">
        <v>13</v>
      </c>
      <c r="C23" s="1" t="s">
        <v>36</v>
      </c>
      <c r="D23" s="1" t="s">
        <v>25</v>
      </c>
      <c r="E23" s="2">
        <v>42371</v>
      </c>
      <c r="F23" s="3">
        <v>10</v>
      </c>
      <c r="G23" s="4">
        <v>53.35</v>
      </c>
      <c r="H23" s="6">
        <f t="shared" si="0"/>
        <v>533.5</v>
      </c>
    </row>
    <row r="24" spans="1:8" ht="22.2" x14ac:dyDescent="0.3">
      <c r="A24" s="5" t="s">
        <v>23</v>
      </c>
      <c r="B24" s="1" t="s">
        <v>16</v>
      </c>
      <c r="C24" s="1" t="s">
        <v>37</v>
      </c>
      <c r="D24" s="1" t="s">
        <v>25</v>
      </c>
      <c r="E24" s="2">
        <v>42371</v>
      </c>
      <c r="F24" s="3">
        <v>7</v>
      </c>
      <c r="G24" s="4">
        <v>53.35</v>
      </c>
      <c r="H24" s="6">
        <f t="shared" si="0"/>
        <v>373.45</v>
      </c>
    </row>
    <row r="25" spans="1:8" ht="22.2" x14ac:dyDescent="0.3">
      <c r="A25" s="5" t="s">
        <v>15</v>
      </c>
      <c r="B25" s="1" t="s">
        <v>16</v>
      </c>
      <c r="C25" s="1" t="s">
        <v>38</v>
      </c>
      <c r="D25" s="1" t="s">
        <v>11</v>
      </c>
      <c r="E25" s="2">
        <v>42371</v>
      </c>
      <c r="F25" s="3">
        <v>4</v>
      </c>
      <c r="G25" s="4">
        <v>12.42</v>
      </c>
      <c r="H25" s="6">
        <f t="shared" si="0"/>
        <v>49.68</v>
      </c>
    </row>
    <row r="26" spans="1:8" ht="22.2" x14ac:dyDescent="0.3">
      <c r="A26" s="5" t="s">
        <v>12</v>
      </c>
      <c r="B26" s="1" t="s">
        <v>9</v>
      </c>
      <c r="C26" s="1" t="s">
        <v>39</v>
      </c>
      <c r="D26" s="1" t="s">
        <v>18</v>
      </c>
      <c r="E26" s="2">
        <v>42371</v>
      </c>
      <c r="F26" s="3">
        <v>7</v>
      </c>
      <c r="G26" s="4">
        <v>16.32</v>
      </c>
      <c r="H26" s="6">
        <f t="shared" si="0"/>
        <v>114.24000000000001</v>
      </c>
    </row>
    <row r="27" spans="1:8" ht="22.2" x14ac:dyDescent="0.3">
      <c r="A27" s="5" t="s">
        <v>12</v>
      </c>
      <c r="B27" s="1" t="s">
        <v>13</v>
      </c>
      <c r="C27" s="1" t="s">
        <v>40</v>
      </c>
      <c r="D27" s="1" t="s">
        <v>25</v>
      </c>
      <c r="E27" s="2">
        <v>42371</v>
      </c>
      <c r="F27" s="3">
        <v>1</v>
      </c>
      <c r="G27" s="4">
        <v>53.35</v>
      </c>
      <c r="H27" s="6">
        <f t="shared" si="0"/>
        <v>53.35</v>
      </c>
    </row>
    <row r="28" spans="1:8" ht="22.2" x14ac:dyDescent="0.3">
      <c r="A28" s="5" t="s">
        <v>28</v>
      </c>
      <c r="B28" s="1" t="s">
        <v>9</v>
      </c>
      <c r="C28" s="1" t="s">
        <v>41</v>
      </c>
      <c r="D28" s="1" t="s">
        <v>18</v>
      </c>
      <c r="E28" s="2">
        <v>42371</v>
      </c>
      <c r="F28" s="3">
        <v>7</v>
      </c>
      <c r="G28" s="4">
        <v>16.32</v>
      </c>
      <c r="H28" s="6">
        <f t="shared" si="0"/>
        <v>114.24000000000001</v>
      </c>
    </row>
    <row r="29" spans="1:8" ht="22.2" x14ac:dyDescent="0.3">
      <c r="A29" s="5" t="s">
        <v>12</v>
      </c>
      <c r="B29" s="1" t="s">
        <v>19</v>
      </c>
      <c r="C29" s="1" t="s">
        <v>42</v>
      </c>
      <c r="D29" s="1" t="s">
        <v>22</v>
      </c>
      <c r="E29" s="2">
        <v>42371</v>
      </c>
      <c r="F29" s="3">
        <v>1</v>
      </c>
      <c r="G29" s="4">
        <v>17.829999999999998</v>
      </c>
      <c r="H29" s="6">
        <f t="shared" si="0"/>
        <v>17.829999999999998</v>
      </c>
    </row>
    <row r="30" spans="1:8" ht="22.2" x14ac:dyDescent="0.3">
      <c r="A30" s="5" t="s">
        <v>8</v>
      </c>
      <c r="B30" s="1" t="s">
        <v>13</v>
      </c>
      <c r="C30" s="1" t="s">
        <v>43</v>
      </c>
      <c r="D30" s="1" t="s">
        <v>11</v>
      </c>
      <c r="E30" s="2">
        <v>42371</v>
      </c>
      <c r="F30" s="3">
        <v>7</v>
      </c>
      <c r="G30" s="4">
        <v>12.42</v>
      </c>
      <c r="H30" s="6">
        <f t="shared" si="0"/>
        <v>86.94</v>
      </c>
    </row>
    <row r="31" spans="1:8" ht="22.2" x14ac:dyDescent="0.3">
      <c r="A31" s="5" t="s">
        <v>23</v>
      </c>
      <c r="B31" s="1" t="s">
        <v>31</v>
      </c>
      <c r="C31" s="1" t="s">
        <v>44</v>
      </c>
      <c r="D31" s="1" t="s">
        <v>11</v>
      </c>
      <c r="E31" s="2">
        <v>42372</v>
      </c>
      <c r="F31" s="3">
        <v>2</v>
      </c>
      <c r="G31" s="4">
        <v>12.42</v>
      </c>
      <c r="H31" s="6">
        <f t="shared" si="0"/>
        <v>24.84</v>
      </c>
    </row>
    <row r="32" spans="1:8" ht="22.2" x14ac:dyDescent="0.3">
      <c r="A32" s="5" t="s">
        <v>23</v>
      </c>
      <c r="B32" s="1" t="s">
        <v>16</v>
      </c>
      <c r="C32" s="1" t="s">
        <v>45</v>
      </c>
      <c r="D32" s="1" t="s">
        <v>25</v>
      </c>
      <c r="E32" s="2">
        <v>42372</v>
      </c>
      <c r="F32" s="3">
        <v>9</v>
      </c>
      <c r="G32" s="4">
        <v>53.35</v>
      </c>
      <c r="H32" s="6">
        <f t="shared" si="0"/>
        <v>480.15000000000003</v>
      </c>
    </row>
    <row r="33" spans="1:8" ht="22.2" x14ac:dyDescent="0.3">
      <c r="A33" s="5" t="s">
        <v>12</v>
      </c>
      <c r="B33" s="1" t="s">
        <v>9</v>
      </c>
      <c r="C33" s="1" t="s">
        <v>46</v>
      </c>
      <c r="D33" s="1" t="s">
        <v>22</v>
      </c>
      <c r="E33" s="2">
        <v>42372</v>
      </c>
      <c r="F33" s="3">
        <v>3</v>
      </c>
      <c r="G33" s="4">
        <v>17.829999999999998</v>
      </c>
      <c r="H33" s="6">
        <f t="shared" si="0"/>
        <v>53.489999999999995</v>
      </c>
    </row>
    <row r="34" spans="1:8" ht="22.2" x14ac:dyDescent="0.3">
      <c r="A34" s="5" t="s">
        <v>28</v>
      </c>
      <c r="B34" s="1" t="s">
        <v>13</v>
      </c>
      <c r="C34" s="1" t="s">
        <v>47</v>
      </c>
      <c r="D34" s="1" t="s">
        <v>22</v>
      </c>
      <c r="E34" s="2">
        <v>42372</v>
      </c>
      <c r="F34" s="3">
        <v>9</v>
      </c>
      <c r="G34" s="4">
        <v>17.829999999999998</v>
      </c>
      <c r="H34" s="6">
        <f t="shared" si="0"/>
        <v>160.46999999999997</v>
      </c>
    </row>
    <row r="35" spans="1:8" ht="22.2" x14ac:dyDescent="0.3">
      <c r="A35" s="5" t="s">
        <v>23</v>
      </c>
      <c r="B35" s="1" t="s">
        <v>16</v>
      </c>
      <c r="C35" s="1" t="s">
        <v>48</v>
      </c>
      <c r="D35" s="1" t="s">
        <v>11</v>
      </c>
      <c r="E35" s="2">
        <v>42372</v>
      </c>
      <c r="F35" s="3">
        <v>2</v>
      </c>
      <c r="G35" s="4">
        <v>12.42</v>
      </c>
      <c r="H35" s="6">
        <f t="shared" si="0"/>
        <v>24.84</v>
      </c>
    </row>
    <row r="36" spans="1:8" ht="22.2" x14ac:dyDescent="0.3">
      <c r="A36" s="13" t="s">
        <v>12</v>
      </c>
      <c r="B36" s="14" t="s">
        <v>13</v>
      </c>
      <c r="C36" s="14" t="s">
        <v>49</v>
      </c>
      <c r="D36" s="14" t="s">
        <v>18</v>
      </c>
      <c r="E36" s="15">
        <v>42372</v>
      </c>
      <c r="F36" s="16">
        <v>1</v>
      </c>
      <c r="G36" s="17">
        <v>16.32</v>
      </c>
      <c r="H36" s="18">
        <f t="shared" si="0"/>
        <v>16.32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AF93-76EA-444F-B452-82D259390885}">
  <dimension ref="A3:B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3.21875" bestFit="1" customWidth="1"/>
  </cols>
  <sheetData>
    <row r="3" spans="1:2" x14ac:dyDescent="0.3">
      <c r="A3" s="19" t="s">
        <v>50</v>
      </c>
      <c r="B3" t="s">
        <v>52</v>
      </c>
    </row>
    <row r="4" spans="1:2" x14ac:dyDescent="0.3">
      <c r="A4" s="20" t="s">
        <v>16</v>
      </c>
      <c r="B4" s="21">
        <v>1477.4199999999998</v>
      </c>
    </row>
    <row r="5" spans="1:2" x14ac:dyDescent="0.3">
      <c r="A5" s="20" t="s">
        <v>19</v>
      </c>
      <c r="B5" s="21">
        <v>83.74</v>
      </c>
    </row>
    <row r="6" spans="1:2" x14ac:dyDescent="0.3">
      <c r="A6" s="20" t="s">
        <v>9</v>
      </c>
      <c r="B6" s="21">
        <v>480.69000000000005</v>
      </c>
    </row>
    <row r="7" spans="1:2" x14ac:dyDescent="0.3">
      <c r="A7" s="20" t="s">
        <v>31</v>
      </c>
      <c r="B7" s="21">
        <v>74.52</v>
      </c>
    </row>
    <row r="8" spans="1:2" x14ac:dyDescent="0.3">
      <c r="A8" s="20" t="s">
        <v>13</v>
      </c>
      <c r="B8" s="21">
        <v>1594.52</v>
      </c>
    </row>
    <row r="9" spans="1:2" x14ac:dyDescent="0.3">
      <c r="A9" s="20" t="s">
        <v>51</v>
      </c>
      <c r="B9" s="21">
        <v>3710.89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C8C6-8F12-4A0A-A450-5DB35879E63E}">
  <dimension ref="A3:C19"/>
  <sheetViews>
    <sheetView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4.88671875" bestFit="1" customWidth="1"/>
  </cols>
  <sheetData>
    <row r="3" spans="1:3" x14ac:dyDescent="0.3">
      <c r="A3" s="19" t="s">
        <v>50</v>
      </c>
      <c r="B3" t="s">
        <v>54</v>
      </c>
      <c r="C3" t="s">
        <v>53</v>
      </c>
    </row>
    <row r="4" spans="1:3" x14ac:dyDescent="0.3">
      <c r="A4" s="20" t="s">
        <v>23</v>
      </c>
      <c r="B4" s="21">
        <v>8</v>
      </c>
      <c r="C4" s="21">
        <v>43</v>
      </c>
    </row>
    <row r="5" spans="1:3" x14ac:dyDescent="0.3">
      <c r="A5" s="22" t="s">
        <v>16</v>
      </c>
      <c r="B5" s="21">
        <v>6</v>
      </c>
      <c r="C5" s="21">
        <v>37</v>
      </c>
    </row>
    <row r="6" spans="1:3" x14ac:dyDescent="0.3">
      <c r="A6" s="22" t="s">
        <v>31</v>
      </c>
      <c r="B6" s="21">
        <v>2</v>
      </c>
      <c r="C6" s="21">
        <v>6</v>
      </c>
    </row>
    <row r="7" spans="1:3" x14ac:dyDescent="0.3">
      <c r="A7" s="20" t="s">
        <v>15</v>
      </c>
      <c r="B7" s="21">
        <v>2</v>
      </c>
      <c r="C7" s="21">
        <v>6</v>
      </c>
    </row>
    <row r="8" spans="1:3" x14ac:dyDescent="0.3">
      <c r="A8" s="22" t="s">
        <v>16</v>
      </c>
      <c r="B8" s="21">
        <v>2</v>
      </c>
      <c r="C8" s="21">
        <v>6</v>
      </c>
    </row>
    <row r="9" spans="1:3" x14ac:dyDescent="0.3">
      <c r="A9" s="20" t="s">
        <v>28</v>
      </c>
      <c r="B9" s="21">
        <v>5</v>
      </c>
      <c r="C9" s="21">
        <v>41</v>
      </c>
    </row>
    <row r="10" spans="1:3" x14ac:dyDescent="0.3">
      <c r="A10" s="22" t="s">
        <v>9</v>
      </c>
      <c r="B10" s="21">
        <v>2</v>
      </c>
      <c r="C10" s="21">
        <v>16</v>
      </c>
    </row>
    <row r="11" spans="1:3" x14ac:dyDescent="0.3">
      <c r="A11" s="22" t="s">
        <v>13</v>
      </c>
      <c r="B11" s="21">
        <v>3</v>
      </c>
      <c r="C11" s="21">
        <v>25</v>
      </c>
    </row>
    <row r="12" spans="1:3" x14ac:dyDescent="0.3">
      <c r="A12" s="20" t="s">
        <v>8</v>
      </c>
      <c r="B12" s="21">
        <v>2</v>
      </c>
      <c r="C12" s="21">
        <v>13</v>
      </c>
    </row>
    <row r="13" spans="1:3" x14ac:dyDescent="0.3">
      <c r="A13" s="22" t="s">
        <v>9</v>
      </c>
      <c r="B13" s="21">
        <v>1</v>
      </c>
      <c r="C13" s="21">
        <v>6</v>
      </c>
    </row>
    <row r="14" spans="1:3" x14ac:dyDescent="0.3">
      <c r="A14" s="22" t="s">
        <v>13</v>
      </c>
      <c r="B14" s="21">
        <v>1</v>
      </c>
      <c r="C14" s="21">
        <v>7</v>
      </c>
    </row>
    <row r="15" spans="1:3" x14ac:dyDescent="0.3">
      <c r="A15" s="20" t="s">
        <v>12</v>
      </c>
      <c r="B15" s="21">
        <v>12</v>
      </c>
      <c r="C15" s="21">
        <v>47</v>
      </c>
    </row>
    <row r="16" spans="1:3" x14ac:dyDescent="0.3">
      <c r="A16" s="22" t="s">
        <v>19</v>
      </c>
      <c r="B16" s="21">
        <v>3</v>
      </c>
      <c r="C16" s="21">
        <v>5</v>
      </c>
    </row>
    <row r="17" spans="1:3" x14ac:dyDescent="0.3">
      <c r="A17" s="22" t="s">
        <v>9</v>
      </c>
      <c r="B17" s="21">
        <v>3</v>
      </c>
      <c r="C17" s="21">
        <v>11</v>
      </c>
    </row>
    <row r="18" spans="1:3" x14ac:dyDescent="0.3">
      <c r="A18" s="22" t="s">
        <v>13</v>
      </c>
      <c r="B18" s="21">
        <v>6</v>
      </c>
      <c r="C18" s="21">
        <v>31</v>
      </c>
    </row>
    <row r="19" spans="1:3" x14ac:dyDescent="0.3">
      <c r="A19" s="20" t="s">
        <v>51</v>
      </c>
      <c r="B19" s="21">
        <v>29</v>
      </c>
      <c r="C19" s="2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Data</vt:lpstr>
      <vt:lpstr>Pivot 1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2023-09-03T20:33:06Z</dcterms:created>
  <dcterms:modified xsi:type="dcterms:W3CDTF">2023-09-03T20:38:36Z</dcterms:modified>
</cp:coreProperties>
</file>