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eliciti\Desktop\"/>
    </mc:Choice>
  </mc:AlternateContent>
  <xr:revisionPtr revIDLastSave="0" documentId="8_{7A4AC4FE-C9C1-4DD4-9B7A-E0C060E890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75xX6fkfPXL1WpAj9DBhAfnqV7w=="/>
    </ext>
  </extLst>
</workbook>
</file>

<file path=xl/calcChain.xml><?xml version="1.0" encoding="utf-8"?>
<calcChain xmlns="http://schemas.openxmlformats.org/spreadsheetml/2006/main">
  <c r="B1" i="1" l="1"/>
  <c r="B14" i="1" a="1"/>
  <c r="C14" i="1"/>
  <c r="D14" i="1"/>
  <c r="E14" i="1"/>
  <c r="F14" i="1"/>
  <c r="G14" i="1"/>
  <c r="H14" i="1"/>
  <c r="B14" i="1"/>
  <c r="B12" i="1" a="1"/>
  <c r="C12" i="1"/>
  <c r="D12" i="1"/>
  <c r="E12" i="1"/>
  <c r="F12" i="1"/>
  <c r="G12" i="1"/>
  <c r="H12" i="1"/>
  <c r="B12" i="1"/>
  <c r="B10" i="1" a="1"/>
  <c r="C10" i="1"/>
  <c r="D10" i="1"/>
  <c r="E10" i="1"/>
  <c r="F10" i="1"/>
  <c r="G10" i="1"/>
  <c r="H10" i="1"/>
  <c r="B10" i="1"/>
  <c r="B8" i="1" a="1"/>
  <c r="C8" i="1"/>
  <c r="D8" i="1"/>
  <c r="E8" i="1"/>
  <c r="F8" i="1"/>
  <c r="G8" i="1"/>
  <c r="H8" i="1"/>
  <c r="B8" i="1"/>
  <c r="B6" i="1" a="1"/>
  <c r="C6" i="1"/>
  <c r="D6" i="1"/>
  <c r="E6" i="1"/>
  <c r="F6" i="1"/>
  <c r="G6" i="1"/>
  <c r="H6" i="1"/>
  <c r="B6" i="1"/>
  <c r="B4" i="1" a="1"/>
  <c r="C4" i="1"/>
  <c r="D4" i="1"/>
  <c r="E4" i="1"/>
  <c r="F4" i="1"/>
  <c r="G4" i="1"/>
  <c r="H4" i="1"/>
  <c r="B4" i="1"/>
</calcChain>
</file>

<file path=xl/sharedStrings.xml><?xml version="1.0" encoding="utf-8"?>
<sst xmlns="http://schemas.openxmlformats.org/spreadsheetml/2006/main" count="26" uniqueCount="26">
  <si>
    <t>OCTOBER</t>
  </si>
  <si>
    <t>MONDAY</t>
  </si>
  <si>
    <t xml:space="preserve">  CALENDAR YEAR</t>
  </si>
  <si>
    <t>CALENDAR MONTH</t>
  </si>
  <si>
    <t>FIRST DAY OF WEEK</t>
  </si>
  <si>
    <t>Monday</t>
  </si>
  <si>
    <t>Tuesday</t>
  </si>
  <si>
    <t>Wednesday</t>
  </si>
  <si>
    <t>Thursday</t>
  </si>
  <si>
    <t>Friday</t>
  </si>
  <si>
    <t>Saturday</t>
  </si>
  <si>
    <t>Sunday</t>
  </si>
  <si>
    <t>Text Analytics Draft Proposal DUE</t>
  </si>
  <si>
    <t>Data Mining Quiz 1                      Text Analytics Final Proposal DUE</t>
  </si>
  <si>
    <t>Data Mining HW 1 DUE</t>
  </si>
  <si>
    <t>Time Series 2 Quiz 1</t>
  </si>
  <si>
    <t>Time Series 2 HW 1 DUE</t>
  </si>
  <si>
    <t>Data Mining Quiz 2</t>
  </si>
  <si>
    <t>Time Series 2 Quiz 2</t>
  </si>
  <si>
    <t>Data Mining HW 2 DUE                      Data Mining Lab DUE</t>
  </si>
  <si>
    <t>Text Analytics Final Presentations</t>
  </si>
  <si>
    <t>Time Series 2 HW 2 DUE</t>
  </si>
  <si>
    <t>Data Mining Quiz 3</t>
  </si>
  <si>
    <t>Visuialization Project DUE?</t>
  </si>
  <si>
    <t xml:space="preserve">Data Mining Final Assessment                      Time Series 2 Quiz 3 </t>
  </si>
  <si>
    <t xml:space="preserve">Time Series 2 HW 3 Final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</si>
</sst>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7" x14ac:knownFonts="1">
    <font>
      <sz val="11"/>
      <color theme="1"/>
      <name val="Calibri"/>
      <scheme val="minor"/>
    </font>
    <font>
      <sz val="32"/>
      <color rgb="FF357C87"/>
      <name val="Calibri"/>
    </font>
    <font>
      <sz val="32"/>
      <color rgb="FF122A2D"/>
      <name val="Calibri"/>
    </font>
    <font>
      <sz val="11"/>
      <color theme="1"/>
      <name val="Calibri"/>
    </font>
    <font>
      <sz val="11"/>
      <color rgb="FF595959"/>
      <name val="Calibri"/>
    </font>
    <font>
      <sz val="12"/>
      <color theme="1"/>
      <name val="Calibri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262626"/>
      </bottom>
      <diagonal/>
    </border>
    <border>
      <left style="thin">
        <color rgb="FFBFBFBF"/>
      </left>
      <right style="thin">
        <color rgb="FFBFBFBF"/>
      </right>
      <top style="thick">
        <color rgb="FF262626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164" fontId="5" fillId="0" borderId="1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165" fontId="3" fillId="2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165" fontId="3" fillId="0" borderId="4" xfId="0" applyNumberFormat="1" applyFont="1" applyBorder="1" applyAlignment="1">
      <alignment horizontal="right" vertical="center"/>
    </xf>
    <xf numFmtId="165" fontId="3" fillId="2" borderId="4" xfId="0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47A6B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3535A"/>
    <pageSetUpPr fitToPage="1"/>
  </sheetPr>
  <dimension ref="B1:H1000"/>
  <sheetViews>
    <sheetView showGridLines="0" tabSelected="1" topLeftCell="A3" workbookViewId="0"/>
  </sheetViews>
  <sheetFormatPr defaultColWidth="14.42578125" defaultRowHeight="15" customHeight="1" x14ac:dyDescent="0.25"/>
  <cols>
    <col min="1" max="1" width="2.85546875" customWidth="1"/>
    <col min="2" max="2" width="25.28515625" customWidth="1"/>
    <col min="3" max="4" width="23.5703125" customWidth="1"/>
    <col min="5" max="5" width="24.85546875" customWidth="1"/>
    <col min="6" max="8" width="23.5703125" customWidth="1"/>
    <col min="9" max="26" width="9.85546875" customWidth="1"/>
  </cols>
  <sheetData>
    <row r="1" spans="2:8" ht="45" customHeight="1" x14ac:dyDescent="0.65">
      <c r="B1" s="1">
        <f ca="1">YEAR(TODAY())</f>
        <v>2022</v>
      </c>
      <c r="C1" s="15" t="s">
        <v>0</v>
      </c>
      <c r="D1" s="16"/>
      <c r="E1" s="2" t="s">
        <v>1</v>
      </c>
    </row>
    <row r="2" spans="2:8" ht="30" customHeight="1" x14ac:dyDescent="0.25">
      <c r="B2" s="3" t="s">
        <v>2</v>
      </c>
      <c r="C2" s="17" t="s">
        <v>3</v>
      </c>
      <c r="D2" s="16"/>
      <c r="E2" s="4" t="s">
        <v>4</v>
      </c>
    </row>
    <row r="3" spans="2:8" ht="19.5" customHeight="1" x14ac:dyDescent="0.25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2:8" ht="24" customHeight="1" x14ac:dyDescent="0.25">
      <c r="B4" s="6">
        <f t="array" aca="1" ref="B4:H4" ca="1">INDEX(Calendar!calendar,Calendar!ndx+0)</f>
        <v>44830</v>
      </c>
      <c r="C4" s="6">
        <f ca="1"/>
        <v>44831</v>
      </c>
      <c r="D4" s="6">
        <f ca="1"/>
        <v>44832</v>
      </c>
      <c r="E4" s="6">
        <f ca="1"/>
        <v>44833</v>
      </c>
      <c r="F4" s="6">
        <f ca="1"/>
        <v>44834</v>
      </c>
      <c r="G4" s="7">
        <f ca="1"/>
        <v>44835</v>
      </c>
      <c r="H4" s="7">
        <f ca="1"/>
        <v>44836</v>
      </c>
    </row>
    <row r="5" spans="2:8" ht="51" customHeight="1" x14ac:dyDescent="0.25">
      <c r="B5" s="8"/>
      <c r="C5" s="8"/>
      <c r="D5" s="8"/>
      <c r="E5" s="8"/>
      <c r="F5" s="8"/>
      <c r="G5" s="9"/>
      <c r="H5" s="9"/>
    </row>
    <row r="6" spans="2:8" ht="24" customHeight="1" x14ac:dyDescent="0.25">
      <c r="B6" s="10">
        <f t="array" aca="1" ref="B6:H6" ca="1">INDEX(Calendar!calendar,Calendar!ndx+1)</f>
        <v>44837</v>
      </c>
      <c r="C6" s="10">
        <f ca="1"/>
        <v>44838</v>
      </c>
      <c r="D6" s="10">
        <f ca="1"/>
        <v>44839</v>
      </c>
      <c r="E6" s="10">
        <f ca="1"/>
        <v>44840</v>
      </c>
      <c r="F6" s="10">
        <f ca="1"/>
        <v>44841</v>
      </c>
      <c r="G6" s="11">
        <f ca="1"/>
        <v>44842</v>
      </c>
      <c r="H6" s="11">
        <f ca="1"/>
        <v>44843</v>
      </c>
    </row>
    <row r="7" spans="2:8" ht="51" customHeight="1" x14ac:dyDescent="0.25">
      <c r="B7" s="12" t="s">
        <v>12</v>
      </c>
      <c r="C7" s="12"/>
      <c r="D7" s="12"/>
      <c r="E7" s="12" t="s">
        <v>13</v>
      </c>
      <c r="F7" s="12" t="s">
        <v>14</v>
      </c>
      <c r="G7" s="13" t="s">
        <v>15</v>
      </c>
      <c r="H7" s="13"/>
    </row>
    <row r="8" spans="2:8" ht="24" customHeight="1" x14ac:dyDescent="0.25">
      <c r="B8" s="10">
        <f t="array" aca="1" ref="B8:H8" ca="1">INDEX(Calendar!calendar,Calendar!ndx+2)</f>
        <v>44844</v>
      </c>
      <c r="C8" s="10">
        <f ca="1"/>
        <v>44845</v>
      </c>
      <c r="D8" s="10">
        <f ca="1"/>
        <v>44846</v>
      </c>
      <c r="E8" s="10">
        <f ca="1"/>
        <v>44847</v>
      </c>
      <c r="F8" s="10">
        <f ca="1"/>
        <v>44848</v>
      </c>
      <c r="G8" s="11">
        <f ca="1"/>
        <v>44849</v>
      </c>
      <c r="H8" s="11">
        <f ca="1"/>
        <v>44850</v>
      </c>
    </row>
    <row r="9" spans="2:8" ht="51" customHeight="1" x14ac:dyDescent="0.25">
      <c r="B9" s="8"/>
      <c r="C9" s="12"/>
      <c r="D9" s="12" t="s">
        <v>16</v>
      </c>
      <c r="E9" s="14" t="s">
        <v>17</v>
      </c>
      <c r="F9" s="12"/>
      <c r="G9" s="13" t="s">
        <v>18</v>
      </c>
      <c r="H9" s="13"/>
    </row>
    <row r="10" spans="2:8" ht="24" customHeight="1" x14ac:dyDescent="0.25">
      <c r="B10" s="10">
        <f t="array" aca="1" ref="B10:H10" ca="1">INDEX(Calendar!calendar,Calendar!ndx+3)</f>
        <v>44851</v>
      </c>
      <c r="C10" s="10">
        <f ca="1"/>
        <v>44852</v>
      </c>
      <c r="D10" s="10">
        <f ca="1"/>
        <v>44853</v>
      </c>
      <c r="E10" s="10">
        <f ca="1"/>
        <v>44854</v>
      </c>
      <c r="F10" s="10">
        <f ca="1"/>
        <v>44855</v>
      </c>
      <c r="G10" s="11">
        <f ca="1"/>
        <v>44856</v>
      </c>
      <c r="H10" s="11">
        <f ca="1"/>
        <v>44857</v>
      </c>
    </row>
    <row r="11" spans="2:8" ht="51" customHeight="1" x14ac:dyDescent="0.25">
      <c r="B11" s="14" t="s">
        <v>19</v>
      </c>
      <c r="C11" s="12"/>
      <c r="D11" s="12"/>
      <c r="E11" s="12" t="s">
        <v>20</v>
      </c>
      <c r="F11" s="12"/>
      <c r="G11" s="13"/>
      <c r="H11" s="13"/>
    </row>
    <row r="12" spans="2:8" ht="24" customHeight="1" x14ac:dyDescent="0.25">
      <c r="B12" s="10">
        <f t="array" aca="1" ref="B12:H12" ca="1">INDEX(Calendar!calendar,Calendar!ndx+4)</f>
        <v>44858</v>
      </c>
      <c r="C12" s="10">
        <f ca="1"/>
        <v>44859</v>
      </c>
      <c r="D12" s="10">
        <f ca="1"/>
        <v>44860</v>
      </c>
      <c r="E12" s="10">
        <f ca="1"/>
        <v>44861</v>
      </c>
      <c r="F12" s="10">
        <f ca="1"/>
        <v>44862</v>
      </c>
      <c r="G12" s="11">
        <f ca="1"/>
        <v>44863</v>
      </c>
      <c r="H12" s="11">
        <f ca="1"/>
        <v>44864</v>
      </c>
    </row>
    <row r="13" spans="2:8" ht="51" customHeight="1" x14ac:dyDescent="0.25">
      <c r="B13" s="12" t="s">
        <v>21</v>
      </c>
      <c r="C13" s="12" t="s">
        <v>22</v>
      </c>
      <c r="D13" s="14" t="s">
        <v>23</v>
      </c>
      <c r="E13" s="14" t="s">
        <v>24</v>
      </c>
      <c r="F13" s="12" t="s">
        <v>25</v>
      </c>
      <c r="G13" s="13"/>
      <c r="H13" s="13"/>
    </row>
    <row r="14" spans="2:8" ht="23.25" customHeight="1" x14ac:dyDescent="0.25">
      <c r="B14" s="10">
        <f t="array" aca="1" ref="B14:H14" ca="1">INDEX(Calendar!calendar,Calendar!ndx+5)</f>
        <v>44865</v>
      </c>
      <c r="C14" s="10">
        <f ca="1"/>
        <v>44866</v>
      </c>
      <c r="D14" s="10">
        <f ca="1"/>
        <v>44867</v>
      </c>
      <c r="E14" s="10">
        <f ca="1"/>
        <v>44868</v>
      </c>
      <c r="F14" s="10">
        <f ca="1"/>
        <v>44869</v>
      </c>
      <c r="G14" s="11">
        <f ca="1"/>
        <v>44870</v>
      </c>
      <c r="H14" s="11">
        <f ca="1"/>
        <v>44871</v>
      </c>
    </row>
    <row r="15" spans="2:8" ht="51" customHeight="1" x14ac:dyDescent="0.25">
      <c r="B15" s="12"/>
      <c r="C15" s="12"/>
      <c r="D15" s="12"/>
      <c r="E15" s="8"/>
      <c r="F15" s="12"/>
      <c r="G15" s="13"/>
      <c r="H15" s="1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1:D1"/>
    <mergeCell ref="C2:D2"/>
  </mergeCells>
  <dataValidations count="2">
    <dataValidation type="list" allowBlank="1" showInputMessage="1" showErrorMessage="1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prompt="Select the month for this calendar. Type the full month name or press ALT+DOWN ARROW to navigate the list, then ENTER to select a month" sqref="C1" xr:uid="{00000000-0002-0000-0000-000001000000}">
      <formula1>"JANUARY,FEBRUARY,MARCH,APRIL,MAY,JUNE,JULY,AUGUST,SEPTEMBER,OCTOBER,NOVEMBER,DECEMBER"</formula1>
    </dataValidation>
  </dataValidations>
  <printOptions horizontalCentered="1"/>
  <pageMargins left="0.45" right="0.45" top="0.4" bottom="0.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Calendar</vt:lpstr>
      <vt:lpstr>DayToStart</vt:lpstr>
      <vt:lpstr>Calendar!MonthToDisplay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Feliciti</dc:creator>
  <cp:lastModifiedBy>Feliciti</cp:lastModifiedBy>
  <dcterms:created xsi:type="dcterms:W3CDTF">2016-09-14T22:55:59Z</dcterms:created>
  <dcterms:modified xsi:type="dcterms:W3CDTF">2022-10-03T15:14:07Z</dcterms:modified>
</cp:coreProperties>
</file>