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Importacion\Desktop\"/>
    </mc:Choice>
  </mc:AlternateContent>
  <bookViews>
    <workbookView xWindow="0" yWindow="0" windowWidth="20490" windowHeight="762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<sst xmlns="http://schemas.openxmlformats.org/spreadsheetml/2006/main" count="774" uniqueCount="511">
  <si>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</si>
  <si>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</si>
  <si>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</si>
  <si>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</si>
  <si>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</si>
  <si>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</si>
  <si>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</si>
  <si>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</si>
  <si>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</si>
  <si>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</si>
  <si>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</si>
  <si>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</si>
  <si>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</si>
  <si>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</si>
  <si>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</si>
  <si>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</si>
  <si>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</si>
  <si>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</si>
  <si>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</si>
  <si>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</si>
  <si>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</si>
  <si>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</si>
  <si>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</si>
  <si>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</si>
  <si>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</si>
  <si>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</si>
  <si>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</si>
  <si>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</si>
  <si>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</si>
  <si>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</si>
  <si>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</si>
  <si>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</si>
  <si>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</si>
  <si>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</si>
  <si>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</si>
  <si>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</si>
  <si>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</si>
  <si>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</si>
  <si>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</si>
  <si>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</si>
  <si>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</si>
  <si>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</si>
  <si>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</si>
  <si>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</si>
  <si>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</si>
  <si>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</si>
  <si>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</si>
  <si>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</si>
  <si>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</si>
  <si>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</si>
  <si>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</si>
  <si>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</si>
  <si>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</si>
  <si>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</si>
  <si>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</si>
  <si>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</si>
  <si>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</si>
  <si>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</si>
  <si>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</si>
  <si>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</si>
  <si>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</si>
  <si>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</si>
  <si>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</si>
  <si>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</si>
  <si>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</si>
  <si>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</si>
  <si>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</si>
  <si>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</si>
  <si>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</si>
  <si>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</si>
  <si>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</si>
  <si>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</si>
  <si>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</si>
  <si>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</si>
  <si>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</si>
  <si>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</si>
  <si>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</si>
  <si>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</si>
  <si>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</si>
  <si>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</si>
  <si>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</si>
  <si>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</si>
  <si>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</si>
  <si>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</si>
  <si>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</si>
  <si>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</si>
  <si>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</si>
  <si>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</si>
  <si>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</si>
  <si>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</si>
  <si>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</si>
  <si>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</si>
  <si>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</si>
  <si>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</si>
  <si>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</si>
  <si>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</si>
  <si>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</si>
  <si>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</si>
  <si>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</si>
  <si>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</si>
  <si>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</si>
  <si>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</si>
  <si>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</si>
  <si>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</si>
  <si>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</si>
  <si>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</si>
  <si>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</si>
  <si>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</si>
  <si>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</si>
  <si>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</si>
  <si>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</si>
  <si>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</si>
  <si>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</si>
  <si>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</si>
  <si>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</si>
  <si>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</si>
  <si>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</si>
  <si>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</si>
  <si>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</si>
  <si>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</si>
  <si>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</si>
  <si>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</si>
  <si>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</si>
  <si>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</si>
  <si>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</si>
  <si>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</si>
  <si>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</si>
  <si>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</si>
  <si>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</si>
  <si>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</si>
  <si>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</si>
  <si>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</si>
  <si>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</si>
  <si>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</si>
  <si>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</si>
  <si>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</si>
  <si>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</si>
  <si>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</si>
  <si>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</si>
  <si>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</si>
  <si>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</si>
  <si>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</si>
  <si>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</si>
  <si>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</si>
  <si>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</si>
  <si>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</si>
  <si>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</si>
  <si>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</si>
  <si>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</si>
  <si>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</si>
  <si>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</si>
  <si>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</si>
  <si>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</si>
  <si>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</si>
  <si>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</si>
  <si>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</si>
  <si>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</si>
  <si>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</si>
  <si>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</si>
  <si>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</si>
  <si>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</si>
  <si>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</si>
  <si>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</si>
  <si>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</si>
  <si>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</si>
  <si>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</si>
  <si>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</si>
  <si>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</si>
  <si>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</si>
  <si>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</si>
  <si>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</si>
  <si>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</si>
  <si>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</si>
  <si>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</si>
  <si>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</si>
  <si>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</si>
  <si>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</si>
  <si>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</si>
  <si>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</si>
  <si>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</si>
  <si>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</si>
  <si>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</si>
  <si>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</si>
  <si>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</si>
  <si>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</si>
  <si>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</si>
  <si>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</si>
  <si>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</si>
  <si>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</si>
  <si>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</si>
  <si>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</si>
  <si>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</si>
  <si>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</si>
  <si>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</si>
  <si>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</si>
  <si>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</si>
  <si>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</si>
  <si>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</si>
  <si>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</si>
  <si>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</si>
  <si>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</si>
  <si>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</si>
  <si>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</si>
  <si>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</si>
  <si>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</si>
  <si>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</si>
  <si>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</si>
  <si>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</si>
  <si>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</si>
  <si>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</si>
  <si>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</si>
  <si>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</si>
  <si>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</si>
  <si>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</si>
  <si>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</si>
  <si>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</si>
  <si>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</si>
  <si>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</si>
  <si>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</si>
  <si>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</si>
  <si>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</si>
  <si>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</si>
  <si>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</si>
  <si>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</si>
  <si>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</si>
  <si>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</si>
  <si>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</si>
  <si>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</si>
  <si>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</si>
  <si>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</si>
  <si>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</si>
  <si>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</si>
  <si>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</si>
  <si>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</si>
  <si>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</si>
  <si>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</si>
  <si>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</si>
  <si>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</si>
  <si>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</si>
  <si>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</si>
  <si>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</si>
  <si>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</si>
  <si>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</si>
  <si>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</si>
  <si>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</si>
  <si>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</si>
  <si>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</si>
  <si>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</si>
  <si>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</si>
  <si>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</si>
  <si>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</si>
  <si>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</si>
  <si>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</si>
  <si>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</si>
  <si>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</si>
  <si>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</si>
  <si>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</si>
  <si>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</si>
  <si>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</si>
  <si>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</si>
  <si>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</si>
  <si>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</si>
  <si>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</si>
  <si>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</si>
  <si>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</si>
  <si>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</si>
  <si>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</si>
  <si>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</si>
  <si>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</si>
  <si>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</si>
  <si>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</si>
  <si>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</si>
  <si>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</si>
  <si>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</si>
  <si>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</si>
  <si>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</si>
  <si>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</si>
  <si>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</si>
  <si>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</si>
  <si>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</si>
  <si>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</si>
  <si>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</si>
  <si>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</si>
  <si>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</si>
  <si>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</si>
  <si>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</si>
  <si>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</si>
  <si>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</si>
  <si>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</si>
  <si>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</si>
  <si>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</si>
  <si>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</si>
  <si>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</si>
  <si>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</si>
  <si>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</si>
  <si>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</si>
  <si>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</si>
  <si>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</si>
  <si>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</si>
  <si>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</si>
  <si>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</si>
  <si>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</si>
  <si>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</si>
  <si>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</si>
  <si>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</si>
  <si>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</si>
  <si>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</si>
  <si>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</si>
  <si>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</si>
  <si>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</si>
  <si>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</si>
  <si>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</si>
  <si>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</si>
  <si>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</si>
  <si>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</si>
  <si>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</si>
  <si>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</si>
  <si>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</si>
  <si>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</si>
  <si>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</si>
  <si>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</si>
  <si>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</si>
  <si>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</si>
  <si>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</si>
  <si>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</si>
  <si>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</si>
  <si>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</si>
  <si>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</si>
  <si>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</si>
  <si>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</si>
  <si>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</si>
  <si>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</si>
  <si>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</si>
  <si>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</si>
  <si>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</si>
  <si>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</si>
  <si>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</si>
  <si>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</si>
  <si>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</si>
  <si>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</si>
  <si>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</si>
  <si>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</si>
  <si>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</si>
  <si>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</si>
  <si>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</si>
  <si>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</si>
  <si>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</si>
  <si>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</si>
  <si>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</si>
  <si>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</si>
  <si>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</si>
  <si>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</si>
  <si>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</si>
  <si>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</si>
  <si>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</si>
  <si>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</si>
  <si>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</si>
  <si>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</si>
  <si>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</si>
  <si>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</si>
  <si>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</si>
  <si>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</si>
  <si>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</si>
  <si>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</si>
  <si>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</si>
  <si>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</si>
  <si>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</si>
  <si>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</si>
  <si>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</si>
  <si>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</si>
  <si>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</si>
  <si>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</si>
  <si>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</si>
  <si>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</si>
  <si>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</si>
  <si>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</si>
  <si>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</si>
  <si>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</si>
  <si>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</si>
  <si>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</si>
  <si>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</si>
  <si>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</si>
  <si>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</si>
  <si>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</si>
  <si>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</si>
  <si>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</si>
  <si>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</si>
  <si>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</si>
  <si>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</si>
  <si>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</si>
  <si>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</si>
  <si>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</si>
  <si>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</si>
  <si>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</si>
  <si>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</si>
  <si>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</si>
  <si>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</si>
  <si>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</si>
  <si>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</si>
  <si>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</si>
  <si>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</si>
  <si>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</si>
  <si>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</si>
  <si>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</si>
  <si>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</si>
  <si>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</si>
  <si>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</si>
  <si>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</si>
  <si>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</si>
  <si>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</si>
  <si>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</si>
  <si>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</si>
  <si>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</si>
  <si>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</si>
  <si>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</si>
  <si>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</si>
  <si>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</si>
  <si>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</si>
  <si>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</si>
  <si>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</si>
  <si>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</si>
  <si>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</si>
  <si>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</si>
  <si>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</si>
  <si>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</si>
  <si>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</si>
  <si>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</si>
  <si>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</si>
  <si>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</si>
  <si>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</si>
  <si>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</si>
  <si>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</si>
  <si>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</si>
  <si>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</si>
  <si>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</si>
  <si>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</si>
  <si>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</si>
  <si>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</si>
  <si>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</si>
  <si>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</si>
  <si>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</si>
  <si>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</si>
  <si>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</si>
  <si>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</si>
  <si>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</si>
  <si>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</si>
  <si>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</si>
  <si>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</si>
  <si>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</si>
  <si>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</si>
  <si>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</si>
  <si>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</si>
  <si>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</si>
  <si>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</si>
  <si>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</si>
  <si>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</si>
  <si>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</si>
  <si>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</si>
  <si>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</si>
  <si>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</si>
  <si>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</si>
  <si>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</si>
  <si>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</si>
  <si>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</si>
  <si>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</si>
  <si>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</si>
  <si>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</si>
  <si>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</si>
  <si>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</si>
  <si>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</si>
  <si>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</si>
  <si>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</si>
  <si>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</si>
  <si>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</si>
  <si>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</si>
  <si>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</si>
  <si>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</si>
  <si>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</si>
  <si>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</si>
  <si>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</si>
  <si>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</si>
  <si>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</si>
  <si>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</si>
  <si>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</si>
  <si>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</si>
  <si>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</si>
  <si>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</si>
  <si>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</si>
  <si>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</si>
  <si>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</si>
  <si>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</si>
  <si>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</si>
  <si>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</si>
  <si>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</si>
  <si>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</si>
  <si>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</si>
  <si>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</si>
  <si>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</si>
  <si>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</si>
  <si>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</si>
  <si>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</si>
  <si>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</si>
  <si>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</si>
  <si>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</si>
  <si>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</si>
  <si>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</si>
  <si>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</si>
  <si>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</si>
  <si>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L&amp;S S.R.L. </t>
  </si>
  <si>
    <t>CAMA MULTIFUNCIONAL - TIANYA-002</t>
  </si>
  <si>
    <t>CAMA MULTIFUNCIONAL - TIANYA-002-a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</si>
</sst>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topLeftCell="E1" zoomScaleNormal="100" workbookViewId="0">
      <pane ySplit="10" topLeftCell="A11" activePane="bottomLeft" state="frozenSplit"/>
      <selection pane="bottomLeft" activeCell="E12" sqref="E1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150036024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26</v>
      </c>
      <c r="G9" s="19"/>
      <c r="H9" s="18">
        <f>SUM(H11:H15010)</f>
        <v>4210</v>
      </c>
      <c r="I9" s="19"/>
      <c r="J9" s="18">
        <f>SUM(J11:J15010)</f>
        <v>11645.839400000001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0.75" customHeight="1" x14ac:dyDescent="0.25">
      <c r="A11" s="3"/>
      <c r="B11" s="12">
        <v>1</v>
      </c>
      <c r="C11" s="7" t="s">
        <v>477</v>
      </c>
      <c r="D11" s="24" t="str">
        <f>IF(C11&lt;=0," ",LOOKUP(C11,nandina,List!$C$2:$C$368))</f>
        <v>- Muebles de madera de los tipos utilizados en dormitorios</v>
      </c>
      <c r="E11" s="16" t="s">
        <v>509</v>
      </c>
      <c r="F11" s="8">
        <v>13</v>
      </c>
      <c r="G11" s="9" t="s">
        <v>492</v>
      </c>
      <c r="H11" s="8">
        <v>2020.5</v>
      </c>
      <c r="I11" s="8">
        <v>443.40379999999999</v>
      </c>
      <c r="J11" s="8">
        <f>+I11*F11</f>
        <v>5764.2493999999997</v>
      </c>
      <c r="K11" s="15"/>
      <c r="L11" s="8"/>
      <c r="M11" s="8"/>
      <c r="N11" s="3"/>
      <c r="O11" s="3"/>
      <c r="P11" s="3"/>
    </row>
    <row r="12" spans="1:16" ht="27.75" customHeight="1" x14ac:dyDescent="0.25">
      <c r="A12" s="3"/>
      <c r="B12" s="12">
        <v>2</v>
      </c>
      <c r="C12" s="7" t="s">
        <v>477</v>
      </c>
      <c r="D12" s="24" t="str">
        <f>IF(C12&lt;=0," ",LOOKUP(C12,nandina,List!$C$2:$C$368))</f>
        <v>- Muebles de madera de los tipos utilizados en dormitorios</v>
      </c>
      <c r="E12" s="16" t="s">
        <v>510</v>
      </c>
      <c r="F12" s="8">
        <v>13</v>
      </c>
      <c r="G12" s="9" t="s">
        <v>492</v>
      </c>
      <c r="H12" s="8">
        <v>2189.5</v>
      </c>
      <c r="I12" s="8">
        <v>452.43</v>
      </c>
      <c r="J12" s="8">
        <f>+I12*F12</f>
        <v>5881.59</v>
      </c>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Importacion</cp:lastModifiedBy>
  <cp:lastPrinted>2019-09-02T15:23:44Z</cp:lastPrinted>
  <dcterms:created xsi:type="dcterms:W3CDTF">2019-09-02T15:21:37Z</dcterms:created>
  <dcterms:modified xsi:type="dcterms:W3CDTF">2019-09-11T18:53:27Z</dcterms:modified>
</cp:coreProperties>
</file>