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<sst xmlns="http://schemas.openxmlformats.org/spreadsheetml/2006/main" count="777" uniqueCount="512">
  <si>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</si>
  <si>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</si>
  <si>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</si>
  <si>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</si>
  <si>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</si>
  <si>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</si>
  <si>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</si>
  <si>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</si>
  <si>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</si>
  <si>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</si>
  <si>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</si>
  <si>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</si>
  <si>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</si>
  <si>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</si>
  <si>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</si>
  <si>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</si>
  <si>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</si>
  <si>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</si>
  <si>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</si>
  <si>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</si>
  <si>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</si>
  <si>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</si>
  <si>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</si>
  <si>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</si>
  <si>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</si>
  <si>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</si>
  <si>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</si>
  <si>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</si>
  <si>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</si>
  <si>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</si>
  <si>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</si>
  <si>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</si>
  <si>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</si>
  <si>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</si>
  <si>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</si>
  <si>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</si>
  <si>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</si>
  <si>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</si>
  <si>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</si>
  <si>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</si>
  <si>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</si>
  <si>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</si>
  <si>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</si>
  <si>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</si>
  <si>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</si>
  <si>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</si>
  <si>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</si>
  <si>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</si>
  <si>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</si>
  <si>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</si>
  <si>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</si>
  <si>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</si>
  <si>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</si>
  <si>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</si>
  <si>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</si>
  <si>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</si>
  <si>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</si>
  <si>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</si>
  <si>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</si>
  <si>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</si>
  <si>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</si>
  <si>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</si>
  <si>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</si>
  <si>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</si>
  <si>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</si>
  <si>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</si>
  <si>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</si>
  <si>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</si>
  <si>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</si>
  <si>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</si>
  <si>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</si>
  <si>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</si>
  <si>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</si>
  <si>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</si>
  <si>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</si>
  <si>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</si>
  <si>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</si>
  <si>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</si>
  <si>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</si>
  <si>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</si>
  <si>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</si>
  <si>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</si>
  <si>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</si>
  <si>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</si>
  <si>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</si>
  <si>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</si>
  <si>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</si>
  <si>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</si>
  <si>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</si>
  <si>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</si>
  <si>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</si>
  <si>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</si>
  <si>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</si>
  <si>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</si>
  <si>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</si>
  <si>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</si>
  <si>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</si>
  <si>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</si>
  <si>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</si>
  <si>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</si>
  <si>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</si>
  <si>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</si>
  <si>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</si>
  <si>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</si>
  <si>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</si>
  <si>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</si>
  <si>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</si>
  <si>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</si>
  <si>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</si>
  <si>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</si>
  <si>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</si>
  <si>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</si>
  <si>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</si>
  <si>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</si>
  <si>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</si>
  <si>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</si>
  <si>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</si>
  <si>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</si>
  <si>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</si>
  <si>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</si>
  <si>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</si>
  <si>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</si>
  <si>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</si>
  <si>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</si>
  <si>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</si>
  <si>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</si>
  <si>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</si>
  <si>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</si>
  <si>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</si>
  <si>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</si>
  <si>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</si>
  <si>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</si>
  <si>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</si>
  <si>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</si>
  <si>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</si>
  <si>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</si>
  <si>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</si>
  <si>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</si>
  <si>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</si>
  <si>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</si>
  <si>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</si>
  <si>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</si>
  <si>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</si>
  <si>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</si>
  <si>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</si>
  <si>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</si>
  <si>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</si>
  <si>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</si>
  <si>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</si>
  <si>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</si>
  <si>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</si>
  <si>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</si>
  <si>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</si>
  <si>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</si>
  <si>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</si>
  <si>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</si>
  <si>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</si>
  <si>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</si>
  <si>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</si>
  <si>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</si>
  <si>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</si>
  <si>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</si>
  <si>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</si>
  <si>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</si>
  <si>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</si>
  <si>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</si>
  <si>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</si>
  <si>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</si>
  <si>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</si>
  <si>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</si>
  <si>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</si>
  <si>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</si>
  <si>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</si>
  <si>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</si>
  <si>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</si>
  <si>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</si>
  <si>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</si>
  <si>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</si>
  <si>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</si>
  <si>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</si>
  <si>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</si>
  <si>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</si>
  <si>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</si>
  <si>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</si>
  <si>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</si>
  <si>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</si>
  <si>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</si>
  <si>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</si>
  <si>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</si>
  <si>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</si>
  <si>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</si>
  <si>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</si>
  <si>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</si>
  <si>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</si>
  <si>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</si>
  <si>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</si>
  <si>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</si>
  <si>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</si>
  <si>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</si>
  <si>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</si>
  <si>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</si>
  <si>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</si>
  <si>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</si>
  <si>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</si>
  <si>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</si>
  <si>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</si>
  <si>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</si>
  <si>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</si>
  <si>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</si>
  <si>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</si>
  <si>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</si>
  <si>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</si>
  <si>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</si>
  <si>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</si>
  <si>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</si>
  <si>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</si>
  <si>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</si>
  <si>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</si>
  <si>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</si>
  <si>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</si>
  <si>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</si>
  <si>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</si>
  <si>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</si>
  <si>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</si>
  <si>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</si>
  <si>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</si>
  <si>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</si>
  <si>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</si>
  <si>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</si>
  <si>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</si>
  <si>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</si>
  <si>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</si>
  <si>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</si>
  <si>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</si>
  <si>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</si>
  <si>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</si>
  <si>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</si>
  <si>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</si>
  <si>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</si>
  <si>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</si>
  <si>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</si>
  <si>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</si>
  <si>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</si>
  <si>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</si>
  <si>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</si>
  <si>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</si>
  <si>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</si>
  <si>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</si>
  <si>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</si>
  <si>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</si>
  <si>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</si>
  <si>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</si>
  <si>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</si>
  <si>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</si>
  <si>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</si>
  <si>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</si>
  <si>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</si>
  <si>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</si>
  <si>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</si>
  <si>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</si>
  <si>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</si>
  <si>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</si>
  <si>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</si>
  <si>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</si>
  <si>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</si>
  <si>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</si>
  <si>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</si>
  <si>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</si>
  <si>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</si>
  <si>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</si>
  <si>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</si>
  <si>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</si>
  <si>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</si>
  <si>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</si>
  <si>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</si>
  <si>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</si>
  <si>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</si>
  <si>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</si>
  <si>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</si>
  <si>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</si>
  <si>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</si>
  <si>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</si>
  <si>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</si>
  <si>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</si>
  <si>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</si>
  <si>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</si>
  <si>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</si>
  <si>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</si>
  <si>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</si>
  <si>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</si>
  <si>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</si>
  <si>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</si>
  <si>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</si>
  <si>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</si>
  <si>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</si>
  <si>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</si>
  <si>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</si>
  <si>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</si>
  <si>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</si>
  <si>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</si>
  <si>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</si>
  <si>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</si>
  <si>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</si>
  <si>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</si>
  <si>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</si>
  <si>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</si>
  <si>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</si>
  <si>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</si>
  <si>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</si>
  <si>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</si>
  <si>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</si>
  <si>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</si>
  <si>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</si>
  <si>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</si>
  <si>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</si>
  <si>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</si>
  <si>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</si>
  <si>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</si>
  <si>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</si>
  <si>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</si>
  <si>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</si>
  <si>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</si>
  <si>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</si>
  <si>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</si>
  <si>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</si>
  <si>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</si>
  <si>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</si>
  <si>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</si>
  <si>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</si>
  <si>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</si>
  <si>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</si>
  <si>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</si>
  <si>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</si>
  <si>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</si>
  <si>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</si>
  <si>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</si>
  <si>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</si>
  <si>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</si>
  <si>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</si>
  <si>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</si>
  <si>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</si>
  <si>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</si>
  <si>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</si>
  <si>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</si>
  <si>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</si>
  <si>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</si>
  <si>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</si>
  <si>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</si>
  <si>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</si>
  <si>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</si>
  <si>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</si>
  <si>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</si>
  <si>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</si>
  <si>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</si>
  <si>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</si>
  <si>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</si>
  <si>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</si>
  <si>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</si>
  <si>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</si>
  <si>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</si>
  <si>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</si>
  <si>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</si>
  <si>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</si>
  <si>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</si>
  <si>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</si>
  <si>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</si>
  <si>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</si>
  <si>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</si>
  <si>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</si>
  <si>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</si>
  <si>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</si>
  <si>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</si>
  <si>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</si>
  <si>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</si>
  <si>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</si>
  <si>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</si>
  <si>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</si>
  <si>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</si>
  <si>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</si>
  <si>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</si>
  <si>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</si>
  <si>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</si>
  <si>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</si>
  <si>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</si>
  <si>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</si>
  <si>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</si>
  <si>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</si>
  <si>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</si>
  <si>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</si>
  <si>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</si>
  <si>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</si>
  <si>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</si>
  <si>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</si>
  <si>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</si>
  <si>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</si>
  <si>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</si>
  <si>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</si>
  <si>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</si>
  <si>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</si>
  <si>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</si>
  <si>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</si>
  <si>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</si>
  <si>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</si>
  <si>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</si>
  <si>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</si>
  <si>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</si>
  <si>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</si>
  <si>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</si>
  <si>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</si>
  <si>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</si>
  <si>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</si>
  <si>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</si>
  <si>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</si>
  <si>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</si>
  <si>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</si>
  <si>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</si>
  <si>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</si>
  <si>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</si>
  <si>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</si>
  <si>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</si>
  <si>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</si>
  <si>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</si>
  <si>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</si>
  <si>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</si>
  <si>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</si>
  <si>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</si>
  <si>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</si>
  <si>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</si>
  <si>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</si>
  <si>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</si>
  <si>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</si>
  <si>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</si>
  <si>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</si>
  <si>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</si>
  <si>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</si>
  <si>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</si>
  <si>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</si>
  <si>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</si>
  <si>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</si>
  <si>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</si>
  <si>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</si>
  <si>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</si>
  <si>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</si>
  <si>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</si>
  <si>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</si>
  <si>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</si>
  <si>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</si>
  <si>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</si>
  <si>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</si>
  <si>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</si>
  <si>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</si>
  <si>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</si>
  <si>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</si>
  <si>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</si>
  <si>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</si>
  <si>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</si>
  <si>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</si>
  <si>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</si>
  <si>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</si>
  <si>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</si>
  <si>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</si>
  <si>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</si>
  <si>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</si>
  <si>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</si>
  <si>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</si>
  <si>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</si>
  <si>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</si>
  <si>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</si>
  <si>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</si>
  <si>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</si>
  <si>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</si>
  <si>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</si>
  <si>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</si>
  <si>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</si>
  <si>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</si>
  <si>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</si>
  <si>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</si>
  <si>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</si>
  <si>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</si>
  <si>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</si>
  <si>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</si>
  <si>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</si>
  <si>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</si>
  <si>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</si>
  <si>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</si>
  <si>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</si>
  <si>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</si>
  <si>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</si>
  <si>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</si>
  <si>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</si>
  <si>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</si>
  <si>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</si>
  <si>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</si>
  <si>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</si>
  <si>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</si>
  <si>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</si>
  <si>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</si>
  <si>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</si>
  <si>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</si>
  <si>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</si>
  <si>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</si>
  <si>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</si>
  <si>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</si>
  <si>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</si>
  <si>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</si>
  <si>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</si>
  <si>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</si>
  <si>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</si>
  <si>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</si>
  <si>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FUNDA DE COJIN TEXTURA COLOR, 0000, 0005</t>
  </si>
  <si>
    <t>FUNDA DE COJIN TEXTURA COLOR, 0000, 0006</t>
  </si>
  <si>
    <t>FUNDA DE COJIN TEXTURA COLOR, 0000, 0007</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</si>
</sst>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4" sqref="J14"/>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576</v>
      </c>
      <c r="G9" s="19"/>
      <c r="H9" s="18">
        <f>SUM(H11:H15010)</f>
        <v>162</v>
      </c>
      <c r="I9" s="19"/>
      <c r="J9" s="18">
        <f>SUM(J11:J15010)</f>
        <v>1441.1299999999999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369</v>
      </c>
      <c r="D11" s="24" t="str">
        <f>IF(C11&lt;=0," ",LOOKUP(C11,nandina,List!$C$2:$C$368))</f>
        <v>- - De fibras sintéticas o artificiales</v>
      </c>
      <c r="E11" s="16" t="s">
        <v>509</v>
      </c>
      <c r="F11" s="8">
        <v>288</v>
      </c>
      <c r="G11" s="9" t="s">
        <v>492</v>
      </c>
      <c r="H11" s="8">
        <v>81</v>
      </c>
      <c r="I11" s="8">
        <v>2.5</v>
      </c>
      <c r="J11" s="8">
        <v>720.57</v>
      </c>
      <c r="K11" s="15"/>
      <c r="L11" s="8"/>
      <c r="M11" s="8"/>
      <c r="N11" s="3"/>
      <c r="O11" s="3"/>
      <c r="P11" s="3"/>
    </row>
    <row r="12" spans="1:16" ht="27" customHeight="1" x14ac:dyDescent="0.25">
      <c r="A12" s="3"/>
      <c r="B12" s="12">
        <v>2</v>
      </c>
      <c r="C12" s="7" t="s">
        <v>369</v>
      </c>
      <c r="D12" s="24" t="str">
        <f>IF(C12&lt;=0," ",LOOKUP(C12,nandina,List!$C$2:$C$368))</f>
        <v>- - De fibras sintéticas o artificiales</v>
      </c>
      <c r="E12" s="16" t="s">
        <v>510</v>
      </c>
      <c r="F12" s="8">
        <v>144</v>
      </c>
      <c r="G12" s="9" t="s">
        <v>492</v>
      </c>
      <c r="H12" s="8">
        <v>40.5</v>
      </c>
      <c r="I12" s="8">
        <v>2.5</v>
      </c>
      <c r="J12" s="8">
        <v>360.28</v>
      </c>
      <c r="K12" s="15"/>
      <c r="L12" s="8"/>
      <c r="M12" s="8"/>
      <c r="N12" s="3"/>
      <c r="O12" s="3"/>
      <c r="P12" s="3"/>
    </row>
    <row r="13" spans="1:16" ht="22.5" x14ac:dyDescent="0.25">
      <c r="A13" s="3"/>
      <c r="B13" s="12">
        <v>3</v>
      </c>
      <c r="C13" s="7" t="s">
        <v>369</v>
      </c>
      <c r="D13" s="24" t="str">
        <f>IF(C13&lt;=0," ",LOOKUP(C13,nandina,List!$C$2:$C$368))</f>
        <v>- - De fibras sintéticas o artificiales</v>
      </c>
      <c r="E13" s="16" t="s">
        <v>511</v>
      </c>
      <c r="F13" s="8">
        <v>144</v>
      </c>
      <c r="G13" s="9" t="s">
        <v>492</v>
      </c>
      <c r="H13" s="8">
        <v>40.5</v>
      </c>
      <c r="I13" s="8">
        <v>2.5</v>
      </c>
      <c r="J13" s="8">
        <v>360.28</v>
      </c>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2019-09-06T21:39:51Z</dcterms:modified>
</cp:coreProperties>
</file>