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3A9D311-B2E5-4E4B-BCCB-87F31A76A7F1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eleccion" sheetId="1" r:id="rId1"/>
    <sheet name="Insercion" sheetId="2" r:id="rId2"/>
    <sheet name="Burbuj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<sst xmlns="http://schemas.openxmlformats.org/spreadsheetml/2006/main" count="9" uniqueCount="3">
  <si>
    <t>N</t>
  </si>
  <si>
    <t>t(N)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</si>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</sst>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Seleccion</a:t>
            </a:r>
            <a:r>
              <a:rPr lang="en-US" baseline="0"/>
              <a:t> N vs </a:t>
            </a:r>
            <a:r>
              <a:rPr lang="en-US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Seleccion!$B$1</c:f>
              <c:strCache>
                <c:ptCount val="1"/>
                <c:pt idx="0">
                  <c:v>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Seleccion!$B$2:$B$11</c:f>
              <c:numCache>
                <c:formatCode>General</c:formatCode>
                <c:ptCount val="10"/>
                <c:pt idx="0">
                  <c:v>1324</c:v>
                </c:pt>
                <c:pt idx="1">
                  <c:v>5149</c:v>
                </c:pt>
                <c:pt idx="2">
                  <c:v>11474</c:v>
                </c:pt>
                <c:pt idx="3">
                  <c:v>20299</c:v>
                </c:pt>
                <c:pt idx="4">
                  <c:v>31624</c:v>
                </c:pt>
                <c:pt idx="5">
                  <c:v>45449</c:v>
                </c:pt>
                <c:pt idx="6">
                  <c:v>61774</c:v>
                </c:pt>
                <c:pt idx="7">
                  <c:v>80599</c:v>
                </c:pt>
                <c:pt idx="8">
                  <c:v>101924</c:v>
                </c:pt>
                <c:pt idx="9">
                  <c:v>125749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3CA-AEB3-6BACC608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15487"/>
        <c:axId val="1591018399"/>
      </c:scatterChart>
      <c:valAx>
        <c:axId val="159101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018399"/>
        <c:crosses val="autoZero"/>
        <c:crossBetween val="midCat"/>
      </c:valAx>
      <c:valAx>
        <c:axId val="1591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01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Seleccion 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Seleccion!$C$1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Seleccion!$C$2:$C$11</c:f>
              <c:numCache>
                <c:formatCode>General</c:formatCode>
                <c:ptCount val="10"/>
                <c:pt idx="0">
                  <c:v>2.9E-5</c:v>
                </c:pt>
                <c:pt idx="1">
                  <c:v>9.0000000000000006E-5</c:v>
                </c:pt>
                <c:pt idx="2">
                  <c:v>1.9599999999999999E-4</c:v>
                </c:pt>
                <c:pt idx="3">
                  <c:v>3.4299999999999999E-4</c:v>
                </c:pt>
                <c:pt idx="4">
                  <c:v>5.3200000000000003E-4</c:v>
                </c:pt>
                <c:pt idx="5">
                  <c:v>7.6300000000000001E-4</c:v>
                </c:pt>
                <c:pt idx="6">
                  <c:v>1.0369999999999999E-3</c:v>
                </c:pt>
                <c:pt idx="7">
                  <c:v>1.351E-3</c:v>
                </c:pt>
                <c:pt idx="8">
                  <c:v>1.7570000000000001E-3</c:v>
                </c:pt>
                <c:pt idx="9">
                  <c:v>2.0990000000000002E-3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8-4B0B-9CE6-59867A83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65343"/>
        <c:axId val="456679903"/>
      </c:scatterChart>
      <c:valAx>
        <c:axId val="4566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679903"/>
        <c:crosses val="autoZero"/>
        <c:crossBetween val="midCat"/>
      </c:valAx>
      <c:valAx>
        <c:axId val="4566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6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Insercion 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Insercion!$B$1</c:f>
              <c:strCache>
                <c:ptCount val="1"/>
                <c:pt idx="0">
                  <c:v>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Insercion!$B$2:$B$11</c:f>
              <c:numCache>
                <c:formatCode>General</c:formatCode>
                <c:ptCount val="10"/>
                <c:pt idx="0">
                  <c:v>1862.5</c:v>
                </c:pt>
                <c:pt idx="1">
                  <c:v>7475</c:v>
                </c:pt>
                <c:pt idx="2">
                  <c:v>16837.5</c:v>
                </c:pt>
                <c:pt idx="3">
                  <c:v>29950</c:v>
                </c:pt>
                <c:pt idx="4">
                  <c:v>46812.5</c:v>
                </c:pt>
                <c:pt idx="5">
                  <c:v>67425</c:v>
                </c:pt>
                <c:pt idx="6">
                  <c:v>91787.5</c:v>
                </c:pt>
                <c:pt idx="7">
                  <c:v>119900</c:v>
                </c:pt>
                <c:pt idx="8">
                  <c:v>151762.5</c:v>
                </c:pt>
                <c:pt idx="9">
                  <c:v>187375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4-48A2-B866-EE4E97F4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53407"/>
        <c:axId val="1582254239"/>
      </c:scatterChart>
      <c:valAx>
        <c:axId val="15822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254239"/>
        <c:crosses val="autoZero"/>
        <c:crossBetween val="midCat"/>
      </c:valAx>
      <c:valAx>
        <c:axId val="15822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25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Insercion 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Insercion!$C$1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Insercion!$C$2:$C$11</c:f>
              <c:numCache>
                <c:formatCode>General</c:formatCode>
                <c:ptCount val="10"/>
                <c:pt idx="0">
                  <c:v>3.6000000000000001E-5</c:v>
                </c:pt>
                <c:pt idx="1">
                  <c:v>1.1400000000000001E-4</c:v>
                </c:pt>
                <c:pt idx="2">
                  <c:v>2.52E-4</c:v>
                </c:pt>
                <c:pt idx="3">
                  <c:v>4.95E-4</c:v>
                </c:pt>
                <c:pt idx="4">
                  <c:v>6.7699999999999998E-4</c:v>
                </c:pt>
                <c:pt idx="5">
                  <c:v>9.7300000000000002E-4</c:v>
                </c:pt>
                <c:pt idx="6">
                  <c:v>1.323E-3</c:v>
                </c:pt>
                <c:pt idx="7">
                  <c:v>1.7260000000000001E-3</c:v>
                </c:pt>
                <c:pt idx="8">
                  <c:v>2.183E-3</c:v>
                </c:pt>
                <c:pt idx="9">
                  <c:v>2.7599999999999999E-3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A-4ACD-A058-5A37728B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83231"/>
        <c:axId val="456670335"/>
      </c:scatterChart>
      <c:valAx>
        <c:axId val="45668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670335"/>
        <c:crosses val="autoZero"/>
        <c:crossBetween val="midCat"/>
      </c:valAx>
      <c:valAx>
        <c:axId val="4566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6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Burbuja 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Burbuja!$B$1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Burbuja!$B$2:$B$11</c:f>
              <c:numCache>
                <c:formatCode>General</c:formatCode>
                <c:ptCount val="10"/>
                <c:pt idx="0">
                  <c:v>1274</c:v>
                </c:pt>
                <c:pt idx="1">
                  <c:v>5049</c:v>
                </c:pt>
                <c:pt idx="2">
                  <c:v>11324</c:v>
                </c:pt>
                <c:pt idx="3">
                  <c:v>20099</c:v>
                </c:pt>
                <c:pt idx="4">
                  <c:v>31374</c:v>
                </c:pt>
                <c:pt idx="5">
                  <c:v>45149</c:v>
                </c:pt>
                <c:pt idx="6">
                  <c:v>61424</c:v>
                </c:pt>
                <c:pt idx="7">
                  <c:v>80199</c:v>
                </c:pt>
                <c:pt idx="8">
                  <c:v>101474</c:v>
                </c:pt>
                <c:pt idx="9">
                  <c:v>125249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4F7B-A22D-839B2D74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15663"/>
        <c:axId val="391531055"/>
      </c:scatterChart>
      <c:valAx>
        <c:axId val="39151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31055"/>
        <c:crosses val="autoZero"/>
        <c:crossBetween val="midCat"/>
      </c:valAx>
      <c:valAx>
        <c:axId val="3915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Burbuja 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Burbuja!$C$1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Burbuja!$C$2:$C$11</c:f>
              <c:numCache>
                <c:formatCode>General</c:formatCode>
                <c:ptCount val="10"/>
                <c:pt idx="0">
                  <c:v>4.3000000000000002E-5</c:v>
                </c:pt>
                <c:pt idx="1">
                  <c:v>1.5100000000000001E-4</c:v>
                </c:pt>
                <c:pt idx="2">
                  <c:v>3.3500000000000001E-4</c:v>
                </c:pt>
                <c:pt idx="3">
                  <c:v>5.9299999999999999E-4</c:v>
                </c:pt>
                <c:pt idx="4">
                  <c:v>9.2299999999999999E-4</c:v>
                </c:pt>
                <c:pt idx="5">
                  <c:v>1.856E-3</c:v>
                </c:pt>
                <c:pt idx="6">
                  <c:v>2.565E-3</c:v>
                </c:pt>
                <c:pt idx="7">
                  <c:v>3.3739999999999998E-3</c:v>
                </c:pt>
                <c:pt idx="8">
                  <c:v>4.0390000000000001E-3</c:v>
                </c:pt>
                <c:pt idx="9">
                  <c:v>5.045E-3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C-4B60-974F-AEE6F7C9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11919"/>
        <c:axId val="391521071"/>
      </c:scatterChart>
      <c:valAx>
        <c:axId val="39151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21071"/>
        <c:crosses val="autoZero"/>
        <c:crossBetween val="midCat"/>
      </c:valAx>
      <c:valAx>
        <c:axId val="3915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11</xdr:col>
      <xdr:colOff>323850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3BE540-FAD4-1F7E-2ABE-B67E8DE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</xdr:row>
      <xdr:rowOff>28575</xdr:rowOff>
    </xdr:from>
    <xdr:to>
      <xdr:col>19</xdr:col>
      <xdr:colOff>438150</xdr:colOff>
      <xdr:row>15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249EDA-61AE-C7E5-EF3B-0D8CD7A0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104775</xdr:rowOff>
    </xdr:from>
    <xdr:to>
      <xdr:col>9</xdr:col>
      <xdr:colOff>419100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1F8A63-7779-5C3D-B866-3F3EB0632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1</xdr:row>
      <xdr:rowOff>57150</xdr:rowOff>
    </xdr:from>
    <xdr:to>
      <xdr:col>15</xdr:col>
      <xdr:colOff>619125</xdr:colOff>
      <xdr:row>15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96A981-B05F-A1AC-148B-2456E834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38100</xdr:rowOff>
    </xdr:from>
    <xdr:to>
      <xdr:col>9</xdr:col>
      <xdr:colOff>409575</xdr:colOff>
      <xdr:row>15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E6CD2B-CAB3-11E1-2D2C-FF7B273A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19050</xdr:rowOff>
    </xdr:from>
    <xdr:to>
      <xdr:col>16</xdr:col>
      <xdr:colOff>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872BA3-A64F-7BC8-2EA7-215B6871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6" sqref="C16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f>((A2^2)/2)+((3*A2)/2)-1</f>
        <v>1324</v>
      </c>
      <c r="C2" s="2">
        <v>2.9E-5</v>
      </c>
    </row>
    <row r="3" spans="1:3" x14ac:dyDescent="0.25">
      <c r="A3">
        <v>100</v>
      </c>
      <c r="B3">
        <f t="shared" ref="B3:B11" si="0">((A3^2)/2)+((3*A3)/2)-1</f>
        <v>5149</v>
      </c>
      <c r="C3" s="2">
        <v>9.0000000000000006E-5</v>
      </c>
    </row>
    <row r="4" spans="1:3" x14ac:dyDescent="0.25">
      <c r="A4">
        <v>150</v>
      </c>
      <c r="B4">
        <f t="shared" si="0"/>
        <v>11474</v>
      </c>
      <c r="C4" s="2">
        <v>1.9599999999999999E-4</v>
      </c>
    </row>
    <row r="5" spans="1:3" x14ac:dyDescent="0.25">
      <c r="A5">
        <v>200</v>
      </c>
      <c r="B5">
        <f t="shared" si="0"/>
        <v>20299</v>
      </c>
      <c r="C5" s="2">
        <v>3.4299999999999999E-4</v>
      </c>
    </row>
    <row r="6" spans="1:3" x14ac:dyDescent="0.25">
      <c r="A6">
        <v>250</v>
      </c>
      <c r="B6">
        <f t="shared" si="0"/>
        <v>31624</v>
      </c>
      <c r="C6" s="2">
        <v>5.3200000000000003E-4</v>
      </c>
    </row>
    <row r="7" spans="1:3" x14ac:dyDescent="0.25">
      <c r="A7">
        <v>300</v>
      </c>
      <c r="B7">
        <f t="shared" si="0"/>
        <v>45449</v>
      </c>
      <c r="C7" s="2">
        <v>7.6300000000000001E-4</v>
      </c>
    </row>
    <row r="8" spans="1:3" x14ac:dyDescent="0.25">
      <c r="A8">
        <v>350</v>
      </c>
      <c r="B8">
        <f t="shared" si="0"/>
        <v>61774</v>
      </c>
      <c r="C8" s="2">
        <v>1.0369999999999999E-3</v>
      </c>
    </row>
    <row r="9" spans="1:3" x14ac:dyDescent="0.25">
      <c r="A9">
        <v>400</v>
      </c>
      <c r="B9">
        <f t="shared" si="0"/>
        <v>80599</v>
      </c>
      <c r="C9" s="2">
        <v>1.351E-3</v>
      </c>
    </row>
    <row r="10" spans="1:3" x14ac:dyDescent="0.25">
      <c r="A10">
        <v>450</v>
      </c>
      <c r="B10">
        <f t="shared" si="0"/>
        <v>101924</v>
      </c>
      <c r="C10" s="2">
        <v>1.7570000000000001E-3</v>
      </c>
    </row>
    <row r="11" spans="1:3" x14ac:dyDescent="0.25">
      <c r="A11">
        <v>500</v>
      </c>
      <c r="B11">
        <f t="shared" si="0"/>
        <v>125749</v>
      </c>
      <c r="C11" s="2">
        <v>2.0990000000000002E-3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EDED-9C2C-4FF0-B0A3-0FE7D6A0E3D7}">
  <dimension ref="A1:C11"/>
  <sheetViews>
    <sheetView workbookViewId="0">
      <selection activeCell="B22" sqref="B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f>((3*A2^2)/4)-((A2/4))</f>
        <v>1862.5</v>
      </c>
      <c r="C2" s="2">
        <v>3.6000000000000001E-5</v>
      </c>
    </row>
    <row r="3" spans="1:3" x14ac:dyDescent="0.25">
      <c r="A3">
        <v>100</v>
      </c>
      <c r="B3">
        <f t="shared" ref="B3:B11" si="0">((3*A3^2)/4)-((A3/4))</f>
        <v>7475</v>
      </c>
      <c r="C3" s="2">
        <v>1.1400000000000001E-4</v>
      </c>
    </row>
    <row r="4" spans="1:3" x14ac:dyDescent="0.25">
      <c r="A4">
        <v>150</v>
      </c>
      <c r="B4">
        <f t="shared" si="0"/>
        <v>16837.5</v>
      </c>
      <c r="C4" s="2">
        <v>2.52E-4</v>
      </c>
    </row>
    <row r="5" spans="1:3" x14ac:dyDescent="0.25">
      <c r="A5">
        <v>200</v>
      </c>
      <c r="B5">
        <f t="shared" si="0"/>
        <v>29950</v>
      </c>
      <c r="C5" s="2">
        <v>4.95E-4</v>
      </c>
    </row>
    <row r="6" spans="1:3" x14ac:dyDescent="0.25">
      <c r="A6">
        <v>250</v>
      </c>
      <c r="B6">
        <f t="shared" si="0"/>
        <v>46812.5</v>
      </c>
      <c r="C6" s="2">
        <v>6.7699999999999998E-4</v>
      </c>
    </row>
    <row r="7" spans="1:3" x14ac:dyDescent="0.25">
      <c r="A7">
        <v>300</v>
      </c>
      <c r="B7">
        <f t="shared" si="0"/>
        <v>67425</v>
      </c>
      <c r="C7" s="2">
        <v>9.7300000000000002E-4</v>
      </c>
    </row>
    <row r="8" spans="1:3" x14ac:dyDescent="0.25">
      <c r="A8">
        <v>350</v>
      </c>
      <c r="B8">
        <f t="shared" si="0"/>
        <v>91787.5</v>
      </c>
      <c r="C8" s="2">
        <v>1.323E-3</v>
      </c>
    </row>
    <row r="9" spans="1:3" x14ac:dyDescent="0.25">
      <c r="A9">
        <v>400</v>
      </c>
      <c r="B9">
        <f t="shared" si="0"/>
        <v>119900</v>
      </c>
      <c r="C9" s="2">
        <v>1.7260000000000001E-3</v>
      </c>
    </row>
    <row r="10" spans="1:3" x14ac:dyDescent="0.25">
      <c r="A10">
        <v>450</v>
      </c>
      <c r="B10">
        <f t="shared" si="0"/>
        <v>151762.5</v>
      </c>
      <c r="C10" s="2">
        <v>2.183E-3</v>
      </c>
    </row>
    <row r="11" spans="1:3" x14ac:dyDescent="0.25">
      <c r="A11">
        <v>500</v>
      </c>
      <c r="B11">
        <f t="shared" si="0"/>
        <v>187375</v>
      </c>
      <c r="C11" s="2">
        <v>2.7599999999999999E-3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984F-1292-4F44-A266-9BDA46C8CB9F}">
  <dimension ref="A1:C11"/>
  <sheetViews>
    <sheetView tabSelected="1" workbookViewId="0">
      <selection activeCell="B14" sqref="B14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50</v>
      </c>
      <c r="B2" s="2">
        <f>((A2^2)/2)+((A2)/2)-1</f>
        <v>1274</v>
      </c>
      <c r="C2" s="2">
        <v>4.3000000000000002E-5</v>
      </c>
    </row>
    <row r="3" spans="1:3" x14ac:dyDescent="0.25">
      <c r="A3" s="2">
        <v>100</v>
      </c>
      <c r="B3" s="2">
        <f t="shared" ref="B3:B11" si="0">((A3^2)/2)+((A3)/2)-1</f>
        <v>5049</v>
      </c>
      <c r="C3" s="2">
        <v>1.5100000000000001E-4</v>
      </c>
    </row>
    <row r="4" spans="1:3" x14ac:dyDescent="0.25">
      <c r="A4" s="2">
        <v>150</v>
      </c>
      <c r="B4" s="2">
        <f t="shared" si="0"/>
        <v>11324</v>
      </c>
      <c r="C4" s="2">
        <v>3.3500000000000001E-4</v>
      </c>
    </row>
    <row r="5" spans="1:3" x14ac:dyDescent="0.25">
      <c r="A5" s="2">
        <v>200</v>
      </c>
      <c r="B5" s="2">
        <f t="shared" si="0"/>
        <v>20099</v>
      </c>
      <c r="C5" s="2">
        <v>5.9299999999999999E-4</v>
      </c>
    </row>
    <row r="6" spans="1:3" x14ac:dyDescent="0.25">
      <c r="A6" s="2">
        <v>250</v>
      </c>
      <c r="B6" s="2">
        <f t="shared" si="0"/>
        <v>31374</v>
      </c>
      <c r="C6" s="2">
        <v>9.2299999999999999E-4</v>
      </c>
    </row>
    <row r="7" spans="1:3" x14ac:dyDescent="0.25">
      <c r="A7" s="2">
        <v>300</v>
      </c>
      <c r="B7" s="2">
        <f t="shared" si="0"/>
        <v>45149</v>
      </c>
      <c r="C7" s="2">
        <v>1.856E-3</v>
      </c>
    </row>
    <row r="8" spans="1:3" x14ac:dyDescent="0.25">
      <c r="A8" s="2">
        <v>350</v>
      </c>
      <c r="B8" s="2">
        <f t="shared" si="0"/>
        <v>61424</v>
      </c>
      <c r="C8" s="2">
        <v>2.565E-3</v>
      </c>
    </row>
    <row r="9" spans="1:3" x14ac:dyDescent="0.25">
      <c r="A9" s="2">
        <v>400</v>
      </c>
      <c r="B9" s="2">
        <f t="shared" si="0"/>
        <v>80199</v>
      </c>
      <c r="C9" s="2">
        <v>3.3739999999999998E-3</v>
      </c>
    </row>
    <row r="10" spans="1:3" x14ac:dyDescent="0.25">
      <c r="A10" s="2">
        <v>450</v>
      </c>
      <c r="B10" s="2">
        <f t="shared" si="0"/>
        <v>101474</v>
      </c>
      <c r="C10" s="2">
        <v>4.0390000000000001E-3</v>
      </c>
    </row>
    <row r="11" spans="1:3" x14ac:dyDescent="0.25">
      <c r="A11" s="2">
        <v>500</v>
      </c>
      <c r="B11" s="2">
        <f t="shared" si="0"/>
        <v>125249</v>
      </c>
      <c r="C11" s="2">
        <v>5.045E-3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Seleccion</vt:lpstr>
      <vt:lpstr>Insercion</vt:lpstr>
      <vt:lpstr>Burbuja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2022-05-16T02:39:01Z</dcterms:modified>
</cp:coreProperties>
</file>