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 vs Todos" sheetId="1" r:id="rId4"/>
    <sheet state="visible" name="Seleccion" sheetId="2" r:id="rId5"/>
    <sheet state="visible" name="Insercion" sheetId="3" r:id="rId6"/>
    <sheet state="visible" name="Burbuja" sheetId="4" r:id="rId7"/>
  </sheets>
  <definedNames/>
  <calcPr/>
  <extLst>
    <ext uri="GoogleSheetsCustomDataVersion1">
      <go:sheetsCustomData xmlns:go="http://customooxmlschemas.google.com/" r:id="rId8" roundtripDataSignature="AMtx7miHwL4VJ9fLmZN8WPgAkJnMN/lRog=="/>
    </ext>
  </extLst>
</workbook>
</file>

<file path=xl/sharedStrings.xml><?xml version="1.0" encoding="utf-8"?>
<sst xmlns="http://schemas.openxmlformats.org/spreadsheetml/2006/main" count="19" uniqueCount="8">
  <si>
    <t>t(n)</t>
  </si>
  <si>
    <t>N</t>
  </si>
  <si>
    <t>Selección</t>
  </si>
  <si>
    <t>Inserción</t>
  </si>
  <si>
    <t>Burbuja</t>
  </si>
  <si>
    <t>Tiempo</t>
  </si>
  <si>
    <t>t(N)</t>
  </si>
  <si>
    <t>Tiempo(ms)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</si>
</sst>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/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0" xfId="0" applyBorder="1" applyFont="1"/>
    <xf borderId="4" fillId="0" fontId="3" numFmtId="0" xfId="0" applyBorder="1" applyFont="1"/>
    <xf borderId="4" fillId="0" fontId="4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horizontal="right" readingOrder="0" shrinkToFit="0" wrapText="1"/>
    </xf>
    <xf borderId="4" fillId="0" fontId="4" numFmtId="164" xfId="0" applyAlignment="1" applyBorder="1" applyFont="1" applyNumberFormat="1">
      <alignment horizontal="right" readingOrder="0" shrinkToFit="0" wrapText="1"/>
    </xf>
    <xf borderId="4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right" shrinkToFit="0" wrapText="1"/>
    </xf>
    <xf borderId="0" fillId="0" fontId="4" numFmtId="164" xfId="0" applyAlignment="1" applyFont="1" applyNumberForma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t(n)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'Todos vs Todos'!$B$2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'Todos vs Todos'!$A$3:$A$12</c:f>
            </c:numRef>
          </c:xVal>
          <c:yVal>
            <c:numRef>
              <c:f>'Todos vs Todos'!$B$3:$B$12</c:f>
              <c:numCache/>
            </c:numRef>
          </c:yVal>
        </c:ser>
        <c:ser>
          <c:idx val="1"/>
          <c:order val="1"/>
          <c:tx>
            <c:strRef>
              <c:f>'Todos vs Todos'!$C$2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'Todos vs Todos'!$A$3:$A$12</c:f>
            </c:numRef>
          </c:xVal>
          <c:yVal>
            <c:numRef>
              <c:f>'Todos vs Todos'!$C$3:$C$12</c:f>
              <c:numCache/>
            </c:numRef>
          </c:yVal>
        </c:ser>
        <c:ser>
          <c:idx val="2"/>
          <c:order val="2"/>
          <c:tx>
            <c:strRef>
              <c:f>'Todos vs Todos'!$D$2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'Todos vs Todos'!$A$3:$A$12</c:f>
            </c:numRef>
          </c:xVal>
          <c:yVal>
            <c:numRef>
              <c:f>'Todos vs Todos'!$D$3:$D$12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85340"/>
        <c:axId val="1510830987"/>
      </c:scatterChart>
      <c:valAx>
        <c:axId val="580685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830987"/>
      </c:valAx>
      <c:valAx>
        <c:axId val="151083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685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'Todos vs Todos'!$B$14:$B$15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'Todos vs Todos'!$A$16:$A$25</c:f>
            </c:numRef>
          </c:xVal>
          <c:yVal>
            <c:numRef>
              <c:f>'Todos vs Todos'!$B$16:$B$25</c:f>
              <c:numCache/>
            </c:numRef>
          </c:yVal>
        </c:ser>
        <c:ser>
          <c:idx val="1"/>
          <c:order val="1"/>
          <c:tx>
            <c:strRef>
              <c:f>'Todos vs Todos'!$C$14:$C$15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'Todos vs Todos'!$A$16:$A$25</c:f>
            </c:numRef>
          </c:xVal>
          <c:yVal>
            <c:numRef>
              <c:f>'Todos vs Todos'!$C$16:$C$25</c:f>
              <c:numCache/>
            </c:numRef>
          </c:yVal>
        </c:ser>
        <c:ser>
          <c:idx val="2"/>
          <c:order val="2"/>
          <c:tx>
            <c:strRef>
              <c:f>'Todos vs Todos'!$D$14:$D$15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'Todos vs Todos'!$A$16:$A$25</c:f>
            </c:numRef>
          </c:xVal>
          <c:yVal>
            <c:numRef>
              <c:f>'Todos vs Todos'!$D$16:$D$25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17454"/>
        <c:axId val="1690740020"/>
      </c:scatterChart>
      <c:valAx>
        <c:axId val="1913417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740020"/>
      </c:valAx>
      <c:valAx>
        <c:axId val="1690740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417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Seleccion 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Seleccion!$A$2:$A$11</c:f>
            </c:numRef>
          </c:xVal>
          <c:yVal>
            <c:numRef>
              <c:f>Seleccion!$B$2:$B$11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98373"/>
        <c:axId val="714554635"/>
      </c:scatterChart>
      <c:valAx>
        <c:axId val="108179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4554635"/>
      </c:valAx>
      <c:valAx>
        <c:axId val="714554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179837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Seleccion 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Tiempo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Seleccion!$A$2:$A$11</c:f>
            </c:numRef>
          </c:xVal>
          <c:yVal>
            <c:numRef>
              <c:f>Seleccion!$C$2:$C$11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85029"/>
        <c:axId val="2108766055"/>
      </c:scatterChart>
      <c:valAx>
        <c:axId val="1345085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8766055"/>
      </c:valAx>
      <c:valAx>
        <c:axId val="210876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508502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Insercion 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Insercion!$A$2:$A$11</c:f>
            </c:numRef>
          </c:xVal>
          <c:yVal>
            <c:numRef>
              <c:f>Insercion!$B$2:$B$11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95382"/>
        <c:axId val="1199892477"/>
      </c:scatterChart>
      <c:valAx>
        <c:axId val="99029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9892477"/>
      </c:valAx>
      <c:valAx>
        <c:axId val="1199892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029538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Insercion 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Tiempo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Insercion!$A$2:$A$11</c:f>
            </c:numRef>
          </c:xVal>
          <c:yVal>
            <c:numRef>
              <c:f>Insercion!$C$2:$C$11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92797"/>
        <c:axId val="1124710575"/>
      </c:scatterChart>
      <c:valAx>
        <c:axId val="2027392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4710575"/>
      </c:valAx>
      <c:valAx>
        <c:axId val="112471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739279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Burbuja 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Burbuja!$A$2:$A$11</c:f>
            </c:numRef>
          </c:xVal>
          <c:yVal>
            <c:numRef>
              <c:f>Burbuja!$B$2:$B$11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08239"/>
        <c:axId val="1002801048"/>
      </c:scatterChart>
      <c:valAx>
        <c:axId val="145990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2801048"/>
      </c:valAx>
      <c:valAx>
        <c:axId val="100280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990823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Burbuja 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Tiempo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Burbuja!$A$2:$A$11</c:f>
            </c:numRef>
          </c:xVal>
          <c:yVal>
            <c:numRef>
              <c:f>Burbuja!$C$2:$C$11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29862"/>
        <c:axId val="1902779408"/>
      </c:scatterChart>
      <c:valAx>
        <c:axId val="1779329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2779408"/>
      </c:valAx>
      <c:valAx>
        <c:axId val="190277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93298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0</xdr:row>
      <xdr:rowOff>161925</xdr:rowOff>
    </xdr:from>
    <xdr:ext cx="5715000" cy="3533775"/>
    <xdr:graphicFrame>
      <xdr:nvGraphicFramePr>
        <xdr:cNvPr id="110061611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20</xdr:row>
      <xdr:rowOff>19050</xdr:rowOff>
    </xdr:from>
    <xdr:ext cx="5715000" cy="3533775"/>
    <xdr:graphicFrame>
      <xdr:nvGraphicFramePr>
        <xdr:cNvPr id="107108649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0</xdr:rowOff>
    </xdr:from>
    <xdr:ext cx="4572000" cy="2876550"/>
    <xdr:graphicFrame>
      <xdr:nvGraphicFramePr>
        <xdr:cNvPr id="105650064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133350</xdr:colOff>
      <xdr:row>1</xdr:row>
      <xdr:rowOff>28575</xdr:rowOff>
    </xdr:from>
    <xdr:ext cx="4572000" cy="2876550"/>
    <xdr:graphicFrame>
      <xdr:nvGraphicFramePr>
        <xdr:cNvPr id="181355885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1</xdr:row>
      <xdr:rowOff>104775</xdr:rowOff>
    </xdr:from>
    <xdr:ext cx="4286250" cy="2876550"/>
    <xdr:graphicFrame>
      <xdr:nvGraphicFramePr>
        <xdr:cNvPr id="182153778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619125</xdr:colOff>
      <xdr:row>1</xdr:row>
      <xdr:rowOff>57150</xdr:rowOff>
    </xdr:from>
    <xdr:ext cx="4286250" cy="2876550"/>
    <xdr:graphicFrame>
      <xdr:nvGraphicFramePr>
        <xdr:cNvPr id="76391945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1</xdr:row>
      <xdr:rowOff>38100</xdr:rowOff>
    </xdr:from>
    <xdr:ext cx="4286250" cy="2876550"/>
    <xdr:graphicFrame>
      <xdr:nvGraphicFramePr>
        <xdr:cNvPr id="181321573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1</xdr:row>
      <xdr:rowOff>19050</xdr:rowOff>
    </xdr:from>
    <xdr:ext cx="4286250" cy="2876550"/>
    <xdr:graphicFrame>
      <xdr:nvGraphicFramePr>
        <xdr:cNvPr id="68323400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5" t="s">
        <v>4</v>
      </c>
    </row>
    <row r="3">
      <c r="A3" s="6">
        <v>50.0</v>
      </c>
      <c r="B3" s="7">
        <f t="shared" ref="B3:B12" si="1">((A3^2)/2)+((3*A3)/2)-1</f>
        <v>1324</v>
      </c>
      <c r="C3" s="7">
        <f t="shared" ref="C3:C12" si="2">((3*B3^2)/4)-((B3/4))</f>
        <v>1314401</v>
      </c>
      <c r="D3" s="8">
        <f t="shared" ref="D3:D12" si="3">((C3^2)/2)+((C3)/2)-1</f>
        <v>863825651600</v>
      </c>
    </row>
    <row r="4">
      <c r="A4" s="6">
        <v>100.0</v>
      </c>
      <c r="B4" s="7">
        <f t="shared" si="1"/>
        <v>5149</v>
      </c>
      <c r="C4" s="7">
        <f t="shared" si="2"/>
        <v>19882863.5</v>
      </c>
      <c r="D4" s="8">
        <f t="shared" si="3"/>
        <v>197664140421247</v>
      </c>
    </row>
    <row r="5">
      <c r="A5" s="6">
        <v>150.0</v>
      </c>
      <c r="B5" s="7">
        <f t="shared" si="1"/>
        <v>11474</v>
      </c>
      <c r="C5" s="7">
        <f t="shared" si="2"/>
        <v>98736638.5</v>
      </c>
      <c r="D5" s="8">
        <f t="shared" si="3"/>
        <v>4.87446E+15</v>
      </c>
    </row>
    <row r="6">
      <c r="A6" s="6">
        <v>200.0</v>
      </c>
      <c r="B6" s="7">
        <f t="shared" si="1"/>
        <v>20299</v>
      </c>
      <c r="C6" s="7">
        <f t="shared" si="2"/>
        <v>309031976</v>
      </c>
      <c r="D6" s="8">
        <f t="shared" si="3"/>
        <v>4.77504E+16</v>
      </c>
    </row>
    <row r="7">
      <c r="A7" s="6">
        <v>250.0</v>
      </c>
      <c r="B7" s="7">
        <f t="shared" si="1"/>
        <v>31624</v>
      </c>
      <c r="C7" s="7">
        <f t="shared" si="2"/>
        <v>750050126</v>
      </c>
      <c r="D7" s="8">
        <f t="shared" si="3"/>
        <v>2.81288E+17</v>
      </c>
    </row>
    <row r="8">
      <c r="A8" s="6">
        <v>300.0</v>
      </c>
      <c r="B8" s="7">
        <f t="shared" si="1"/>
        <v>45449</v>
      </c>
      <c r="C8" s="7">
        <f t="shared" si="2"/>
        <v>1549197339</v>
      </c>
      <c r="D8" s="8">
        <f t="shared" si="3"/>
        <v>1.20001E+18</v>
      </c>
    </row>
    <row r="9">
      <c r="A9" s="6">
        <v>350.0</v>
      </c>
      <c r="B9" s="7">
        <f t="shared" si="1"/>
        <v>61774</v>
      </c>
      <c r="C9" s="7">
        <f t="shared" si="2"/>
        <v>2862004864</v>
      </c>
      <c r="D9" s="8">
        <f t="shared" si="3"/>
        <v>4.09554E+18</v>
      </c>
    </row>
    <row r="10">
      <c r="A10" s="6">
        <v>400.0</v>
      </c>
      <c r="B10" s="7">
        <f t="shared" si="1"/>
        <v>80599</v>
      </c>
      <c r="C10" s="7">
        <f t="shared" si="2"/>
        <v>4872128951</v>
      </c>
      <c r="D10" s="8">
        <f t="shared" si="3"/>
        <v>1.18688E+19</v>
      </c>
    </row>
    <row r="11">
      <c r="A11" s="6">
        <v>450.0</v>
      </c>
      <c r="B11" s="7">
        <f t="shared" si="1"/>
        <v>101924</v>
      </c>
      <c r="C11" s="7">
        <f t="shared" si="2"/>
        <v>7791350851</v>
      </c>
      <c r="D11" s="8">
        <f t="shared" si="3"/>
        <v>3.03526E+19</v>
      </c>
    </row>
    <row r="12">
      <c r="A12" s="6">
        <v>500.0</v>
      </c>
      <c r="B12" s="7">
        <f t="shared" si="1"/>
        <v>125749</v>
      </c>
      <c r="C12" s="7">
        <f t="shared" si="2"/>
        <v>11859576814</v>
      </c>
      <c r="D12" s="8">
        <f t="shared" si="3"/>
        <v>7.03248E+19</v>
      </c>
    </row>
    <row r="14">
      <c r="A14" s="1" t="s">
        <v>5</v>
      </c>
      <c r="B14" s="2"/>
      <c r="C14" s="2"/>
      <c r="D14" s="3"/>
    </row>
    <row r="15">
      <c r="A15" s="4" t="s">
        <v>1</v>
      </c>
      <c r="B15" s="5" t="s">
        <v>2</v>
      </c>
      <c r="C15" s="5" t="s">
        <v>3</v>
      </c>
      <c r="D15" s="5" t="s">
        <v>4</v>
      </c>
    </row>
    <row r="16">
      <c r="A16" s="6">
        <v>50.0</v>
      </c>
      <c r="B16" s="9">
        <v>0.0045</v>
      </c>
      <c r="C16" s="9">
        <v>0.0045</v>
      </c>
      <c r="D16" s="10">
        <v>0.008</v>
      </c>
    </row>
    <row r="17">
      <c r="A17" s="6">
        <v>100.0</v>
      </c>
      <c r="B17" s="9">
        <v>0.0143</v>
      </c>
      <c r="C17" s="9">
        <v>0.0219</v>
      </c>
      <c r="D17" s="9">
        <v>0.0305</v>
      </c>
    </row>
    <row r="18">
      <c r="A18" s="6">
        <v>150.0</v>
      </c>
      <c r="B18" s="9">
        <v>0.0304</v>
      </c>
      <c r="C18" s="11">
        <v>0.0477</v>
      </c>
      <c r="D18" s="9">
        <v>0.0675</v>
      </c>
    </row>
    <row r="19">
      <c r="A19" s="6">
        <v>200.0</v>
      </c>
      <c r="B19" s="9">
        <v>0.0529</v>
      </c>
      <c r="C19" s="9">
        <v>0.062</v>
      </c>
      <c r="D19" s="9">
        <v>0.1194</v>
      </c>
    </row>
    <row r="20">
      <c r="A20" s="6">
        <v>250.0</v>
      </c>
      <c r="B20" s="9">
        <v>0.0815</v>
      </c>
      <c r="C20" s="9">
        <v>0.0961</v>
      </c>
      <c r="D20" s="9">
        <v>0.1878</v>
      </c>
    </row>
    <row r="21">
      <c r="A21" s="6">
        <v>300.0</v>
      </c>
      <c r="B21" s="9">
        <v>0.1159</v>
      </c>
      <c r="C21" s="9">
        <v>0.1378</v>
      </c>
      <c r="D21" s="11">
        <v>0.2844</v>
      </c>
    </row>
    <row r="22">
      <c r="A22" s="6">
        <v>350.0</v>
      </c>
      <c r="B22" s="9">
        <v>0.1578</v>
      </c>
      <c r="C22" s="9">
        <v>0.1891</v>
      </c>
      <c r="D22" s="9">
        <v>0.3849</v>
      </c>
    </row>
    <row r="23">
      <c r="A23" s="6">
        <v>400.0</v>
      </c>
      <c r="B23" s="9">
        <v>0.2158</v>
      </c>
      <c r="C23" s="9">
        <v>0.2434</v>
      </c>
      <c r="D23" s="9">
        <v>0.4732</v>
      </c>
    </row>
    <row r="24">
      <c r="A24" s="6">
        <v>450.0</v>
      </c>
      <c r="B24" s="9">
        <v>0.2588</v>
      </c>
      <c r="C24" s="9">
        <v>0.3073</v>
      </c>
      <c r="D24" s="9">
        <v>0.5984</v>
      </c>
    </row>
    <row r="25">
      <c r="A25" s="6">
        <v>500.0</v>
      </c>
      <c r="B25" s="9">
        <v>0.3182</v>
      </c>
      <c r="C25" s="9">
        <v>0.379</v>
      </c>
      <c r="D25" s="9">
        <v>0.7385</v>
      </c>
    </row>
  </sheetData>
  <mergeCells count="2">
    <mergeCell ref="A1:D1"/>
    <mergeCell ref="A14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6" t="s">
        <v>1</v>
      </c>
      <c r="B1" s="6" t="s">
        <v>6</v>
      </c>
      <c r="C1" s="6" t="s">
        <v>5</v>
      </c>
    </row>
    <row r="2">
      <c r="A2" s="6">
        <v>50.0</v>
      </c>
      <c r="B2" s="7">
        <f t="shared" ref="B2:B11" si="1">((A2^2)/2)+((3*A2)/2)-1</f>
        <v>1324</v>
      </c>
      <c r="C2" s="9">
        <v>0.0045</v>
      </c>
    </row>
    <row r="3">
      <c r="A3" s="6">
        <v>100.0</v>
      </c>
      <c r="B3" s="7">
        <f t="shared" si="1"/>
        <v>5149</v>
      </c>
      <c r="C3" s="9">
        <v>0.0143</v>
      </c>
    </row>
    <row r="4">
      <c r="A4" s="6">
        <v>150.0</v>
      </c>
      <c r="B4" s="7">
        <f t="shared" si="1"/>
        <v>11474</v>
      </c>
      <c r="C4" s="9">
        <v>0.0304</v>
      </c>
    </row>
    <row r="5">
      <c r="A5" s="6">
        <v>200.0</v>
      </c>
      <c r="B5" s="7">
        <f t="shared" si="1"/>
        <v>20299</v>
      </c>
      <c r="C5" s="9">
        <v>0.0529</v>
      </c>
    </row>
    <row r="6">
      <c r="A6" s="6">
        <v>250.0</v>
      </c>
      <c r="B6" s="7">
        <f t="shared" si="1"/>
        <v>31624</v>
      </c>
      <c r="C6" s="9">
        <v>0.0815</v>
      </c>
    </row>
    <row r="7">
      <c r="A7" s="6">
        <v>300.0</v>
      </c>
      <c r="B7" s="7">
        <f t="shared" si="1"/>
        <v>45449</v>
      </c>
      <c r="C7" s="9">
        <v>0.1159</v>
      </c>
    </row>
    <row r="8">
      <c r="A8" s="6">
        <v>350.0</v>
      </c>
      <c r="B8" s="7">
        <f t="shared" si="1"/>
        <v>61774</v>
      </c>
      <c r="C8" s="9">
        <v>0.1578</v>
      </c>
    </row>
    <row r="9">
      <c r="A9" s="6">
        <v>400.0</v>
      </c>
      <c r="B9" s="7">
        <f t="shared" si="1"/>
        <v>80599</v>
      </c>
      <c r="C9" s="9">
        <v>0.2158</v>
      </c>
    </row>
    <row r="10">
      <c r="A10" s="6">
        <v>450.0</v>
      </c>
      <c r="B10" s="7">
        <f t="shared" si="1"/>
        <v>101924</v>
      </c>
      <c r="C10" s="9">
        <v>0.2588</v>
      </c>
    </row>
    <row r="11">
      <c r="A11" s="6">
        <v>500.0</v>
      </c>
      <c r="B11" s="7">
        <f t="shared" si="1"/>
        <v>125749</v>
      </c>
      <c r="C11" s="9">
        <v>0.3182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" t="s">
        <v>1</v>
      </c>
      <c r="B1" s="6" t="s">
        <v>6</v>
      </c>
      <c r="C1" s="12" t="s">
        <v>7</v>
      </c>
    </row>
    <row r="2">
      <c r="A2" s="6">
        <v>50.0</v>
      </c>
      <c r="B2" s="7">
        <f t="shared" ref="B2:B11" si="1">((3*A2^2)/4)-((A2/4))</f>
        <v>1862.5</v>
      </c>
      <c r="C2" s="9">
        <v>0.0045</v>
      </c>
    </row>
    <row r="3">
      <c r="A3" s="6">
        <v>100.0</v>
      </c>
      <c r="B3" s="7">
        <f t="shared" si="1"/>
        <v>7475</v>
      </c>
      <c r="C3" s="9">
        <v>0.0219</v>
      </c>
    </row>
    <row r="4">
      <c r="A4" s="6">
        <v>150.0</v>
      </c>
      <c r="B4" s="7">
        <f t="shared" si="1"/>
        <v>16837.5</v>
      </c>
      <c r="C4" s="13">
        <v>0.0477</v>
      </c>
    </row>
    <row r="5">
      <c r="A5" s="6">
        <v>200.0</v>
      </c>
      <c r="B5" s="7">
        <f t="shared" si="1"/>
        <v>29950</v>
      </c>
      <c r="C5" s="9">
        <v>0.062</v>
      </c>
    </row>
    <row r="6">
      <c r="A6" s="6">
        <v>250.0</v>
      </c>
      <c r="B6" s="7">
        <f t="shared" si="1"/>
        <v>46812.5</v>
      </c>
      <c r="C6" s="9">
        <v>0.0961</v>
      </c>
    </row>
    <row r="7">
      <c r="A7" s="6">
        <v>300.0</v>
      </c>
      <c r="B7" s="7">
        <f t="shared" si="1"/>
        <v>67425</v>
      </c>
      <c r="C7" s="9">
        <v>0.1378</v>
      </c>
    </row>
    <row r="8">
      <c r="A8" s="6">
        <v>350.0</v>
      </c>
      <c r="B8" s="7">
        <f t="shared" si="1"/>
        <v>91787.5</v>
      </c>
      <c r="C8" s="9">
        <v>0.1891</v>
      </c>
    </row>
    <row r="9">
      <c r="A9" s="6">
        <v>400.0</v>
      </c>
      <c r="B9" s="7">
        <f t="shared" si="1"/>
        <v>119900</v>
      </c>
      <c r="C9" s="9">
        <v>0.2434</v>
      </c>
    </row>
    <row r="10">
      <c r="A10" s="6">
        <v>450.0</v>
      </c>
      <c r="B10" s="7">
        <f t="shared" si="1"/>
        <v>151762.5</v>
      </c>
      <c r="C10" s="9">
        <v>0.3073</v>
      </c>
    </row>
    <row r="11">
      <c r="A11" s="6">
        <v>500.0</v>
      </c>
      <c r="B11" s="7">
        <f t="shared" si="1"/>
        <v>187375</v>
      </c>
      <c r="C11" s="9">
        <v>0.379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3.0"/>
    <col customWidth="1" min="4" max="26" width="10.71"/>
  </cols>
  <sheetData>
    <row r="1">
      <c r="A1" s="14" t="s">
        <v>1</v>
      </c>
      <c r="B1" s="14" t="s">
        <v>6</v>
      </c>
      <c r="C1" s="15" t="s">
        <v>7</v>
      </c>
    </row>
    <row r="2">
      <c r="A2" s="16">
        <v>50.0</v>
      </c>
      <c r="B2" s="16">
        <f t="shared" ref="B2:B11" si="1">((A2^2)/2)+((A2)/2)-1</f>
        <v>1274</v>
      </c>
      <c r="C2" s="17">
        <v>0.008</v>
      </c>
    </row>
    <row r="3">
      <c r="A3" s="16">
        <v>100.0</v>
      </c>
      <c r="B3" s="16">
        <f t="shared" si="1"/>
        <v>5049</v>
      </c>
      <c r="C3" s="18">
        <v>0.0305</v>
      </c>
    </row>
    <row r="4">
      <c r="A4" s="16">
        <v>150.0</v>
      </c>
      <c r="B4" s="16">
        <f t="shared" si="1"/>
        <v>11324</v>
      </c>
      <c r="C4" s="18">
        <v>0.0675</v>
      </c>
    </row>
    <row r="5">
      <c r="A5" s="16">
        <v>200.0</v>
      </c>
      <c r="B5" s="16">
        <f t="shared" si="1"/>
        <v>20099</v>
      </c>
      <c r="C5" s="18">
        <v>0.1194</v>
      </c>
    </row>
    <row r="6">
      <c r="A6" s="16">
        <v>250.0</v>
      </c>
      <c r="B6" s="16">
        <f t="shared" si="1"/>
        <v>31374</v>
      </c>
      <c r="C6" s="18">
        <v>0.1878</v>
      </c>
    </row>
    <row r="7">
      <c r="A7" s="16">
        <v>300.0</v>
      </c>
      <c r="B7" s="16">
        <f t="shared" si="1"/>
        <v>45149</v>
      </c>
      <c r="C7" s="13">
        <v>0.2844</v>
      </c>
    </row>
    <row r="8">
      <c r="A8" s="16">
        <v>350.0</v>
      </c>
      <c r="B8" s="16">
        <f t="shared" si="1"/>
        <v>61424</v>
      </c>
      <c r="C8" s="18">
        <v>0.3849</v>
      </c>
    </row>
    <row r="9">
      <c r="A9" s="16">
        <v>400.0</v>
      </c>
      <c r="B9" s="16">
        <f t="shared" si="1"/>
        <v>80199</v>
      </c>
      <c r="C9" s="18">
        <v>0.4732</v>
      </c>
    </row>
    <row r="10">
      <c r="A10" s="16">
        <v>450.0</v>
      </c>
      <c r="B10" s="16">
        <f t="shared" si="1"/>
        <v>101474</v>
      </c>
      <c r="C10" s="18">
        <v>0.5984</v>
      </c>
    </row>
    <row r="11">
      <c r="A11" s="16">
        <v>500.0</v>
      </c>
      <c r="B11" s="16">
        <f t="shared" si="1"/>
        <v>125249</v>
      </c>
      <c r="C11" s="18">
        <v>0.7385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HP</dc:creator>
</cp:coreProperties>
</file>