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User\Documents\NetBeansProjects\ensayappjsf\src\main\webapp\resources\file\"/>
    </mc:Choice>
  </mc:AlternateContent>
  <xr:revisionPtr revIDLastSave="0" documentId="13_ncr:1_{3327AAAB-6557-432A-92AD-648DA87A14B1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" i="1"/>
  <c r="B4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CEDCB59F-644F-4192-B516-6E78F3348CA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Seleccione el tipo de gasto de la lista.</t>
        </r>
      </text>
    </comment>
    <comment ref="B1" authorId="0" shapeId="0" xr:uid="{8902D134-0DB3-46C3-BA18-C124087A1E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Este valor es automatico de acuerdo al valor seleccionado de la columna "tipo_gasto".</t>
        </r>
      </text>
    </comment>
    <comment ref="C1" authorId="0" shapeId="0" xr:uid="{8B1EAC7E-8EA5-4FBC-A946-225EAD91972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Valor numérico sin puntos de miles ni decimales</t>
        </r>
      </text>
    </comment>
    <comment ref="D1" authorId="0" shapeId="0" xr:uid="{48E22B92-3433-49EE-A3D9-D03E0BD1546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Fecha en formato dd/mm/YYYY ej:
18/10/2020
</t>
        </r>
      </text>
    </comment>
  </commentList>
</comments>
</file>

<file path=xl/sharedStrings.xml><?xml version="1.0" encoding="utf-8"?>
<sst xmlns="http://schemas.openxmlformats.org/spreadsheetml/2006/main" count="29" uniqueCount="29">
  <si>
    <t>id_tipo_gasto</t>
  </si>
  <si>
    <t>monto</t>
  </si>
  <si>
    <t>fecha_gasto</t>
  </si>
  <si>
    <t>comentarios</t>
  </si>
  <si>
    <t>Impuestos</t>
  </si>
  <si>
    <t>Mantenimiento / Reparaciones</t>
  </si>
  <si>
    <t>Arriendo / Hipoteca</t>
  </si>
  <si>
    <t>Alquiler de Equipos</t>
  </si>
  <si>
    <t>Eventos / Celebraciones</t>
  </si>
  <si>
    <t>Limpieza</t>
  </si>
  <si>
    <t>Seguridad</t>
  </si>
  <si>
    <t>Seguros</t>
  </si>
  <si>
    <t>Agua</t>
  </si>
  <si>
    <t>Energía Eléctrica</t>
  </si>
  <si>
    <t>Telefonía Fija/Celular</t>
  </si>
  <si>
    <t>Internet</t>
  </si>
  <si>
    <t>Televisión por Cable</t>
  </si>
  <si>
    <t>Gas</t>
  </si>
  <si>
    <t>Suscripción a Revistas/Periódicos</t>
  </si>
  <si>
    <t>Cursos / Capacitacíon</t>
  </si>
  <si>
    <t>Contratación / Nómina</t>
  </si>
  <si>
    <t>Uniformes</t>
  </si>
  <si>
    <t>Compra de Equipos / Accesorios</t>
  </si>
  <si>
    <t>Compra de Muebles / Decoración</t>
  </si>
  <si>
    <t>Reservas</t>
  </si>
  <si>
    <t>Pago de Cargos</t>
  </si>
  <si>
    <t>Ingresos Generales</t>
  </si>
  <si>
    <t>Balance Inicial</t>
  </si>
  <si>
    <t>tipo_gasto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</si>
</sst>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abSelected="1" workbookViewId="0">
      <selection activeCell="E7" sqref="E7"/>
    </sheetView>
  </sheetViews>
  <sheetFormatPr baseColWidth="10" defaultColWidth="9.140625" defaultRowHeight="15" x14ac:dyDescent="0.25"/>
  <cols>
    <col min="1" max="1" width="44.85546875" customWidth="1"/>
    <col min="2" max="2" width="16.28515625" customWidth="1"/>
    <col min="3" max="3" width="9.5703125" bestFit="1" customWidth="1"/>
    <col min="4" max="4" width="11.5703125" bestFit="1" customWidth="1"/>
    <col min="5" max="5" width="122.42578125" customWidth="1"/>
  </cols>
  <sheetData>
    <row r="1" spans="1:5" x14ac:dyDescent="0.25">
      <c r="A1" t="s">
        <v>28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B2" t="e">
        <f>VLOOKUP(A2,Hoja2!A$1:B$24,2,FALSE)</f>
        <v>#N/A</v>
      </c>
      <c r="C2" s="3"/>
      <c r="D2" s="4"/>
    </row>
    <row r="3" spans="1:5" x14ac:dyDescent="0.25">
      <c r="B3" t="e">
        <f>VLOOKUP(A3,Hoja2!A$1:B$24,2,FALSE)</f>
        <v>#N/A</v>
      </c>
      <c r="C3" s="3"/>
      <c r="D3" s="4"/>
    </row>
    <row r="4" spans="1:5" x14ac:dyDescent="0.25">
      <c r="B4" t="e">
        <f>VLOOKUP(A4,Hoja2!A$1:B$24,2,FALSE)</f>
        <v>#N/A</v>
      </c>
      <c r="C4" s="3"/>
      <c r="D4" s="4"/>
    </row>
    <row r="5" spans="1:5" x14ac:dyDescent="0.25">
      <c r="B5" t="e">
        <f>VLOOKUP(A5,Hoja2!A$1:B$24,2,FALSE)</f>
        <v>#N/A</v>
      </c>
      <c r="C5" s="3"/>
      <c r="D5" s="4"/>
    </row>
    <row r="6" spans="1:5" x14ac:dyDescent="0.25">
      <c r="B6" t="e">
        <f>VLOOKUP(A6,Hoja2!A$1:B$24,2,FALSE)</f>
        <v>#N/A</v>
      </c>
      <c r="C6" s="3"/>
      <c r="D6" s="4"/>
    </row>
    <row r="7" spans="1:5" x14ac:dyDescent="0.25">
      <c r="B7" t="e">
        <f>VLOOKUP(A7,Hoja2!A$1:B$24,2,FALSE)</f>
        <v>#N/A</v>
      </c>
      <c r="C7" s="3"/>
      <c r="D7" s="4"/>
    </row>
    <row r="8" spans="1:5" x14ac:dyDescent="0.25">
      <c r="B8" t="e">
        <f>VLOOKUP(A8,Hoja2!A$1:B$24,2,FALSE)</f>
        <v>#N/A</v>
      </c>
      <c r="C8" s="3"/>
      <c r="D8" s="4"/>
    </row>
    <row r="9" spans="1:5" x14ac:dyDescent="0.25">
      <c r="B9" t="e">
        <f>VLOOKUP(A9,Hoja2!A$1:B$24,2,FALSE)</f>
        <v>#N/A</v>
      </c>
      <c r="C9" s="3"/>
      <c r="D9" s="4"/>
    </row>
    <row r="10" spans="1:5" x14ac:dyDescent="0.25">
      <c r="B10" t="e">
        <f>VLOOKUP(A10,Hoja2!A$1:B$24,2,FALSE)</f>
        <v>#N/A</v>
      </c>
      <c r="C10" s="3"/>
      <c r="D10" s="4"/>
    </row>
    <row r="11" spans="1:5" x14ac:dyDescent="0.25">
      <c r="B11" t="e">
        <f>VLOOKUP(A11,Hoja2!A$1:B$24,2,FALSE)</f>
        <v>#N/A</v>
      </c>
      <c r="C11" s="3"/>
      <c r="D11" s="4"/>
    </row>
    <row r="12" spans="1:5" x14ac:dyDescent="0.25">
      <c r="B12" t="e">
        <f>VLOOKUP(A12,Hoja2!A$1:B$24,2,FALSE)</f>
        <v>#N/A</v>
      </c>
      <c r="C12" s="3"/>
      <c r="D12" s="4"/>
    </row>
    <row r="13" spans="1:5" x14ac:dyDescent="0.25">
      <c r="B13" t="e">
        <f>VLOOKUP(A13,Hoja2!A$1:B$24,2,FALSE)</f>
        <v>#N/A</v>
      </c>
      <c r="C13" s="3"/>
      <c r="D13" s="4"/>
    </row>
    <row r="14" spans="1:5" x14ac:dyDescent="0.25">
      <c r="B14" t="e">
        <f>VLOOKUP(A14,Hoja2!A$1:B$24,2,FALSE)</f>
        <v>#N/A</v>
      </c>
      <c r="C14" s="3"/>
      <c r="D14" s="4"/>
    </row>
    <row r="15" spans="1:5" x14ac:dyDescent="0.25">
      <c r="B15" t="e">
        <f>VLOOKUP(A15,Hoja2!A$1:B$24,2,FALSE)</f>
        <v>#N/A</v>
      </c>
      <c r="C15" s="3"/>
      <c r="D15" s="4"/>
    </row>
    <row r="16" spans="1:5" x14ac:dyDescent="0.25">
      <c r="B16" t="e">
        <f>VLOOKUP(A16,Hoja2!A$1:B$24,2,FALSE)</f>
        <v>#N/A</v>
      </c>
      <c r="C16" s="3"/>
      <c r="D16" s="4"/>
    </row>
    <row r="17" spans="2:4" x14ac:dyDescent="0.25">
      <c r="B17" t="e">
        <f>VLOOKUP(A17,Hoja2!A$1:B$24,2,FALSE)</f>
        <v>#N/A</v>
      </c>
      <c r="C17" s="3"/>
      <c r="D17" s="4"/>
    </row>
    <row r="18" spans="2:4" x14ac:dyDescent="0.25">
      <c r="B18" t="e">
        <f>VLOOKUP(A18,Hoja2!A$1:B$24,2,FALSE)</f>
        <v>#N/A</v>
      </c>
      <c r="C18" s="3"/>
      <c r="D18" s="4"/>
    </row>
    <row r="19" spans="2:4" x14ac:dyDescent="0.25">
      <c r="B19" t="e">
        <f>VLOOKUP(A19,Hoja2!A$1:B$24,2,FALSE)</f>
        <v>#N/A</v>
      </c>
      <c r="C19" s="3"/>
      <c r="D19" s="4"/>
    </row>
    <row r="20" spans="2:4" x14ac:dyDescent="0.25">
      <c r="B20" t="e">
        <f>VLOOKUP(A20,Hoja2!A$1:B$24,2,FALSE)</f>
        <v>#N/A</v>
      </c>
      <c r="C20" s="3"/>
      <c r="D20" s="4"/>
    </row>
    <row r="21" spans="2:4" x14ac:dyDescent="0.25">
      <c r="B21" t="e">
        <f>VLOOKUP(A21,Hoja2!A$1:B$24,2,FALSE)</f>
        <v>#N/A</v>
      </c>
      <c r="C21" s="3"/>
      <c r="D21" s="4"/>
    </row>
    <row r="22" spans="2:4" x14ac:dyDescent="0.25">
      <c r="B22" t="e">
        <f>VLOOKUP(A22,Hoja2!A$1:B$24,2,FALSE)</f>
        <v>#N/A</v>
      </c>
      <c r="C22" s="3"/>
      <c r="D22" s="4"/>
    </row>
    <row r="23" spans="2:4" x14ac:dyDescent="0.25">
      <c r="B23" t="e">
        <f>VLOOKUP(A23,Hoja2!A$1:B$24,2,FALSE)</f>
        <v>#N/A</v>
      </c>
      <c r="C23" s="3"/>
      <c r="D23" s="4"/>
    </row>
    <row r="24" spans="2:4" x14ac:dyDescent="0.25">
      <c r="B24" t="e">
        <f>VLOOKUP(A24,Hoja2!A$1:B$24,2,FALSE)</f>
        <v>#N/A</v>
      </c>
      <c r="C24" s="3"/>
      <c r="D24" s="4"/>
    </row>
    <row r="25" spans="2:4" x14ac:dyDescent="0.25">
      <c r="B25" t="e">
        <f>VLOOKUP(A25,Hoja2!A$1:B$24,2,FALSE)</f>
        <v>#N/A</v>
      </c>
      <c r="C25" s="3"/>
      <c r="D25" s="4"/>
    </row>
    <row r="26" spans="2:4" x14ac:dyDescent="0.25">
      <c r="B26" t="e">
        <f>VLOOKUP(A26,Hoja2!A$1:B$24,2,FALSE)</f>
        <v>#N/A</v>
      </c>
      <c r="D26" s="4"/>
    </row>
    <row r="27" spans="2:4" x14ac:dyDescent="0.25">
      <c r="B27" t="e">
        <f>VLOOKUP(A27,Hoja2!A$1:B$24,2,FALSE)</f>
        <v>#N/A</v>
      </c>
      <c r="D27" s="4"/>
    </row>
    <row r="28" spans="2:4" x14ac:dyDescent="0.25">
      <c r="B28" t="e">
        <f>VLOOKUP(A28,Hoja2!A$1:B$24,2,FALSE)</f>
        <v>#N/A</v>
      </c>
      <c r="D28" s="4"/>
    </row>
    <row r="29" spans="2:4" x14ac:dyDescent="0.25">
      <c r="B29" t="e">
        <f>VLOOKUP(A29,Hoja2!A$1:B$24,2,FALSE)</f>
        <v>#N/A</v>
      </c>
      <c r="D29" s="4"/>
    </row>
    <row r="30" spans="2:4" x14ac:dyDescent="0.25">
      <c r="B30" t="e">
        <f>VLOOKUP(A30,Hoja2!A$1:B$24,2,FALSE)</f>
        <v>#N/A</v>
      </c>
      <c r="D30" s="4"/>
    </row>
  </sheetData>
  <dataValidations count="1">
    <dataValidation type="date" allowBlank="1" showInputMessage="1" showErrorMessage="1" sqref="D2:D30" xr:uid="{AE60B06E-8A2A-4F55-8D1B-359E99CE2A04}">
      <formula1>43466</formula1>
      <formula2>45658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6E91EB7-ED28-42E4-BA30-7CB741D4E135}">
          <x14:formula1>
            <xm:f>Hoja2!$A$1:$A$24</xm:f>
          </x14:formula1>
          <xm:sqref>A2:A30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8958-4C2B-4B98-AA12-BF7293837F12}">
  <dimension ref="A1:B24"/>
  <sheetViews>
    <sheetView workbookViewId="0">
      <selection activeCell="A4" sqref="A4"/>
    </sheetView>
  </sheetViews>
  <sheetFormatPr baseColWidth="10" defaultRowHeight="15" x14ac:dyDescent="0.25"/>
  <cols>
    <col min="1" max="1" width="30.7109375" style="2" bestFit="1" customWidth="1"/>
    <col min="2" max="2" width="11.42578125" style="2"/>
  </cols>
  <sheetData>
    <row r="1" spans="1:2" x14ac:dyDescent="0.25">
      <c r="A1" s="1" t="s">
        <v>4</v>
      </c>
      <c r="B1" s="1">
        <v>1</v>
      </c>
    </row>
    <row r="2" spans="1:2" x14ac:dyDescent="0.25">
      <c r="A2" s="1" t="s">
        <v>5</v>
      </c>
      <c r="B2" s="1">
        <v>2</v>
      </c>
    </row>
    <row r="3" spans="1:2" x14ac:dyDescent="0.25">
      <c r="A3" s="1" t="s">
        <v>6</v>
      </c>
      <c r="B3" s="1">
        <v>3</v>
      </c>
    </row>
    <row r="4" spans="1:2" x14ac:dyDescent="0.25">
      <c r="A4" s="1" t="s">
        <v>7</v>
      </c>
      <c r="B4" s="1">
        <v>4</v>
      </c>
    </row>
    <row r="5" spans="1:2" x14ac:dyDescent="0.25">
      <c r="A5" s="1" t="s">
        <v>8</v>
      </c>
      <c r="B5" s="1">
        <v>5</v>
      </c>
    </row>
    <row r="6" spans="1:2" x14ac:dyDescent="0.25">
      <c r="A6" s="1" t="s">
        <v>9</v>
      </c>
      <c r="B6" s="1">
        <v>6</v>
      </c>
    </row>
    <row r="7" spans="1:2" x14ac:dyDescent="0.25">
      <c r="A7" s="1" t="s">
        <v>10</v>
      </c>
      <c r="B7" s="1">
        <v>7</v>
      </c>
    </row>
    <row r="8" spans="1:2" x14ac:dyDescent="0.25">
      <c r="A8" s="1" t="s">
        <v>11</v>
      </c>
      <c r="B8" s="1">
        <v>8</v>
      </c>
    </row>
    <row r="9" spans="1:2" x14ac:dyDescent="0.25">
      <c r="A9" s="1" t="s">
        <v>12</v>
      </c>
      <c r="B9" s="1">
        <v>9</v>
      </c>
    </row>
    <row r="10" spans="1:2" x14ac:dyDescent="0.25">
      <c r="A10" s="1" t="s">
        <v>13</v>
      </c>
      <c r="B10" s="1">
        <v>10</v>
      </c>
    </row>
    <row r="11" spans="1:2" x14ac:dyDescent="0.25">
      <c r="A11" s="1" t="s">
        <v>14</v>
      </c>
      <c r="B11" s="1">
        <v>11</v>
      </c>
    </row>
    <row r="12" spans="1:2" x14ac:dyDescent="0.25">
      <c r="A12" s="1" t="s">
        <v>15</v>
      </c>
      <c r="B12" s="1">
        <v>12</v>
      </c>
    </row>
    <row r="13" spans="1:2" x14ac:dyDescent="0.25">
      <c r="A13" s="1" t="s">
        <v>16</v>
      </c>
      <c r="B13" s="1">
        <v>13</v>
      </c>
    </row>
    <row r="14" spans="1:2" x14ac:dyDescent="0.25">
      <c r="A14" s="1" t="s">
        <v>17</v>
      </c>
      <c r="B14" s="1">
        <v>14</v>
      </c>
    </row>
    <row r="15" spans="1:2" x14ac:dyDescent="0.25">
      <c r="A15" s="1" t="s">
        <v>18</v>
      </c>
      <c r="B15" s="1">
        <v>15</v>
      </c>
    </row>
    <row r="16" spans="1:2" x14ac:dyDescent="0.25">
      <c r="A16" s="1" t="s">
        <v>19</v>
      </c>
      <c r="B16" s="1">
        <v>16</v>
      </c>
    </row>
    <row r="17" spans="1:2" x14ac:dyDescent="0.25">
      <c r="A17" s="1" t="s">
        <v>20</v>
      </c>
      <c r="B17" s="1">
        <v>17</v>
      </c>
    </row>
    <row r="18" spans="1:2" x14ac:dyDescent="0.25">
      <c r="A18" s="1" t="s">
        <v>21</v>
      </c>
      <c r="B18" s="1">
        <v>18</v>
      </c>
    </row>
    <row r="19" spans="1:2" x14ac:dyDescent="0.25">
      <c r="A19" s="1" t="s">
        <v>22</v>
      </c>
      <c r="B19" s="1">
        <v>19</v>
      </c>
    </row>
    <row r="20" spans="1:2" x14ac:dyDescent="0.25">
      <c r="A20" s="1" t="s">
        <v>23</v>
      </c>
      <c r="B20" s="1">
        <v>20</v>
      </c>
    </row>
    <row r="21" spans="1:2" x14ac:dyDescent="0.25">
      <c r="A21" s="1" t="s">
        <v>24</v>
      </c>
      <c r="B21" s="1">
        <v>21</v>
      </c>
    </row>
    <row r="22" spans="1:2" x14ac:dyDescent="0.25">
      <c r="A22" s="1" t="s">
        <v>25</v>
      </c>
      <c r="B22" s="1">
        <v>22</v>
      </c>
    </row>
    <row r="23" spans="1:2" x14ac:dyDescent="0.25">
      <c r="A23" s="1" t="s">
        <v>26</v>
      </c>
      <c r="B23" s="1">
        <v>23</v>
      </c>
    </row>
    <row r="24" spans="1:2" x14ac:dyDescent="0.25">
      <c r="A24" s="1" t="s">
        <v>27</v>
      </c>
      <c r="B24" s="1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Garzon</dc:creator>
  <cp:lastModifiedBy>User</cp:lastModifiedBy>
  <dcterms:created xsi:type="dcterms:W3CDTF">2015-06-05T18:19:34Z</dcterms:created>
  <dcterms:modified xsi:type="dcterms:W3CDTF">2020-10-18T17:15:12Z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06604bff-3bdb-4405-b0bc-62309f5f2029</vt:lpwstr>
  </property>
</Properties>
</file>