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I:\6000_Mitarbeiter\6200_HiWis\Esch\2018-04-10 AIMMS-Modell\2018-04-10 Lastfluss_Modell\Lastfluss\Netzdaten\"/>
    </mc:Choice>
  </mc:AlternateContent>
  <bookViews>
    <workbookView xWindow="0" yWindow="0" windowWidth="28800" windowHeight="12435"/>
  </bookViews>
  <sheets>
    <sheet name="Aachen-Daten Statistische Bezir" sheetId="1" r:id="rId1"/>
  </sheets>
  <calcPr calcId="152511"/>
</workbook>
</file>

<file path=xl/calcChain.xml><?xml version="1.0" encoding="utf-8"?>
<calcChain xmlns="http://schemas.openxmlformats.org/spreadsheetml/2006/main">
  <c r="C45" i="1" l="1"/>
  <c r="C44" i="1"/>
  <c r="C41" i="1" l="1"/>
  <c r="C39" i="1"/>
  <c r="C37" i="1"/>
</calcChain>
</file>

<file path=xl/sharedStrings.xml><?xml version="1.0" encoding="utf-8"?>
<sst xmlns="http://schemas.openxmlformats.org/spreadsheetml/2006/main" count="111" uniqueCount="78">
  <si>
    <t>STATBEZ</t>
  </si>
  <si>
    <t>STATBEZ_NAME</t>
  </si>
  <si>
    <t>Pers</t>
  </si>
  <si>
    <t>HW</t>
  </si>
  <si>
    <t>NW</t>
  </si>
  <si>
    <t>M</t>
  </si>
  <si>
    <t>W</t>
  </si>
  <si>
    <t>LD</t>
  </si>
  <si>
    <t>VH</t>
  </si>
  <si>
    <t>VW</t>
  </si>
  <si>
    <t>GS</t>
  </si>
  <si>
    <t>0-2</t>
  </si>
  <si>
    <t>3-5</t>
  </si>
  <si>
    <t>6-9</t>
  </si>
  <si>
    <t>10-14</t>
  </si>
  <si>
    <t>15-17</t>
  </si>
  <si>
    <t>18-19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</si>
  <si>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</si>
  <si>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</si>
  <si>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</si>
  <si>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</si>
  <si>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</si>
  <si>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</si>
  <si>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</si>
  <si>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</si>
  <si>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</si>
  <si>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</si>
  <si>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</si>
  <si>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</si>
  <si>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</si>
  <si>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85-89</t>
  </si>
  <si>
    <t>90um</t>
  </si>
  <si>
    <t>Deutsch</t>
  </si>
  <si>
    <t>Ausl</t>
  </si>
  <si>
    <t>Markt</t>
  </si>
  <si>
    <t>Theater</t>
  </si>
  <si>
    <t>Lindenplatz</t>
  </si>
  <si>
    <t>St. Jakob</t>
  </si>
  <si>
    <t>Westpark</t>
  </si>
  <si>
    <t>Hanbruch</t>
  </si>
  <si>
    <t>Hörn</t>
  </si>
  <si>
    <t>Ponttor</t>
  </si>
  <si>
    <t>Hansemannplatz</t>
  </si>
  <si>
    <t>Soers</t>
  </si>
  <si>
    <t>Jülicher Straße</t>
  </si>
  <si>
    <t>Kalkofen</t>
  </si>
  <si>
    <t>Kaiserplatz</t>
  </si>
  <si>
    <t>Adalbertsteinweg</t>
  </si>
  <si>
    <t>Panneschopp</t>
  </si>
  <si>
    <t>Rothe Erde</t>
  </si>
  <si>
    <t>Trierer Straße</t>
  </si>
  <si>
    <t>Frankenberg</t>
  </si>
  <si>
    <t>Forst</t>
  </si>
  <si>
    <t>Beverau</t>
  </si>
  <si>
    <t>Burtscheider Kurgarten</t>
  </si>
  <si>
    <t>Burtscheider Abtei</t>
  </si>
  <si>
    <t>Steinebrück</t>
  </si>
  <si>
    <t>Marschiertor</t>
  </si>
  <si>
    <t>Hangeweiher</t>
  </si>
  <si>
    <t>Brand</t>
  </si>
  <si>
    <t>Eilendorf</t>
  </si>
  <si>
    <t>Haaren</t>
  </si>
  <si>
    <t>Kornelimünster</t>
  </si>
  <si>
    <t>Oberforstbach</t>
  </si>
  <si>
    <t>Walheim</t>
  </si>
  <si>
    <t>Vaalserquartier</t>
  </si>
  <si>
    <t>Laurensberg</t>
  </si>
  <si>
    <t>Richterich</t>
  </si>
  <si>
    <t/>
  </si>
  <si>
    <t>Bewohner pro Trafo</t>
  </si>
  <si>
    <t>Wohneinheiten in Aachen</t>
  </si>
  <si>
    <t>Personen pro Haushalt</t>
  </si>
  <si>
    <t>Wohneinheiten/Haushalte Pro Trafo</t>
  </si>
  <si>
    <t>Stromverbrauch 1-Pers-HH</t>
  </si>
  <si>
    <t>destatsi</t>
  </si>
  <si>
    <t>Stromverbrauch pro Haushalt</t>
  </si>
  <si>
    <t>Last pro Trafo</t>
  </si>
  <si>
    <t>[kWh/a]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</si>
</sst>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/>
      <bottom/>
      <diagonal/>
    </border>
    <border>
      <left style="thin">
        <color rgb="FFD0D7E5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0" fontId="4" fillId="5" borderId="4" xfId="0" applyFont="1" applyFill="1" applyBorder="1" applyAlignment="1" applyProtection="1">
      <alignment horizontal="right" vertical="center" wrapText="1"/>
    </xf>
    <xf numFmtId="0" fontId="2" fillId="5" borderId="5" xfId="0" applyFont="1" applyFill="1" applyBorder="1" applyAlignment="1" applyProtection="1">
      <alignment vertical="center" wrapText="1"/>
    </xf>
    <xf numFmtId="0" fontId="2" fillId="5" borderId="6" xfId="0" applyFont="1" applyFill="1" applyBorder="1" applyAlignment="1" applyProtection="1">
      <alignment horizontal="right" vertical="center" wrapText="1"/>
    </xf>
    <xf numFmtId="0" fontId="4" fillId="5" borderId="4" xfId="0" applyNumberFormat="1" applyFont="1" applyFill="1" applyBorder="1" applyAlignment="1" applyProtection="1">
      <alignment horizontal="right" vertical="center" wrapText="1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>
    <pageSetUpPr fitToPage="1"/>
  </sheetPr>
  <dimension ref="A1:AH45"/>
  <sheetViews>
    <sheetView tabSelected="1" topLeftCell="A16" workbookViewId="0">
      <selection activeCell="C41" sqref="C41"/>
    </sheetView>
  </sheetViews>
  <sheetFormatPr baseColWidth="10" defaultColWidth="9.140625" defaultRowHeight="15" x14ac:dyDescent="0.25"/>
  <cols>
    <col min="1" max="1" width="11.7109375" customWidth="1"/>
    <col min="2" max="2" width="38" customWidth="1"/>
    <col min="3" max="3" width="12.28515625" customWidth="1"/>
    <col min="4" max="4" width="9.42578125" customWidth="1"/>
    <col min="5" max="5" width="5.5703125" customWidth="1"/>
    <col min="6" max="8" width="7.5703125" customWidth="1"/>
    <col min="9" max="11" width="6.5703125" customWidth="1"/>
    <col min="12" max="14" width="5.5703125" customWidth="1"/>
    <col min="15" max="15" width="6.5703125" customWidth="1"/>
    <col min="16" max="16" width="7.5703125" customWidth="1"/>
    <col min="17" max="17" width="6.140625" customWidth="1"/>
    <col min="18" max="20" width="6.5703125" customWidth="1"/>
    <col min="21" max="21" width="6.140625" customWidth="1"/>
    <col min="22" max="22" width="6.5703125" customWidth="1"/>
    <col min="23" max="23" width="6.140625" customWidth="1"/>
    <col min="24" max="24" width="6.5703125" customWidth="1"/>
    <col min="25" max="25" width="6.140625" customWidth="1"/>
    <col min="26" max="28" width="6.5703125" customWidth="1"/>
    <col min="29" max="31" width="6.140625" customWidth="1"/>
    <col min="32" max="32" width="6.42578125" customWidth="1"/>
    <col min="33" max="33" width="8.85546875" customWidth="1"/>
    <col min="34" max="34" width="6.5703125" customWidth="1"/>
  </cols>
  <sheetData>
    <row r="1" spans="1:3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25">
      <c r="A2" s="2">
        <v>10</v>
      </c>
      <c r="B2" s="3" t="s">
        <v>34</v>
      </c>
      <c r="C2" s="4">
        <v>2706</v>
      </c>
      <c r="D2" s="4">
        <v>2661</v>
      </c>
      <c r="E2" s="4">
        <v>45</v>
      </c>
      <c r="F2" s="4">
        <v>1607</v>
      </c>
      <c r="G2" s="4">
        <v>1099</v>
      </c>
      <c r="H2" s="4">
        <v>1916</v>
      </c>
      <c r="I2" s="4">
        <v>547</v>
      </c>
      <c r="J2" s="4">
        <v>85</v>
      </c>
      <c r="K2" s="4">
        <v>158</v>
      </c>
      <c r="L2" s="4">
        <v>31</v>
      </c>
      <c r="M2" s="4">
        <v>31</v>
      </c>
      <c r="N2" s="4">
        <v>20</v>
      </c>
      <c r="O2" s="4">
        <v>24</v>
      </c>
      <c r="P2" s="4">
        <v>12</v>
      </c>
      <c r="Q2" s="4">
        <v>59</v>
      </c>
      <c r="R2" s="4">
        <v>621</v>
      </c>
      <c r="S2" s="4">
        <v>672</v>
      </c>
      <c r="T2" s="4">
        <v>279</v>
      </c>
      <c r="U2" s="4">
        <v>132</v>
      </c>
      <c r="V2" s="4">
        <v>115</v>
      </c>
      <c r="W2" s="4">
        <v>97</v>
      </c>
      <c r="X2" s="4">
        <v>113</v>
      </c>
      <c r="Y2" s="4">
        <v>107</v>
      </c>
      <c r="Z2" s="4">
        <v>82</v>
      </c>
      <c r="AA2" s="4">
        <v>66</v>
      </c>
      <c r="AB2" s="4">
        <v>89</v>
      </c>
      <c r="AC2" s="4">
        <v>76</v>
      </c>
      <c r="AD2" s="4">
        <v>39</v>
      </c>
      <c r="AE2" s="4">
        <v>32</v>
      </c>
      <c r="AF2" s="4">
        <v>9</v>
      </c>
      <c r="AG2" s="4">
        <v>2136</v>
      </c>
      <c r="AH2" s="4">
        <v>570</v>
      </c>
    </row>
    <row r="3" spans="1:34" x14ac:dyDescent="0.25">
      <c r="A3" s="2">
        <v>13</v>
      </c>
      <c r="B3" s="3" t="s">
        <v>35</v>
      </c>
      <c r="C3" s="4">
        <v>2501</v>
      </c>
      <c r="D3" s="4">
        <v>2477</v>
      </c>
      <c r="E3" s="4">
        <v>24</v>
      </c>
      <c r="F3" s="4">
        <v>1405</v>
      </c>
      <c r="G3" s="4">
        <v>1096</v>
      </c>
      <c r="H3" s="4">
        <v>1652</v>
      </c>
      <c r="I3" s="4">
        <v>556</v>
      </c>
      <c r="J3" s="4">
        <v>124</v>
      </c>
      <c r="K3" s="4">
        <v>169</v>
      </c>
      <c r="L3" s="4">
        <v>34</v>
      </c>
      <c r="M3" s="4">
        <v>24</v>
      </c>
      <c r="N3" s="4">
        <v>25</v>
      </c>
      <c r="O3" s="4">
        <v>34</v>
      </c>
      <c r="P3" s="4">
        <v>16</v>
      </c>
      <c r="Q3" s="4">
        <v>49</v>
      </c>
      <c r="R3" s="4">
        <v>431</v>
      </c>
      <c r="S3" s="4">
        <v>529</v>
      </c>
      <c r="T3" s="4">
        <v>283</v>
      </c>
      <c r="U3" s="4">
        <v>148</v>
      </c>
      <c r="V3" s="4">
        <v>107</v>
      </c>
      <c r="W3" s="4">
        <v>130</v>
      </c>
      <c r="X3" s="4">
        <v>103</v>
      </c>
      <c r="Y3" s="4">
        <v>85</v>
      </c>
      <c r="Z3" s="4">
        <v>89</v>
      </c>
      <c r="AA3" s="4">
        <v>83</v>
      </c>
      <c r="AB3" s="4">
        <v>103</v>
      </c>
      <c r="AC3" s="4">
        <v>110</v>
      </c>
      <c r="AD3" s="4">
        <v>51</v>
      </c>
      <c r="AE3" s="4">
        <v>38</v>
      </c>
      <c r="AF3" s="4">
        <v>29</v>
      </c>
      <c r="AG3" s="4">
        <v>2060</v>
      </c>
      <c r="AH3" s="4">
        <v>441</v>
      </c>
    </row>
    <row r="4" spans="1:34" x14ac:dyDescent="0.25">
      <c r="A4" s="2">
        <v>14</v>
      </c>
      <c r="B4" s="3" t="s">
        <v>36</v>
      </c>
      <c r="C4" s="4">
        <v>4191</v>
      </c>
      <c r="D4" s="4">
        <v>4137</v>
      </c>
      <c r="E4" s="4">
        <v>54</v>
      </c>
      <c r="F4" s="4">
        <v>2276</v>
      </c>
      <c r="G4" s="4">
        <v>1915</v>
      </c>
      <c r="H4" s="4">
        <v>2974</v>
      </c>
      <c r="I4" s="4">
        <v>809</v>
      </c>
      <c r="J4" s="4">
        <v>197</v>
      </c>
      <c r="K4" s="4">
        <v>211</v>
      </c>
      <c r="L4" s="4">
        <v>60</v>
      </c>
      <c r="M4" s="4">
        <v>34</v>
      </c>
      <c r="N4" s="4">
        <v>49</v>
      </c>
      <c r="O4" s="4">
        <v>52</v>
      </c>
      <c r="P4" s="4">
        <v>42</v>
      </c>
      <c r="Q4" s="4">
        <v>114</v>
      </c>
      <c r="R4" s="4">
        <v>914</v>
      </c>
      <c r="S4" s="4">
        <v>909</v>
      </c>
      <c r="T4" s="4">
        <v>452</v>
      </c>
      <c r="U4" s="4">
        <v>173</v>
      </c>
      <c r="V4" s="4">
        <v>172</v>
      </c>
      <c r="W4" s="4">
        <v>178</v>
      </c>
      <c r="X4" s="4">
        <v>158</v>
      </c>
      <c r="Y4" s="4">
        <v>147</v>
      </c>
      <c r="Z4" s="4">
        <v>136</v>
      </c>
      <c r="AA4" s="4">
        <v>110</v>
      </c>
      <c r="AB4" s="4">
        <v>116</v>
      </c>
      <c r="AC4" s="4">
        <v>135</v>
      </c>
      <c r="AD4" s="4">
        <v>112</v>
      </c>
      <c r="AE4" s="4">
        <v>77</v>
      </c>
      <c r="AF4" s="4">
        <v>51</v>
      </c>
      <c r="AG4" s="4">
        <v>3446</v>
      </c>
      <c r="AH4" s="4">
        <v>745</v>
      </c>
    </row>
    <row r="5" spans="1:34" x14ac:dyDescent="0.25">
      <c r="A5" s="2">
        <v>15</v>
      </c>
      <c r="B5" s="3" t="s">
        <v>37</v>
      </c>
      <c r="C5" s="4">
        <v>6228</v>
      </c>
      <c r="D5" s="4">
        <v>6161</v>
      </c>
      <c r="E5" s="4">
        <v>67</v>
      </c>
      <c r="F5" s="4">
        <v>3372</v>
      </c>
      <c r="G5" s="4">
        <v>2856</v>
      </c>
      <c r="H5" s="4">
        <v>4447</v>
      </c>
      <c r="I5" s="4">
        <v>1240</v>
      </c>
      <c r="J5" s="4">
        <v>188</v>
      </c>
      <c r="K5" s="4">
        <v>353</v>
      </c>
      <c r="L5" s="4">
        <v>113</v>
      </c>
      <c r="M5" s="4">
        <v>79</v>
      </c>
      <c r="N5" s="4">
        <v>93</v>
      </c>
      <c r="O5" s="4">
        <v>101</v>
      </c>
      <c r="P5" s="4">
        <v>74</v>
      </c>
      <c r="Q5" s="4">
        <v>156</v>
      </c>
      <c r="R5" s="4">
        <v>1338</v>
      </c>
      <c r="S5" s="4">
        <v>1393</v>
      </c>
      <c r="T5" s="4">
        <v>678</v>
      </c>
      <c r="U5" s="4">
        <v>368</v>
      </c>
      <c r="V5" s="4">
        <v>303</v>
      </c>
      <c r="W5" s="4">
        <v>283</v>
      </c>
      <c r="X5" s="4">
        <v>269</v>
      </c>
      <c r="Y5" s="4">
        <v>249</v>
      </c>
      <c r="Z5" s="4">
        <v>181</v>
      </c>
      <c r="AA5" s="4">
        <v>156</v>
      </c>
      <c r="AB5" s="4">
        <v>137</v>
      </c>
      <c r="AC5" s="4">
        <v>133</v>
      </c>
      <c r="AD5" s="4">
        <v>74</v>
      </c>
      <c r="AE5" s="4">
        <v>37</v>
      </c>
      <c r="AF5" s="4">
        <v>13</v>
      </c>
      <c r="AG5" s="4">
        <v>5250</v>
      </c>
      <c r="AH5" s="4">
        <v>978</v>
      </c>
    </row>
    <row r="6" spans="1:34" x14ac:dyDescent="0.25">
      <c r="A6" s="2">
        <v>16</v>
      </c>
      <c r="B6" s="3" t="s">
        <v>38</v>
      </c>
      <c r="C6" s="4">
        <v>7826</v>
      </c>
      <c r="D6" s="4">
        <v>7725</v>
      </c>
      <c r="E6" s="4">
        <v>101</v>
      </c>
      <c r="F6" s="4">
        <v>4265</v>
      </c>
      <c r="G6" s="4">
        <v>3561</v>
      </c>
      <c r="H6" s="4">
        <v>5010</v>
      </c>
      <c r="I6" s="4">
        <v>2080</v>
      </c>
      <c r="J6" s="4">
        <v>350</v>
      </c>
      <c r="K6" s="4">
        <v>386</v>
      </c>
      <c r="L6" s="4">
        <v>205</v>
      </c>
      <c r="M6" s="4">
        <v>164</v>
      </c>
      <c r="N6" s="4">
        <v>165</v>
      </c>
      <c r="O6" s="4">
        <v>184</v>
      </c>
      <c r="P6" s="4">
        <v>101</v>
      </c>
      <c r="Q6" s="4">
        <v>207</v>
      </c>
      <c r="R6" s="4">
        <v>1399</v>
      </c>
      <c r="S6" s="4">
        <v>1368</v>
      </c>
      <c r="T6" s="4">
        <v>795</v>
      </c>
      <c r="U6" s="4">
        <v>484</v>
      </c>
      <c r="V6" s="4">
        <v>359</v>
      </c>
      <c r="W6" s="4">
        <v>426</v>
      </c>
      <c r="X6" s="4">
        <v>363</v>
      </c>
      <c r="Y6" s="4">
        <v>350</v>
      </c>
      <c r="Z6" s="4">
        <v>238</v>
      </c>
      <c r="AA6" s="4">
        <v>207</v>
      </c>
      <c r="AB6" s="4">
        <v>242</v>
      </c>
      <c r="AC6" s="4">
        <v>233</v>
      </c>
      <c r="AD6" s="4">
        <v>160</v>
      </c>
      <c r="AE6" s="4">
        <v>104</v>
      </c>
      <c r="AF6" s="4">
        <v>72</v>
      </c>
      <c r="AG6" s="4">
        <v>6603</v>
      </c>
      <c r="AH6" s="4">
        <v>1223</v>
      </c>
    </row>
    <row r="7" spans="1:34" x14ac:dyDescent="0.25">
      <c r="A7" s="2">
        <v>17</v>
      </c>
      <c r="B7" s="3" t="s">
        <v>39</v>
      </c>
      <c r="C7" s="4">
        <v>3655</v>
      </c>
      <c r="D7" s="4">
        <v>3639</v>
      </c>
      <c r="E7" s="4">
        <v>16</v>
      </c>
      <c r="F7" s="4">
        <v>1760</v>
      </c>
      <c r="G7" s="4">
        <v>1895</v>
      </c>
      <c r="H7" s="4">
        <v>1465</v>
      </c>
      <c r="I7" s="4">
        <v>1631</v>
      </c>
      <c r="J7" s="4">
        <v>294</v>
      </c>
      <c r="K7" s="4">
        <v>265</v>
      </c>
      <c r="L7" s="4">
        <v>97</v>
      </c>
      <c r="M7" s="4">
        <v>108</v>
      </c>
      <c r="N7" s="4">
        <v>157</v>
      </c>
      <c r="O7" s="4">
        <v>179</v>
      </c>
      <c r="P7" s="4">
        <v>117</v>
      </c>
      <c r="Q7" s="4">
        <v>72</v>
      </c>
      <c r="R7" s="4">
        <v>212</v>
      </c>
      <c r="S7" s="4">
        <v>208</v>
      </c>
      <c r="T7" s="4">
        <v>209</v>
      </c>
      <c r="U7" s="4">
        <v>185</v>
      </c>
      <c r="V7" s="4">
        <v>228</v>
      </c>
      <c r="W7" s="4">
        <v>270</v>
      </c>
      <c r="X7" s="4">
        <v>314</v>
      </c>
      <c r="Y7" s="4">
        <v>232</v>
      </c>
      <c r="Z7" s="4">
        <v>234</v>
      </c>
      <c r="AA7" s="4">
        <v>170</v>
      </c>
      <c r="AB7" s="4">
        <v>187</v>
      </c>
      <c r="AC7" s="4">
        <v>206</v>
      </c>
      <c r="AD7" s="4">
        <v>156</v>
      </c>
      <c r="AE7" s="4">
        <v>88</v>
      </c>
      <c r="AF7" s="4">
        <v>26</v>
      </c>
      <c r="AG7" s="4">
        <v>3205</v>
      </c>
      <c r="AH7" s="4">
        <v>450</v>
      </c>
    </row>
    <row r="8" spans="1:34" x14ac:dyDescent="0.25">
      <c r="A8" s="2">
        <v>18</v>
      </c>
      <c r="B8" s="3" t="s">
        <v>40</v>
      </c>
      <c r="C8" s="4">
        <v>5457</v>
      </c>
      <c r="D8" s="4">
        <v>5385</v>
      </c>
      <c r="E8" s="4">
        <v>72</v>
      </c>
      <c r="F8" s="4">
        <v>2876</v>
      </c>
      <c r="G8" s="4">
        <v>2581</v>
      </c>
      <c r="H8" s="4">
        <v>2814</v>
      </c>
      <c r="I8" s="4">
        <v>2028</v>
      </c>
      <c r="J8" s="4">
        <v>355</v>
      </c>
      <c r="K8" s="4">
        <v>260</v>
      </c>
      <c r="L8" s="4">
        <v>122</v>
      </c>
      <c r="M8" s="4">
        <v>148</v>
      </c>
      <c r="N8" s="4">
        <v>148</v>
      </c>
      <c r="O8" s="4">
        <v>212</v>
      </c>
      <c r="P8" s="4">
        <v>149</v>
      </c>
      <c r="Q8" s="4">
        <v>153</v>
      </c>
      <c r="R8" s="4">
        <v>819</v>
      </c>
      <c r="S8" s="4">
        <v>598</v>
      </c>
      <c r="T8" s="4">
        <v>335</v>
      </c>
      <c r="U8" s="4">
        <v>246</v>
      </c>
      <c r="V8" s="4">
        <v>228</v>
      </c>
      <c r="W8" s="4">
        <v>351</v>
      </c>
      <c r="X8" s="4">
        <v>354</v>
      </c>
      <c r="Y8" s="4">
        <v>285</v>
      </c>
      <c r="Z8" s="4">
        <v>248</v>
      </c>
      <c r="AA8" s="4">
        <v>215</v>
      </c>
      <c r="AB8" s="4">
        <v>248</v>
      </c>
      <c r="AC8" s="4">
        <v>272</v>
      </c>
      <c r="AD8" s="4">
        <v>159</v>
      </c>
      <c r="AE8" s="4">
        <v>107</v>
      </c>
      <c r="AF8" s="4">
        <v>60</v>
      </c>
      <c r="AG8" s="4">
        <v>4647</v>
      </c>
      <c r="AH8" s="4">
        <v>810</v>
      </c>
    </row>
    <row r="9" spans="1:34" x14ac:dyDescent="0.25">
      <c r="A9" s="2">
        <v>21</v>
      </c>
      <c r="B9" s="3" t="s">
        <v>41</v>
      </c>
      <c r="C9" s="4">
        <v>11803</v>
      </c>
      <c r="D9" s="4">
        <v>11581</v>
      </c>
      <c r="E9" s="4">
        <v>222</v>
      </c>
      <c r="F9" s="4">
        <v>7077</v>
      </c>
      <c r="G9" s="4">
        <v>4726</v>
      </c>
      <c r="H9" s="4">
        <v>8625</v>
      </c>
      <c r="I9" s="4">
        <v>2372</v>
      </c>
      <c r="J9" s="4">
        <v>331</v>
      </c>
      <c r="K9" s="4">
        <v>475</v>
      </c>
      <c r="L9" s="4">
        <v>218</v>
      </c>
      <c r="M9" s="4">
        <v>143</v>
      </c>
      <c r="N9" s="4">
        <v>171</v>
      </c>
      <c r="O9" s="4">
        <v>184</v>
      </c>
      <c r="P9" s="4">
        <v>121</v>
      </c>
      <c r="Q9" s="4">
        <v>370</v>
      </c>
      <c r="R9" s="4">
        <v>2988</v>
      </c>
      <c r="S9" s="4">
        <v>2666</v>
      </c>
      <c r="T9" s="4">
        <v>1245</v>
      </c>
      <c r="U9" s="4">
        <v>585</v>
      </c>
      <c r="V9" s="4">
        <v>459</v>
      </c>
      <c r="W9" s="4">
        <v>480</v>
      </c>
      <c r="X9" s="4">
        <v>381</v>
      </c>
      <c r="Y9" s="4">
        <v>357</v>
      </c>
      <c r="Z9" s="4">
        <v>334</v>
      </c>
      <c r="AA9" s="4">
        <v>277</v>
      </c>
      <c r="AB9" s="4">
        <v>279</v>
      </c>
      <c r="AC9" s="4">
        <v>261</v>
      </c>
      <c r="AD9" s="4">
        <v>157</v>
      </c>
      <c r="AE9" s="4">
        <v>88</v>
      </c>
      <c r="AF9" s="4">
        <v>39</v>
      </c>
      <c r="AG9" s="4">
        <v>9087</v>
      </c>
      <c r="AH9" s="4">
        <v>2716</v>
      </c>
    </row>
    <row r="10" spans="1:34" x14ac:dyDescent="0.25">
      <c r="A10" s="2">
        <v>22</v>
      </c>
      <c r="B10" s="3" t="s">
        <v>42</v>
      </c>
      <c r="C10" s="4">
        <v>5050</v>
      </c>
      <c r="D10" s="4">
        <v>4969</v>
      </c>
      <c r="E10" s="4">
        <v>81</v>
      </c>
      <c r="F10" s="4">
        <v>2917</v>
      </c>
      <c r="G10" s="4">
        <v>2133</v>
      </c>
      <c r="H10" s="4">
        <v>3201</v>
      </c>
      <c r="I10" s="4">
        <v>1303</v>
      </c>
      <c r="J10" s="4">
        <v>202</v>
      </c>
      <c r="K10" s="4">
        <v>344</v>
      </c>
      <c r="L10" s="4">
        <v>79</v>
      </c>
      <c r="M10" s="4">
        <v>66</v>
      </c>
      <c r="N10" s="4">
        <v>70</v>
      </c>
      <c r="O10" s="4">
        <v>88</v>
      </c>
      <c r="P10" s="4">
        <v>46</v>
      </c>
      <c r="Q10" s="4">
        <v>130</v>
      </c>
      <c r="R10" s="4">
        <v>960</v>
      </c>
      <c r="S10" s="4">
        <v>819</v>
      </c>
      <c r="T10" s="4">
        <v>494</v>
      </c>
      <c r="U10" s="4">
        <v>285</v>
      </c>
      <c r="V10" s="4">
        <v>245</v>
      </c>
      <c r="W10" s="4">
        <v>276</v>
      </c>
      <c r="X10" s="4">
        <v>260</v>
      </c>
      <c r="Y10" s="4">
        <v>257</v>
      </c>
      <c r="Z10" s="4">
        <v>241</v>
      </c>
      <c r="AA10" s="4">
        <v>145</v>
      </c>
      <c r="AB10" s="4">
        <v>222</v>
      </c>
      <c r="AC10" s="4">
        <v>178</v>
      </c>
      <c r="AD10" s="4">
        <v>88</v>
      </c>
      <c r="AE10" s="4">
        <v>68</v>
      </c>
      <c r="AF10" s="4">
        <v>33</v>
      </c>
      <c r="AG10" s="4">
        <v>4095</v>
      </c>
      <c r="AH10" s="4">
        <v>955</v>
      </c>
    </row>
    <row r="11" spans="1:34" x14ac:dyDescent="0.25">
      <c r="A11" s="2">
        <v>23</v>
      </c>
      <c r="B11" s="3" t="s">
        <v>43</v>
      </c>
      <c r="C11" s="4">
        <v>2387</v>
      </c>
      <c r="D11" s="4">
        <v>2358</v>
      </c>
      <c r="E11" s="4">
        <v>29</v>
      </c>
      <c r="F11" s="4">
        <v>1156</v>
      </c>
      <c r="G11" s="4">
        <v>1231</v>
      </c>
      <c r="H11" s="4">
        <v>986</v>
      </c>
      <c r="I11" s="4">
        <v>1087</v>
      </c>
      <c r="J11" s="4">
        <v>166</v>
      </c>
      <c r="K11" s="4">
        <v>148</v>
      </c>
      <c r="L11" s="4">
        <v>45</v>
      </c>
      <c r="M11" s="4">
        <v>43</v>
      </c>
      <c r="N11" s="4">
        <v>79</v>
      </c>
      <c r="O11" s="4">
        <v>99</v>
      </c>
      <c r="P11" s="4">
        <v>65</v>
      </c>
      <c r="Q11" s="4">
        <v>55</v>
      </c>
      <c r="R11" s="4">
        <v>198</v>
      </c>
      <c r="S11" s="4">
        <v>131</v>
      </c>
      <c r="T11" s="4">
        <v>121</v>
      </c>
      <c r="U11" s="4">
        <v>121</v>
      </c>
      <c r="V11" s="4">
        <v>133</v>
      </c>
      <c r="W11" s="4">
        <v>175</v>
      </c>
      <c r="X11" s="4">
        <v>192</v>
      </c>
      <c r="Y11" s="4">
        <v>154</v>
      </c>
      <c r="Z11" s="4">
        <v>161</v>
      </c>
      <c r="AA11" s="4">
        <v>134</v>
      </c>
      <c r="AB11" s="4">
        <v>163</v>
      </c>
      <c r="AC11" s="4">
        <v>152</v>
      </c>
      <c r="AD11" s="4">
        <v>90</v>
      </c>
      <c r="AE11" s="4">
        <v>57</v>
      </c>
      <c r="AF11" s="4">
        <v>19</v>
      </c>
      <c r="AG11" s="4">
        <v>2196</v>
      </c>
      <c r="AH11" s="4">
        <v>191</v>
      </c>
    </row>
    <row r="12" spans="1:34" x14ac:dyDescent="0.25">
      <c r="A12" s="2">
        <v>24</v>
      </c>
      <c r="B12" s="3" t="s">
        <v>44</v>
      </c>
      <c r="C12" s="4">
        <v>7072</v>
      </c>
      <c r="D12" s="4">
        <v>7003</v>
      </c>
      <c r="E12" s="4">
        <v>69</v>
      </c>
      <c r="F12" s="4">
        <v>3874</v>
      </c>
      <c r="G12" s="4">
        <v>3198</v>
      </c>
      <c r="H12" s="4">
        <v>4376</v>
      </c>
      <c r="I12" s="4">
        <v>1849</v>
      </c>
      <c r="J12" s="4">
        <v>337</v>
      </c>
      <c r="K12" s="4">
        <v>510</v>
      </c>
      <c r="L12" s="4">
        <v>168</v>
      </c>
      <c r="M12" s="4">
        <v>150</v>
      </c>
      <c r="N12" s="4">
        <v>201</v>
      </c>
      <c r="O12" s="4">
        <v>243</v>
      </c>
      <c r="P12" s="4">
        <v>122</v>
      </c>
      <c r="Q12" s="4">
        <v>170</v>
      </c>
      <c r="R12" s="4">
        <v>1163</v>
      </c>
      <c r="S12" s="4">
        <v>1069</v>
      </c>
      <c r="T12" s="4">
        <v>713</v>
      </c>
      <c r="U12" s="4">
        <v>431</v>
      </c>
      <c r="V12" s="4">
        <v>421</v>
      </c>
      <c r="W12" s="4">
        <v>404</v>
      </c>
      <c r="X12" s="4">
        <v>372</v>
      </c>
      <c r="Y12" s="4">
        <v>301</v>
      </c>
      <c r="Z12" s="4">
        <v>276</v>
      </c>
      <c r="AA12" s="4">
        <v>222</v>
      </c>
      <c r="AB12" s="4">
        <v>210</v>
      </c>
      <c r="AC12" s="4">
        <v>181</v>
      </c>
      <c r="AD12" s="4">
        <v>108</v>
      </c>
      <c r="AE12" s="4">
        <v>96</v>
      </c>
      <c r="AF12" s="4">
        <v>51</v>
      </c>
      <c r="AG12" s="4">
        <v>5252</v>
      </c>
      <c r="AH12" s="4">
        <v>1820</v>
      </c>
    </row>
    <row r="13" spans="1:34" x14ac:dyDescent="0.25">
      <c r="A13" s="2">
        <v>25</v>
      </c>
      <c r="B13" s="3" t="s">
        <v>45</v>
      </c>
      <c r="C13" s="4">
        <v>2715</v>
      </c>
      <c r="D13" s="4">
        <v>2700</v>
      </c>
      <c r="E13" s="4">
        <v>15</v>
      </c>
      <c r="F13" s="4">
        <v>1348</v>
      </c>
      <c r="G13" s="4">
        <v>1367</v>
      </c>
      <c r="H13" s="4">
        <v>1286</v>
      </c>
      <c r="I13" s="4">
        <v>1036</v>
      </c>
      <c r="J13" s="4">
        <v>170</v>
      </c>
      <c r="K13" s="4">
        <v>223</v>
      </c>
      <c r="L13" s="4">
        <v>96</v>
      </c>
      <c r="M13" s="4">
        <v>97</v>
      </c>
      <c r="N13" s="4">
        <v>135</v>
      </c>
      <c r="O13" s="4">
        <v>156</v>
      </c>
      <c r="P13" s="4">
        <v>95</v>
      </c>
      <c r="Q13" s="4">
        <v>61</v>
      </c>
      <c r="R13" s="4">
        <v>235</v>
      </c>
      <c r="S13" s="4">
        <v>199</v>
      </c>
      <c r="T13" s="4">
        <v>185</v>
      </c>
      <c r="U13" s="4">
        <v>188</v>
      </c>
      <c r="V13" s="4">
        <v>160</v>
      </c>
      <c r="W13" s="4">
        <v>199</v>
      </c>
      <c r="X13" s="4">
        <v>206</v>
      </c>
      <c r="Y13" s="4">
        <v>118</v>
      </c>
      <c r="Z13" s="4">
        <v>130</v>
      </c>
      <c r="AA13" s="4">
        <v>135</v>
      </c>
      <c r="AB13" s="4">
        <v>115</v>
      </c>
      <c r="AC13" s="4">
        <v>102</v>
      </c>
      <c r="AD13" s="4">
        <v>66</v>
      </c>
      <c r="AE13" s="4">
        <v>31</v>
      </c>
      <c r="AF13" s="4">
        <v>6</v>
      </c>
      <c r="AG13" s="4">
        <v>2044</v>
      </c>
      <c r="AH13" s="4">
        <v>671</v>
      </c>
    </row>
    <row r="14" spans="1:34" x14ac:dyDescent="0.25">
      <c r="A14" s="2">
        <v>31</v>
      </c>
      <c r="B14" s="3" t="s">
        <v>46</v>
      </c>
      <c r="C14" s="4">
        <v>7813</v>
      </c>
      <c r="D14" s="4">
        <v>7734</v>
      </c>
      <c r="E14" s="4">
        <v>79</v>
      </c>
      <c r="F14" s="4">
        <v>4360</v>
      </c>
      <c r="G14" s="4">
        <v>3453</v>
      </c>
      <c r="H14" s="4">
        <v>5002</v>
      </c>
      <c r="I14" s="4">
        <v>1921</v>
      </c>
      <c r="J14" s="4">
        <v>281</v>
      </c>
      <c r="K14" s="4">
        <v>609</v>
      </c>
      <c r="L14" s="4">
        <v>174</v>
      </c>
      <c r="M14" s="4">
        <v>107</v>
      </c>
      <c r="N14" s="4">
        <v>130</v>
      </c>
      <c r="O14" s="4">
        <v>141</v>
      </c>
      <c r="P14" s="4">
        <v>81</v>
      </c>
      <c r="Q14" s="4">
        <v>157</v>
      </c>
      <c r="R14" s="4">
        <v>1461</v>
      </c>
      <c r="S14" s="4">
        <v>1389</v>
      </c>
      <c r="T14" s="4">
        <v>861</v>
      </c>
      <c r="U14" s="4">
        <v>488</v>
      </c>
      <c r="V14" s="4">
        <v>419</v>
      </c>
      <c r="W14" s="4">
        <v>407</v>
      </c>
      <c r="X14" s="4">
        <v>386</v>
      </c>
      <c r="Y14" s="4">
        <v>303</v>
      </c>
      <c r="Z14" s="4">
        <v>317</v>
      </c>
      <c r="AA14" s="4">
        <v>231</v>
      </c>
      <c r="AB14" s="4">
        <v>254</v>
      </c>
      <c r="AC14" s="4">
        <v>232</v>
      </c>
      <c r="AD14" s="4">
        <v>132</v>
      </c>
      <c r="AE14" s="4">
        <v>107</v>
      </c>
      <c r="AF14" s="4">
        <v>36</v>
      </c>
      <c r="AG14" s="4">
        <v>6166</v>
      </c>
      <c r="AH14" s="4">
        <v>1647</v>
      </c>
    </row>
    <row r="15" spans="1:34" x14ac:dyDescent="0.25">
      <c r="A15" s="2">
        <v>32</v>
      </c>
      <c r="B15" s="3" t="s">
        <v>47</v>
      </c>
      <c r="C15" s="4">
        <v>9814</v>
      </c>
      <c r="D15" s="4">
        <v>9727</v>
      </c>
      <c r="E15" s="4">
        <v>87</v>
      </c>
      <c r="F15" s="4">
        <v>5503</v>
      </c>
      <c r="G15" s="4">
        <v>4311</v>
      </c>
      <c r="H15" s="4">
        <v>6085</v>
      </c>
      <c r="I15" s="4">
        <v>2456</v>
      </c>
      <c r="J15" s="4">
        <v>419</v>
      </c>
      <c r="K15" s="4">
        <v>854</v>
      </c>
      <c r="L15" s="4">
        <v>275</v>
      </c>
      <c r="M15" s="4">
        <v>251</v>
      </c>
      <c r="N15" s="4">
        <v>297</v>
      </c>
      <c r="O15" s="4">
        <v>327</v>
      </c>
      <c r="P15" s="4">
        <v>169</v>
      </c>
      <c r="Q15" s="4">
        <v>223</v>
      </c>
      <c r="R15" s="4">
        <v>1589</v>
      </c>
      <c r="S15" s="4">
        <v>1376</v>
      </c>
      <c r="T15" s="4">
        <v>977</v>
      </c>
      <c r="U15" s="4">
        <v>684</v>
      </c>
      <c r="V15" s="4">
        <v>551</v>
      </c>
      <c r="W15" s="4">
        <v>608</v>
      </c>
      <c r="X15" s="4">
        <v>552</v>
      </c>
      <c r="Y15" s="4">
        <v>420</v>
      </c>
      <c r="Z15" s="4">
        <v>359</v>
      </c>
      <c r="AA15" s="4">
        <v>309</v>
      </c>
      <c r="AB15" s="4">
        <v>269</v>
      </c>
      <c r="AC15" s="4">
        <v>269</v>
      </c>
      <c r="AD15" s="4">
        <v>153</v>
      </c>
      <c r="AE15" s="4">
        <v>94</v>
      </c>
      <c r="AF15" s="4">
        <v>62</v>
      </c>
      <c r="AG15" s="4">
        <v>7370</v>
      </c>
      <c r="AH15" s="4">
        <v>2444</v>
      </c>
    </row>
    <row r="16" spans="1:34" x14ac:dyDescent="0.25">
      <c r="A16" s="2">
        <v>33</v>
      </c>
      <c r="B16" s="3" t="s">
        <v>48</v>
      </c>
      <c r="C16" s="4">
        <v>7827</v>
      </c>
      <c r="D16" s="4">
        <v>7795</v>
      </c>
      <c r="E16" s="4">
        <v>32</v>
      </c>
      <c r="F16" s="4">
        <v>4350</v>
      </c>
      <c r="G16" s="4">
        <v>3477</v>
      </c>
      <c r="H16" s="4">
        <v>4101</v>
      </c>
      <c r="I16" s="4">
        <v>2534</v>
      </c>
      <c r="J16" s="4">
        <v>419</v>
      </c>
      <c r="K16" s="4">
        <v>773</v>
      </c>
      <c r="L16" s="4">
        <v>210</v>
      </c>
      <c r="M16" s="4">
        <v>190</v>
      </c>
      <c r="N16" s="4">
        <v>270</v>
      </c>
      <c r="O16" s="4">
        <v>292</v>
      </c>
      <c r="P16" s="4">
        <v>168</v>
      </c>
      <c r="Q16" s="4">
        <v>181</v>
      </c>
      <c r="R16" s="4">
        <v>1117</v>
      </c>
      <c r="S16" s="4">
        <v>846</v>
      </c>
      <c r="T16" s="4">
        <v>598</v>
      </c>
      <c r="U16" s="4">
        <v>503</v>
      </c>
      <c r="V16" s="4">
        <v>509</v>
      </c>
      <c r="W16" s="4">
        <v>526</v>
      </c>
      <c r="X16" s="4">
        <v>498</v>
      </c>
      <c r="Y16" s="4">
        <v>426</v>
      </c>
      <c r="Z16" s="4">
        <v>398</v>
      </c>
      <c r="AA16" s="4">
        <v>320</v>
      </c>
      <c r="AB16" s="4">
        <v>312</v>
      </c>
      <c r="AC16" s="4">
        <v>236</v>
      </c>
      <c r="AD16" s="4">
        <v>123</v>
      </c>
      <c r="AE16" s="4">
        <v>79</v>
      </c>
      <c r="AF16" s="4">
        <v>25</v>
      </c>
      <c r="AG16" s="4">
        <v>5054</v>
      </c>
      <c r="AH16" s="4">
        <v>2773</v>
      </c>
    </row>
    <row r="17" spans="1:34" x14ac:dyDescent="0.25">
      <c r="A17" s="2">
        <v>34</v>
      </c>
      <c r="B17" s="3" t="s">
        <v>49</v>
      </c>
      <c r="C17" s="4">
        <v>2542</v>
      </c>
      <c r="D17" s="4">
        <v>2538</v>
      </c>
      <c r="E17" s="4">
        <v>4</v>
      </c>
      <c r="F17" s="4">
        <v>1345</v>
      </c>
      <c r="G17" s="4">
        <v>1197</v>
      </c>
      <c r="H17" s="4">
        <v>1153</v>
      </c>
      <c r="I17" s="4">
        <v>972</v>
      </c>
      <c r="J17" s="4">
        <v>165</v>
      </c>
      <c r="K17" s="4">
        <v>252</v>
      </c>
      <c r="L17" s="4">
        <v>71</v>
      </c>
      <c r="M17" s="4">
        <v>66</v>
      </c>
      <c r="N17" s="4">
        <v>85</v>
      </c>
      <c r="O17" s="4">
        <v>108</v>
      </c>
      <c r="P17" s="4">
        <v>90</v>
      </c>
      <c r="Q17" s="4">
        <v>63</v>
      </c>
      <c r="R17" s="4">
        <v>225</v>
      </c>
      <c r="S17" s="4">
        <v>192</v>
      </c>
      <c r="T17" s="4">
        <v>158</v>
      </c>
      <c r="U17" s="4">
        <v>147</v>
      </c>
      <c r="V17" s="4">
        <v>177</v>
      </c>
      <c r="W17" s="4">
        <v>200</v>
      </c>
      <c r="X17" s="4">
        <v>183</v>
      </c>
      <c r="Y17" s="4">
        <v>164</v>
      </c>
      <c r="Z17" s="4">
        <v>154</v>
      </c>
      <c r="AA17" s="4">
        <v>118</v>
      </c>
      <c r="AB17" s="4">
        <v>121</v>
      </c>
      <c r="AC17" s="4">
        <v>102</v>
      </c>
      <c r="AD17" s="4">
        <v>65</v>
      </c>
      <c r="AE17" s="4">
        <v>36</v>
      </c>
      <c r="AF17" s="4">
        <v>17</v>
      </c>
      <c r="AG17" s="4">
        <v>1889</v>
      </c>
      <c r="AH17" s="4">
        <v>653</v>
      </c>
    </row>
    <row r="18" spans="1:34" x14ac:dyDescent="0.25">
      <c r="A18" s="2">
        <v>35</v>
      </c>
      <c r="B18" s="3" t="s">
        <v>50</v>
      </c>
      <c r="C18" s="4">
        <v>7534</v>
      </c>
      <c r="D18" s="4">
        <v>7497</v>
      </c>
      <c r="E18" s="4">
        <v>37</v>
      </c>
      <c r="F18" s="4">
        <v>3732</v>
      </c>
      <c r="G18" s="4">
        <v>3802</v>
      </c>
      <c r="H18" s="4">
        <v>3349</v>
      </c>
      <c r="I18" s="4">
        <v>2908</v>
      </c>
      <c r="J18" s="4">
        <v>554</v>
      </c>
      <c r="K18" s="4">
        <v>723</v>
      </c>
      <c r="L18" s="4">
        <v>205</v>
      </c>
      <c r="M18" s="4">
        <v>209</v>
      </c>
      <c r="N18" s="4">
        <v>270</v>
      </c>
      <c r="O18" s="4">
        <v>303</v>
      </c>
      <c r="P18" s="4">
        <v>218</v>
      </c>
      <c r="Q18" s="4">
        <v>169</v>
      </c>
      <c r="R18" s="4">
        <v>565</v>
      </c>
      <c r="S18" s="4">
        <v>577</v>
      </c>
      <c r="T18" s="4">
        <v>457</v>
      </c>
      <c r="U18" s="4">
        <v>442</v>
      </c>
      <c r="V18" s="4">
        <v>481</v>
      </c>
      <c r="W18" s="4">
        <v>564</v>
      </c>
      <c r="X18" s="4">
        <v>545</v>
      </c>
      <c r="Y18" s="4">
        <v>536</v>
      </c>
      <c r="Z18" s="4">
        <v>446</v>
      </c>
      <c r="AA18" s="4">
        <v>362</v>
      </c>
      <c r="AB18" s="4">
        <v>366</v>
      </c>
      <c r="AC18" s="4">
        <v>389</v>
      </c>
      <c r="AD18" s="4">
        <v>209</v>
      </c>
      <c r="AE18" s="4">
        <v>138</v>
      </c>
      <c r="AF18" s="4">
        <v>83</v>
      </c>
      <c r="AG18" s="4">
        <v>5823</v>
      </c>
      <c r="AH18" s="4">
        <v>1711</v>
      </c>
    </row>
    <row r="19" spans="1:34" x14ac:dyDescent="0.25">
      <c r="A19" s="2">
        <v>36</v>
      </c>
      <c r="B19" s="3" t="s">
        <v>51</v>
      </c>
      <c r="C19" s="4">
        <v>7868</v>
      </c>
      <c r="D19" s="4">
        <v>7789</v>
      </c>
      <c r="E19" s="4">
        <v>79</v>
      </c>
      <c r="F19" s="4">
        <v>4015</v>
      </c>
      <c r="G19" s="4">
        <v>3853</v>
      </c>
      <c r="H19" s="4">
        <v>4783</v>
      </c>
      <c r="I19" s="4">
        <v>2216</v>
      </c>
      <c r="J19" s="4">
        <v>260</v>
      </c>
      <c r="K19" s="4">
        <v>609</v>
      </c>
      <c r="L19" s="4">
        <v>229</v>
      </c>
      <c r="M19" s="4">
        <v>141</v>
      </c>
      <c r="N19" s="4">
        <v>214</v>
      </c>
      <c r="O19" s="4">
        <v>236</v>
      </c>
      <c r="P19" s="4">
        <v>152</v>
      </c>
      <c r="Q19" s="4">
        <v>173</v>
      </c>
      <c r="R19" s="4">
        <v>897</v>
      </c>
      <c r="S19" s="4">
        <v>1042</v>
      </c>
      <c r="T19" s="4">
        <v>895</v>
      </c>
      <c r="U19" s="4">
        <v>567</v>
      </c>
      <c r="V19" s="4">
        <v>523</v>
      </c>
      <c r="W19" s="4">
        <v>594</v>
      </c>
      <c r="X19" s="4">
        <v>522</v>
      </c>
      <c r="Y19" s="4">
        <v>424</v>
      </c>
      <c r="Z19" s="4">
        <v>316</v>
      </c>
      <c r="AA19" s="4">
        <v>256</v>
      </c>
      <c r="AB19" s="4">
        <v>242</v>
      </c>
      <c r="AC19" s="4">
        <v>216</v>
      </c>
      <c r="AD19" s="4">
        <v>130</v>
      </c>
      <c r="AE19" s="4">
        <v>66</v>
      </c>
      <c r="AF19" s="4">
        <v>33</v>
      </c>
      <c r="AG19" s="4">
        <v>6831</v>
      </c>
      <c r="AH19" s="4">
        <v>1037</v>
      </c>
    </row>
    <row r="20" spans="1:34" x14ac:dyDescent="0.25">
      <c r="A20" s="2">
        <v>37</v>
      </c>
      <c r="B20" s="3" t="s">
        <v>52</v>
      </c>
      <c r="C20" s="4">
        <v>13282</v>
      </c>
      <c r="D20" s="4">
        <v>13231</v>
      </c>
      <c r="E20" s="4">
        <v>51</v>
      </c>
      <c r="F20" s="4">
        <v>6470</v>
      </c>
      <c r="G20" s="4">
        <v>6812</v>
      </c>
      <c r="H20" s="4">
        <v>5287</v>
      </c>
      <c r="I20" s="4">
        <v>6114</v>
      </c>
      <c r="J20" s="4">
        <v>909</v>
      </c>
      <c r="K20" s="4">
        <v>972</v>
      </c>
      <c r="L20" s="4">
        <v>385</v>
      </c>
      <c r="M20" s="4">
        <v>429</v>
      </c>
      <c r="N20" s="4">
        <v>583</v>
      </c>
      <c r="O20" s="4">
        <v>716</v>
      </c>
      <c r="P20" s="4">
        <v>453</v>
      </c>
      <c r="Q20" s="4">
        <v>313</v>
      </c>
      <c r="R20" s="4">
        <v>822</v>
      </c>
      <c r="S20" s="4">
        <v>728</v>
      </c>
      <c r="T20" s="4">
        <v>796</v>
      </c>
      <c r="U20" s="4">
        <v>839</v>
      </c>
      <c r="V20" s="4">
        <v>802</v>
      </c>
      <c r="W20" s="4">
        <v>961</v>
      </c>
      <c r="X20" s="4">
        <v>991</v>
      </c>
      <c r="Y20" s="4">
        <v>872</v>
      </c>
      <c r="Z20" s="4">
        <v>841</v>
      </c>
      <c r="AA20" s="4">
        <v>624</v>
      </c>
      <c r="AB20" s="4">
        <v>761</v>
      </c>
      <c r="AC20" s="4">
        <v>718</v>
      </c>
      <c r="AD20" s="4">
        <v>378</v>
      </c>
      <c r="AE20" s="4">
        <v>199</v>
      </c>
      <c r="AF20" s="4">
        <v>71</v>
      </c>
      <c r="AG20" s="4">
        <v>10998</v>
      </c>
      <c r="AH20" s="4">
        <v>2284</v>
      </c>
    </row>
    <row r="21" spans="1:34" x14ac:dyDescent="0.25">
      <c r="A21" s="2">
        <v>41</v>
      </c>
      <c r="B21" s="3" t="s">
        <v>53</v>
      </c>
      <c r="C21" s="4">
        <v>4333</v>
      </c>
      <c r="D21" s="4">
        <v>4284</v>
      </c>
      <c r="E21" s="4">
        <v>49</v>
      </c>
      <c r="F21" s="4">
        <v>2106</v>
      </c>
      <c r="G21" s="4">
        <v>2227</v>
      </c>
      <c r="H21" s="4">
        <v>1753</v>
      </c>
      <c r="I21" s="4">
        <v>2050</v>
      </c>
      <c r="J21" s="4">
        <v>286</v>
      </c>
      <c r="K21" s="4">
        <v>244</v>
      </c>
      <c r="L21" s="4">
        <v>90</v>
      </c>
      <c r="M21" s="4">
        <v>143</v>
      </c>
      <c r="N21" s="4">
        <v>210</v>
      </c>
      <c r="O21" s="4">
        <v>250</v>
      </c>
      <c r="P21" s="4">
        <v>171</v>
      </c>
      <c r="Q21" s="4">
        <v>131</v>
      </c>
      <c r="R21" s="4">
        <v>221</v>
      </c>
      <c r="S21" s="4">
        <v>151</v>
      </c>
      <c r="T21" s="4">
        <v>141</v>
      </c>
      <c r="U21" s="4">
        <v>196</v>
      </c>
      <c r="V21" s="4">
        <v>274</v>
      </c>
      <c r="W21" s="4">
        <v>393</v>
      </c>
      <c r="X21" s="4">
        <v>458</v>
      </c>
      <c r="Y21" s="4">
        <v>334</v>
      </c>
      <c r="Z21" s="4">
        <v>218</v>
      </c>
      <c r="AA21" s="4">
        <v>197</v>
      </c>
      <c r="AB21" s="4">
        <v>220</v>
      </c>
      <c r="AC21" s="4">
        <v>232</v>
      </c>
      <c r="AD21" s="4">
        <v>138</v>
      </c>
      <c r="AE21" s="4">
        <v>115</v>
      </c>
      <c r="AF21" s="4">
        <v>50</v>
      </c>
      <c r="AG21" s="4">
        <v>4108</v>
      </c>
      <c r="AH21" s="4">
        <v>225</v>
      </c>
    </row>
    <row r="22" spans="1:34" x14ac:dyDescent="0.25">
      <c r="A22" s="2">
        <v>42</v>
      </c>
      <c r="B22" s="3" t="s">
        <v>54</v>
      </c>
      <c r="C22" s="4">
        <v>5077</v>
      </c>
      <c r="D22" s="4">
        <v>5005</v>
      </c>
      <c r="E22" s="4">
        <v>72</v>
      </c>
      <c r="F22" s="4">
        <v>2636</v>
      </c>
      <c r="G22" s="4">
        <v>2441</v>
      </c>
      <c r="H22" s="4">
        <v>3058</v>
      </c>
      <c r="I22" s="4">
        <v>1419</v>
      </c>
      <c r="J22" s="4">
        <v>233</v>
      </c>
      <c r="K22" s="4">
        <v>367</v>
      </c>
      <c r="L22" s="4">
        <v>105</v>
      </c>
      <c r="M22" s="4">
        <v>113</v>
      </c>
      <c r="N22" s="4">
        <v>117</v>
      </c>
      <c r="O22" s="4">
        <v>136</v>
      </c>
      <c r="P22" s="4">
        <v>108</v>
      </c>
      <c r="Q22" s="4">
        <v>120</v>
      </c>
      <c r="R22" s="4">
        <v>698</v>
      </c>
      <c r="S22" s="4">
        <v>699</v>
      </c>
      <c r="T22" s="4">
        <v>492</v>
      </c>
      <c r="U22" s="4">
        <v>274</v>
      </c>
      <c r="V22" s="4">
        <v>248</v>
      </c>
      <c r="W22" s="4">
        <v>353</v>
      </c>
      <c r="X22" s="4">
        <v>310</v>
      </c>
      <c r="Y22" s="4">
        <v>236</v>
      </c>
      <c r="Z22" s="4">
        <v>226</v>
      </c>
      <c r="AA22" s="4">
        <v>168</v>
      </c>
      <c r="AB22" s="4">
        <v>201</v>
      </c>
      <c r="AC22" s="4">
        <v>201</v>
      </c>
      <c r="AD22" s="4">
        <v>144</v>
      </c>
      <c r="AE22" s="4">
        <v>90</v>
      </c>
      <c r="AF22" s="4">
        <v>38</v>
      </c>
      <c r="AG22" s="4">
        <v>4422</v>
      </c>
      <c r="AH22" s="4">
        <v>655</v>
      </c>
    </row>
    <row r="23" spans="1:34" x14ac:dyDescent="0.25">
      <c r="A23" s="2">
        <v>43</v>
      </c>
      <c r="B23" s="3" t="s">
        <v>55</v>
      </c>
      <c r="C23" s="4">
        <v>7010</v>
      </c>
      <c r="D23" s="4">
        <v>6838</v>
      </c>
      <c r="E23" s="4">
        <v>172</v>
      </c>
      <c r="F23" s="4">
        <v>3547</v>
      </c>
      <c r="G23" s="4">
        <v>3463</v>
      </c>
      <c r="H23" s="4">
        <v>3753</v>
      </c>
      <c r="I23" s="4">
        <v>2231</v>
      </c>
      <c r="J23" s="4">
        <v>436</v>
      </c>
      <c r="K23" s="4">
        <v>590</v>
      </c>
      <c r="L23" s="4">
        <v>133</v>
      </c>
      <c r="M23" s="4">
        <v>101</v>
      </c>
      <c r="N23" s="4">
        <v>158</v>
      </c>
      <c r="O23" s="4">
        <v>204</v>
      </c>
      <c r="P23" s="4">
        <v>133</v>
      </c>
      <c r="Q23" s="4">
        <v>175</v>
      </c>
      <c r="R23" s="4">
        <v>802</v>
      </c>
      <c r="S23" s="4">
        <v>769</v>
      </c>
      <c r="T23" s="4">
        <v>542</v>
      </c>
      <c r="U23" s="4">
        <v>406</v>
      </c>
      <c r="V23" s="4">
        <v>354</v>
      </c>
      <c r="W23" s="4">
        <v>531</v>
      </c>
      <c r="X23" s="4">
        <v>470</v>
      </c>
      <c r="Y23" s="4">
        <v>429</v>
      </c>
      <c r="Z23" s="4">
        <v>345</v>
      </c>
      <c r="AA23" s="4">
        <v>324</v>
      </c>
      <c r="AB23" s="4">
        <v>355</v>
      </c>
      <c r="AC23" s="4">
        <v>363</v>
      </c>
      <c r="AD23" s="4">
        <v>218</v>
      </c>
      <c r="AE23" s="4">
        <v>132</v>
      </c>
      <c r="AF23" s="4">
        <v>66</v>
      </c>
      <c r="AG23" s="4">
        <v>6273</v>
      </c>
      <c r="AH23" s="4">
        <v>737</v>
      </c>
    </row>
    <row r="24" spans="1:34" x14ac:dyDescent="0.25">
      <c r="A24" s="2">
        <v>46</v>
      </c>
      <c r="B24" s="3" t="s">
        <v>56</v>
      </c>
      <c r="C24" s="4">
        <v>7062</v>
      </c>
      <c r="D24" s="4">
        <v>6970</v>
      </c>
      <c r="E24" s="4">
        <v>92</v>
      </c>
      <c r="F24" s="4">
        <v>3281</v>
      </c>
      <c r="G24" s="4">
        <v>3781</v>
      </c>
      <c r="H24" s="4">
        <v>2756</v>
      </c>
      <c r="I24" s="4">
        <v>3196</v>
      </c>
      <c r="J24" s="4">
        <v>615</v>
      </c>
      <c r="K24" s="4">
        <v>495</v>
      </c>
      <c r="L24" s="4">
        <v>142</v>
      </c>
      <c r="M24" s="4">
        <v>141</v>
      </c>
      <c r="N24" s="4">
        <v>246</v>
      </c>
      <c r="O24" s="4">
        <v>349</v>
      </c>
      <c r="P24" s="4">
        <v>233</v>
      </c>
      <c r="Q24" s="4">
        <v>180</v>
      </c>
      <c r="R24" s="4">
        <v>366</v>
      </c>
      <c r="S24" s="4">
        <v>307</v>
      </c>
      <c r="T24" s="4">
        <v>281</v>
      </c>
      <c r="U24" s="4">
        <v>287</v>
      </c>
      <c r="V24" s="4">
        <v>407</v>
      </c>
      <c r="W24" s="4">
        <v>584</v>
      </c>
      <c r="X24" s="4">
        <v>593</v>
      </c>
      <c r="Y24" s="4">
        <v>471</v>
      </c>
      <c r="Z24" s="4">
        <v>442</v>
      </c>
      <c r="AA24" s="4">
        <v>430</v>
      </c>
      <c r="AB24" s="4">
        <v>512</v>
      </c>
      <c r="AC24" s="4">
        <v>410</v>
      </c>
      <c r="AD24" s="4">
        <v>291</v>
      </c>
      <c r="AE24" s="4">
        <v>225</v>
      </c>
      <c r="AF24" s="4">
        <v>165</v>
      </c>
      <c r="AG24" s="4">
        <v>6597</v>
      </c>
      <c r="AH24" s="4">
        <v>465</v>
      </c>
    </row>
    <row r="25" spans="1:34" x14ac:dyDescent="0.25">
      <c r="A25" s="2">
        <v>47</v>
      </c>
      <c r="B25" s="3" t="s">
        <v>57</v>
      </c>
      <c r="C25" s="4">
        <v>6815</v>
      </c>
      <c r="D25" s="4">
        <v>6746</v>
      </c>
      <c r="E25" s="4">
        <v>69</v>
      </c>
      <c r="F25" s="4">
        <v>3606</v>
      </c>
      <c r="G25" s="4">
        <v>3209</v>
      </c>
      <c r="H25" s="4">
        <v>4450</v>
      </c>
      <c r="I25" s="4">
        <v>1592</v>
      </c>
      <c r="J25" s="4">
        <v>302</v>
      </c>
      <c r="K25" s="4">
        <v>471</v>
      </c>
      <c r="L25" s="4">
        <v>147</v>
      </c>
      <c r="M25" s="4">
        <v>90</v>
      </c>
      <c r="N25" s="4">
        <v>111</v>
      </c>
      <c r="O25" s="4">
        <v>124</v>
      </c>
      <c r="P25" s="4">
        <v>110</v>
      </c>
      <c r="Q25" s="4">
        <v>158</v>
      </c>
      <c r="R25" s="4">
        <v>1218</v>
      </c>
      <c r="S25" s="4">
        <v>1353</v>
      </c>
      <c r="T25" s="4">
        <v>740</v>
      </c>
      <c r="U25" s="4">
        <v>340</v>
      </c>
      <c r="V25" s="4">
        <v>306</v>
      </c>
      <c r="W25" s="4">
        <v>381</v>
      </c>
      <c r="X25" s="4">
        <v>346</v>
      </c>
      <c r="Y25" s="4">
        <v>312</v>
      </c>
      <c r="Z25" s="4">
        <v>244</v>
      </c>
      <c r="AA25" s="4">
        <v>174</v>
      </c>
      <c r="AB25" s="4">
        <v>176</v>
      </c>
      <c r="AC25" s="4">
        <v>205</v>
      </c>
      <c r="AD25" s="4">
        <v>135</v>
      </c>
      <c r="AE25" s="4">
        <v>92</v>
      </c>
      <c r="AF25" s="4">
        <v>53</v>
      </c>
      <c r="AG25" s="4">
        <v>5659</v>
      </c>
      <c r="AH25" s="4">
        <v>1156</v>
      </c>
    </row>
    <row r="26" spans="1:34" x14ac:dyDescent="0.25">
      <c r="A26" s="2">
        <v>48</v>
      </c>
      <c r="B26" s="3" t="s">
        <v>58</v>
      </c>
      <c r="C26" s="4">
        <v>11652</v>
      </c>
      <c r="D26" s="4">
        <v>11521</v>
      </c>
      <c r="E26" s="4">
        <v>131</v>
      </c>
      <c r="F26" s="4">
        <v>5679</v>
      </c>
      <c r="G26" s="4">
        <v>5973</v>
      </c>
      <c r="H26" s="4">
        <v>5666</v>
      </c>
      <c r="I26" s="4">
        <v>4244</v>
      </c>
      <c r="J26" s="4">
        <v>873</v>
      </c>
      <c r="K26" s="4">
        <v>869</v>
      </c>
      <c r="L26" s="4">
        <v>316</v>
      </c>
      <c r="M26" s="4">
        <v>297</v>
      </c>
      <c r="N26" s="4">
        <v>388</v>
      </c>
      <c r="O26" s="4">
        <v>534</v>
      </c>
      <c r="P26" s="4">
        <v>346</v>
      </c>
      <c r="Q26" s="4">
        <v>256</v>
      </c>
      <c r="R26" s="4">
        <v>986</v>
      </c>
      <c r="S26" s="4">
        <v>984</v>
      </c>
      <c r="T26" s="4">
        <v>725</v>
      </c>
      <c r="U26" s="4">
        <v>572</v>
      </c>
      <c r="V26" s="4">
        <v>604</v>
      </c>
      <c r="W26" s="4">
        <v>840</v>
      </c>
      <c r="X26" s="4">
        <v>786</v>
      </c>
      <c r="Y26" s="4">
        <v>675</v>
      </c>
      <c r="Z26" s="4">
        <v>605</v>
      </c>
      <c r="AA26" s="4">
        <v>531</v>
      </c>
      <c r="AB26" s="4">
        <v>677</v>
      </c>
      <c r="AC26" s="4">
        <v>622</v>
      </c>
      <c r="AD26" s="4">
        <v>369</v>
      </c>
      <c r="AE26" s="4">
        <v>326</v>
      </c>
      <c r="AF26" s="4">
        <v>213</v>
      </c>
      <c r="AG26" s="4">
        <v>10285</v>
      </c>
      <c r="AH26" s="4">
        <v>1367</v>
      </c>
    </row>
    <row r="27" spans="1:34" x14ac:dyDescent="0.25">
      <c r="A27" s="2">
        <v>51</v>
      </c>
      <c r="B27" s="3" t="s">
        <v>59</v>
      </c>
      <c r="C27" s="4">
        <v>17147</v>
      </c>
      <c r="D27" s="4">
        <v>17029</v>
      </c>
      <c r="E27" s="4">
        <v>118</v>
      </c>
      <c r="F27" s="4">
        <v>8243</v>
      </c>
      <c r="G27" s="4">
        <v>8904</v>
      </c>
      <c r="H27" s="4">
        <v>6507</v>
      </c>
      <c r="I27" s="4">
        <v>8134</v>
      </c>
      <c r="J27" s="4">
        <v>1132</v>
      </c>
      <c r="K27" s="4">
        <v>1374</v>
      </c>
      <c r="L27" s="4">
        <v>444</v>
      </c>
      <c r="M27" s="4">
        <v>413</v>
      </c>
      <c r="N27" s="4">
        <v>621</v>
      </c>
      <c r="O27" s="4">
        <v>853</v>
      </c>
      <c r="P27" s="4">
        <v>595</v>
      </c>
      <c r="Q27" s="4">
        <v>408</v>
      </c>
      <c r="R27" s="4">
        <v>947</v>
      </c>
      <c r="S27" s="4">
        <v>870</v>
      </c>
      <c r="T27" s="4">
        <v>925</v>
      </c>
      <c r="U27" s="4">
        <v>905</v>
      </c>
      <c r="V27" s="4">
        <v>1119</v>
      </c>
      <c r="W27" s="4">
        <v>1472</v>
      </c>
      <c r="X27" s="4">
        <v>1526</v>
      </c>
      <c r="Y27" s="4">
        <v>1286</v>
      </c>
      <c r="Z27" s="4">
        <v>1065</v>
      </c>
      <c r="AA27" s="4">
        <v>880</v>
      </c>
      <c r="AB27" s="4">
        <v>1043</v>
      </c>
      <c r="AC27" s="4">
        <v>905</v>
      </c>
      <c r="AD27" s="4">
        <v>465</v>
      </c>
      <c r="AE27" s="4">
        <v>279</v>
      </c>
      <c r="AF27" s="4">
        <v>126</v>
      </c>
      <c r="AG27" s="4">
        <v>15859</v>
      </c>
      <c r="AH27" s="4">
        <v>1288</v>
      </c>
    </row>
    <row r="28" spans="1:34" x14ac:dyDescent="0.25">
      <c r="A28" s="2">
        <v>52</v>
      </c>
      <c r="B28" s="3" t="s">
        <v>60</v>
      </c>
      <c r="C28" s="4">
        <v>15431</v>
      </c>
      <c r="D28" s="4">
        <v>15356</v>
      </c>
      <c r="E28" s="4">
        <v>75</v>
      </c>
      <c r="F28" s="4">
        <v>7611</v>
      </c>
      <c r="G28" s="4">
        <v>7820</v>
      </c>
      <c r="H28" s="4">
        <v>6010</v>
      </c>
      <c r="I28" s="4">
        <v>7107</v>
      </c>
      <c r="J28" s="4">
        <v>1050</v>
      </c>
      <c r="K28" s="4">
        <v>1264</v>
      </c>
      <c r="L28" s="4">
        <v>368</v>
      </c>
      <c r="M28" s="4">
        <v>365</v>
      </c>
      <c r="N28" s="4">
        <v>495</v>
      </c>
      <c r="O28" s="4">
        <v>674</v>
      </c>
      <c r="P28" s="4">
        <v>496</v>
      </c>
      <c r="Q28" s="4">
        <v>342</v>
      </c>
      <c r="R28" s="4">
        <v>921</v>
      </c>
      <c r="S28" s="4">
        <v>983</v>
      </c>
      <c r="T28" s="4">
        <v>974</v>
      </c>
      <c r="U28" s="4">
        <v>824</v>
      </c>
      <c r="V28" s="4">
        <v>1022</v>
      </c>
      <c r="W28" s="4">
        <v>1377</v>
      </c>
      <c r="X28" s="4">
        <v>1267</v>
      </c>
      <c r="Y28" s="4">
        <v>1133</v>
      </c>
      <c r="Z28" s="4">
        <v>965</v>
      </c>
      <c r="AA28" s="4">
        <v>828</v>
      </c>
      <c r="AB28" s="4">
        <v>806</v>
      </c>
      <c r="AC28" s="4">
        <v>794</v>
      </c>
      <c r="AD28" s="4">
        <v>433</v>
      </c>
      <c r="AE28" s="4">
        <v>260</v>
      </c>
      <c r="AF28" s="4">
        <v>104</v>
      </c>
      <c r="AG28" s="4">
        <v>13783</v>
      </c>
      <c r="AH28" s="4">
        <v>1648</v>
      </c>
    </row>
    <row r="29" spans="1:34" x14ac:dyDescent="0.25">
      <c r="A29" s="2">
        <v>53</v>
      </c>
      <c r="B29" s="3" t="s">
        <v>61</v>
      </c>
      <c r="C29" s="4">
        <v>12069</v>
      </c>
      <c r="D29" s="4">
        <v>11978</v>
      </c>
      <c r="E29" s="4">
        <v>91</v>
      </c>
      <c r="F29" s="4">
        <v>6043</v>
      </c>
      <c r="G29" s="4">
        <v>6026</v>
      </c>
      <c r="H29" s="4">
        <v>5084</v>
      </c>
      <c r="I29" s="4">
        <v>5271</v>
      </c>
      <c r="J29" s="4">
        <v>793</v>
      </c>
      <c r="K29" s="4">
        <v>921</v>
      </c>
      <c r="L29" s="4">
        <v>269</v>
      </c>
      <c r="M29" s="4">
        <v>326</v>
      </c>
      <c r="N29" s="4">
        <v>496</v>
      </c>
      <c r="O29" s="4">
        <v>643</v>
      </c>
      <c r="P29" s="4">
        <v>410</v>
      </c>
      <c r="Q29" s="4">
        <v>286</v>
      </c>
      <c r="R29" s="4">
        <v>846</v>
      </c>
      <c r="S29" s="4">
        <v>734</v>
      </c>
      <c r="T29" s="4">
        <v>761</v>
      </c>
      <c r="U29" s="4">
        <v>681</v>
      </c>
      <c r="V29" s="4">
        <v>809</v>
      </c>
      <c r="W29" s="4">
        <v>1030</v>
      </c>
      <c r="X29" s="4">
        <v>953</v>
      </c>
      <c r="Y29" s="4">
        <v>802</v>
      </c>
      <c r="Z29" s="4">
        <v>623</v>
      </c>
      <c r="AA29" s="4">
        <v>595</v>
      </c>
      <c r="AB29" s="4">
        <v>626</v>
      </c>
      <c r="AC29" s="4">
        <v>603</v>
      </c>
      <c r="AD29" s="4">
        <v>313</v>
      </c>
      <c r="AE29" s="4">
        <v>185</v>
      </c>
      <c r="AF29" s="4">
        <v>78</v>
      </c>
      <c r="AG29" s="4">
        <v>10477</v>
      </c>
      <c r="AH29" s="4">
        <v>1592</v>
      </c>
    </row>
    <row r="30" spans="1:34" x14ac:dyDescent="0.25">
      <c r="A30" s="2">
        <v>61</v>
      </c>
      <c r="B30" s="3" t="s">
        <v>62</v>
      </c>
      <c r="C30" s="4">
        <v>3406</v>
      </c>
      <c r="D30" s="4">
        <v>3365</v>
      </c>
      <c r="E30" s="4">
        <v>41</v>
      </c>
      <c r="F30" s="4">
        <v>1657</v>
      </c>
      <c r="G30" s="4">
        <v>1749</v>
      </c>
      <c r="H30" s="4">
        <v>1290</v>
      </c>
      <c r="I30" s="4">
        <v>1591</v>
      </c>
      <c r="J30" s="4">
        <v>265</v>
      </c>
      <c r="K30" s="4">
        <v>260</v>
      </c>
      <c r="L30" s="4">
        <v>78</v>
      </c>
      <c r="M30" s="4">
        <v>96</v>
      </c>
      <c r="N30" s="4">
        <v>147</v>
      </c>
      <c r="O30" s="4">
        <v>159</v>
      </c>
      <c r="P30" s="4">
        <v>97</v>
      </c>
      <c r="Q30" s="4">
        <v>65</v>
      </c>
      <c r="R30" s="4">
        <v>152</v>
      </c>
      <c r="S30" s="4">
        <v>169</v>
      </c>
      <c r="T30" s="4">
        <v>149</v>
      </c>
      <c r="U30" s="4">
        <v>201</v>
      </c>
      <c r="V30" s="4">
        <v>248</v>
      </c>
      <c r="W30" s="4">
        <v>274</v>
      </c>
      <c r="X30" s="4">
        <v>271</v>
      </c>
      <c r="Y30" s="4">
        <v>250</v>
      </c>
      <c r="Z30" s="4">
        <v>235</v>
      </c>
      <c r="AA30" s="4">
        <v>196</v>
      </c>
      <c r="AB30" s="4">
        <v>237</v>
      </c>
      <c r="AC30" s="4">
        <v>175</v>
      </c>
      <c r="AD30" s="4">
        <v>100</v>
      </c>
      <c r="AE30" s="4">
        <v>57</v>
      </c>
      <c r="AF30" s="4">
        <v>50</v>
      </c>
      <c r="AG30" s="4">
        <v>3206</v>
      </c>
      <c r="AH30" s="4">
        <v>200</v>
      </c>
    </row>
    <row r="31" spans="1:34" x14ac:dyDescent="0.25">
      <c r="A31" s="2">
        <v>62</v>
      </c>
      <c r="B31" s="3" t="s">
        <v>63</v>
      </c>
      <c r="C31" s="4">
        <v>5056</v>
      </c>
      <c r="D31" s="4">
        <v>5019</v>
      </c>
      <c r="E31" s="4">
        <v>37</v>
      </c>
      <c r="F31" s="4">
        <v>2488</v>
      </c>
      <c r="G31" s="4">
        <v>2568</v>
      </c>
      <c r="H31" s="4">
        <v>1822</v>
      </c>
      <c r="I31" s="4">
        <v>2512</v>
      </c>
      <c r="J31" s="4">
        <v>334</v>
      </c>
      <c r="K31" s="4">
        <v>388</v>
      </c>
      <c r="L31" s="4">
        <v>101</v>
      </c>
      <c r="M31" s="4">
        <v>92</v>
      </c>
      <c r="N31" s="4">
        <v>146</v>
      </c>
      <c r="O31" s="4">
        <v>248</v>
      </c>
      <c r="P31" s="4">
        <v>190</v>
      </c>
      <c r="Q31" s="4">
        <v>130</v>
      </c>
      <c r="R31" s="4">
        <v>252</v>
      </c>
      <c r="S31" s="4">
        <v>240</v>
      </c>
      <c r="T31" s="4">
        <v>216</v>
      </c>
      <c r="U31" s="4">
        <v>225</v>
      </c>
      <c r="V31" s="4">
        <v>273</v>
      </c>
      <c r="W31" s="4">
        <v>513</v>
      </c>
      <c r="X31" s="4">
        <v>480</v>
      </c>
      <c r="Y31" s="4">
        <v>385</v>
      </c>
      <c r="Z31" s="4">
        <v>378</v>
      </c>
      <c r="AA31" s="4">
        <v>251</v>
      </c>
      <c r="AB31" s="4">
        <v>340</v>
      </c>
      <c r="AC31" s="4">
        <v>323</v>
      </c>
      <c r="AD31" s="4">
        <v>159</v>
      </c>
      <c r="AE31" s="4">
        <v>85</v>
      </c>
      <c r="AF31" s="4">
        <v>29</v>
      </c>
      <c r="AG31" s="4">
        <v>4796</v>
      </c>
      <c r="AH31" s="4">
        <v>260</v>
      </c>
    </row>
    <row r="32" spans="1:34" x14ac:dyDescent="0.25">
      <c r="A32" s="2">
        <v>63</v>
      </c>
      <c r="B32" s="3" t="s">
        <v>64</v>
      </c>
      <c r="C32" s="4">
        <v>7186</v>
      </c>
      <c r="D32" s="4">
        <v>7125</v>
      </c>
      <c r="E32" s="4">
        <v>61</v>
      </c>
      <c r="F32" s="4">
        <v>3471</v>
      </c>
      <c r="G32" s="4">
        <v>3715</v>
      </c>
      <c r="H32" s="4">
        <v>2624</v>
      </c>
      <c r="I32" s="4">
        <v>3483</v>
      </c>
      <c r="J32" s="4">
        <v>542</v>
      </c>
      <c r="K32" s="4">
        <v>537</v>
      </c>
      <c r="L32" s="4">
        <v>148</v>
      </c>
      <c r="M32" s="4">
        <v>191</v>
      </c>
      <c r="N32" s="4">
        <v>256</v>
      </c>
      <c r="O32" s="4">
        <v>368</v>
      </c>
      <c r="P32" s="4">
        <v>246</v>
      </c>
      <c r="Q32" s="4">
        <v>133</v>
      </c>
      <c r="R32" s="4">
        <v>393</v>
      </c>
      <c r="S32" s="4">
        <v>301</v>
      </c>
      <c r="T32" s="4">
        <v>338</v>
      </c>
      <c r="U32" s="4">
        <v>347</v>
      </c>
      <c r="V32" s="4">
        <v>431</v>
      </c>
      <c r="W32" s="4">
        <v>653</v>
      </c>
      <c r="X32" s="4">
        <v>630</v>
      </c>
      <c r="Y32" s="4">
        <v>574</v>
      </c>
      <c r="Z32" s="4">
        <v>466</v>
      </c>
      <c r="AA32" s="4">
        <v>412</v>
      </c>
      <c r="AB32" s="4">
        <v>461</v>
      </c>
      <c r="AC32" s="4">
        <v>413</v>
      </c>
      <c r="AD32" s="4">
        <v>203</v>
      </c>
      <c r="AE32" s="4">
        <v>150</v>
      </c>
      <c r="AF32" s="4">
        <v>72</v>
      </c>
      <c r="AG32" s="4">
        <v>6804</v>
      </c>
      <c r="AH32" s="4">
        <v>382</v>
      </c>
    </row>
    <row r="33" spans="1:34" x14ac:dyDescent="0.25">
      <c r="A33" s="2">
        <v>64</v>
      </c>
      <c r="B33" s="3" t="s">
        <v>65</v>
      </c>
      <c r="C33" s="4">
        <v>9246</v>
      </c>
      <c r="D33" s="4">
        <v>9029</v>
      </c>
      <c r="E33" s="4">
        <v>217</v>
      </c>
      <c r="F33" s="4">
        <v>4803</v>
      </c>
      <c r="G33" s="4">
        <v>4443</v>
      </c>
      <c r="H33" s="4">
        <v>4911</v>
      </c>
      <c r="I33" s="4">
        <v>3449</v>
      </c>
      <c r="J33" s="4">
        <v>370</v>
      </c>
      <c r="K33" s="4">
        <v>516</v>
      </c>
      <c r="L33" s="4">
        <v>201</v>
      </c>
      <c r="M33" s="4">
        <v>199</v>
      </c>
      <c r="N33" s="4">
        <v>280</v>
      </c>
      <c r="O33" s="4">
        <v>359</v>
      </c>
      <c r="P33" s="4">
        <v>258</v>
      </c>
      <c r="Q33" s="4">
        <v>310</v>
      </c>
      <c r="R33" s="4">
        <v>1360</v>
      </c>
      <c r="S33" s="4">
        <v>1115</v>
      </c>
      <c r="T33" s="4">
        <v>605</v>
      </c>
      <c r="U33" s="4">
        <v>498</v>
      </c>
      <c r="V33" s="4">
        <v>423</v>
      </c>
      <c r="W33" s="4">
        <v>562</v>
      </c>
      <c r="X33" s="4">
        <v>652</v>
      </c>
      <c r="Y33" s="4">
        <v>634</v>
      </c>
      <c r="Z33" s="4">
        <v>535</v>
      </c>
      <c r="AA33" s="4">
        <v>390</v>
      </c>
      <c r="AB33" s="4">
        <v>325</v>
      </c>
      <c r="AC33" s="4">
        <v>252</v>
      </c>
      <c r="AD33" s="4">
        <v>165</v>
      </c>
      <c r="AE33" s="4">
        <v>91</v>
      </c>
      <c r="AF33" s="4">
        <v>32</v>
      </c>
      <c r="AG33" s="4">
        <v>7514</v>
      </c>
      <c r="AH33" s="4">
        <v>1732</v>
      </c>
    </row>
    <row r="34" spans="1:34" x14ac:dyDescent="0.25">
      <c r="A34" s="2">
        <v>65</v>
      </c>
      <c r="B34" s="3" t="s">
        <v>66</v>
      </c>
      <c r="C34" s="4">
        <v>10087</v>
      </c>
      <c r="D34" s="4">
        <v>9975</v>
      </c>
      <c r="E34" s="4">
        <v>112</v>
      </c>
      <c r="F34" s="4">
        <v>4822</v>
      </c>
      <c r="G34" s="4">
        <v>5265</v>
      </c>
      <c r="H34" s="4">
        <v>4030</v>
      </c>
      <c r="I34" s="4">
        <v>4580</v>
      </c>
      <c r="J34" s="4">
        <v>786</v>
      </c>
      <c r="K34" s="4">
        <v>691</v>
      </c>
      <c r="L34" s="4">
        <v>274</v>
      </c>
      <c r="M34" s="4">
        <v>262</v>
      </c>
      <c r="N34" s="4">
        <v>367</v>
      </c>
      <c r="O34" s="4">
        <v>486</v>
      </c>
      <c r="P34" s="4">
        <v>270</v>
      </c>
      <c r="Q34" s="4">
        <v>178</v>
      </c>
      <c r="R34" s="4">
        <v>548</v>
      </c>
      <c r="S34" s="4">
        <v>576</v>
      </c>
      <c r="T34" s="4">
        <v>583</v>
      </c>
      <c r="U34" s="4">
        <v>538</v>
      </c>
      <c r="V34" s="4">
        <v>624</v>
      </c>
      <c r="W34" s="4">
        <v>889</v>
      </c>
      <c r="X34" s="4">
        <v>769</v>
      </c>
      <c r="Y34" s="4">
        <v>689</v>
      </c>
      <c r="Z34" s="4">
        <v>601</v>
      </c>
      <c r="AA34" s="4">
        <v>537</v>
      </c>
      <c r="AB34" s="4">
        <v>564</v>
      </c>
      <c r="AC34" s="4">
        <v>522</v>
      </c>
      <c r="AD34" s="4">
        <v>363</v>
      </c>
      <c r="AE34" s="4">
        <v>269</v>
      </c>
      <c r="AF34" s="4">
        <v>178</v>
      </c>
      <c r="AG34" s="4">
        <v>9286</v>
      </c>
      <c r="AH34" s="4">
        <v>801</v>
      </c>
    </row>
    <row r="35" spans="1:34" x14ac:dyDescent="0.25">
      <c r="A35" s="2">
        <v>66</v>
      </c>
      <c r="B35" s="3" t="s">
        <v>67</v>
      </c>
      <c r="C35" s="4">
        <v>8699</v>
      </c>
      <c r="D35" s="4">
        <v>8608</v>
      </c>
      <c r="E35" s="4">
        <v>91</v>
      </c>
      <c r="F35" s="4">
        <v>4239</v>
      </c>
      <c r="G35" s="4">
        <v>4460</v>
      </c>
      <c r="H35" s="4">
        <v>3381</v>
      </c>
      <c r="I35" s="4">
        <v>4184</v>
      </c>
      <c r="J35" s="4">
        <v>511</v>
      </c>
      <c r="K35" s="4">
        <v>623</v>
      </c>
      <c r="L35" s="4">
        <v>177</v>
      </c>
      <c r="M35" s="4">
        <v>221</v>
      </c>
      <c r="N35" s="4">
        <v>295</v>
      </c>
      <c r="O35" s="4">
        <v>380</v>
      </c>
      <c r="P35" s="4">
        <v>266</v>
      </c>
      <c r="Q35" s="4">
        <v>180</v>
      </c>
      <c r="R35" s="4">
        <v>558</v>
      </c>
      <c r="S35" s="4">
        <v>478</v>
      </c>
      <c r="T35" s="4">
        <v>418</v>
      </c>
      <c r="U35" s="4">
        <v>418</v>
      </c>
      <c r="V35" s="4">
        <v>504</v>
      </c>
      <c r="W35" s="4">
        <v>693</v>
      </c>
      <c r="X35" s="4">
        <v>781</v>
      </c>
      <c r="Y35" s="4">
        <v>726</v>
      </c>
      <c r="Z35" s="4">
        <v>633</v>
      </c>
      <c r="AA35" s="4">
        <v>490</v>
      </c>
      <c r="AB35" s="4">
        <v>567</v>
      </c>
      <c r="AC35" s="4">
        <v>486</v>
      </c>
      <c r="AD35" s="4">
        <v>228</v>
      </c>
      <c r="AE35" s="4">
        <v>144</v>
      </c>
      <c r="AF35" s="4">
        <v>56</v>
      </c>
      <c r="AG35" s="4">
        <v>8082</v>
      </c>
      <c r="AH35" s="4">
        <v>617</v>
      </c>
    </row>
    <row r="36" spans="1:34" x14ac:dyDescent="0.25">
      <c r="A36" s="4" t="s">
        <v>68</v>
      </c>
      <c r="B36" s="4" t="s">
        <v>68</v>
      </c>
      <c r="C36" s="7">
        <v>248547</v>
      </c>
      <c r="D36" s="4" t="s">
        <v>68</v>
      </c>
      <c r="E36" s="4" t="s">
        <v>68</v>
      </c>
      <c r="F36" s="4" t="s">
        <v>68</v>
      </c>
      <c r="G36" s="4" t="s">
        <v>68</v>
      </c>
      <c r="H36" s="4" t="s">
        <v>68</v>
      </c>
      <c r="I36" s="4" t="s">
        <v>68</v>
      </c>
      <c r="J36" s="4" t="s">
        <v>68</v>
      </c>
      <c r="K36" s="4" t="s">
        <v>68</v>
      </c>
      <c r="L36" s="4" t="s">
        <v>68</v>
      </c>
      <c r="M36" s="4" t="s">
        <v>68</v>
      </c>
      <c r="N36" s="4" t="s">
        <v>68</v>
      </c>
      <c r="O36" s="4" t="s">
        <v>68</v>
      </c>
      <c r="P36" s="4" t="s">
        <v>68</v>
      </c>
      <c r="Q36" s="4" t="s">
        <v>68</v>
      </c>
      <c r="R36" s="4" t="s">
        <v>68</v>
      </c>
      <c r="S36" s="4" t="s">
        <v>68</v>
      </c>
      <c r="T36" s="4" t="s">
        <v>68</v>
      </c>
      <c r="U36" s="4" t="s">
        <v>68</v>
      </c>
      <c r="V36" s="4" t="s">
        <v>68</v>
      </c>
      <c r="W36" s="4" t="s">
        <v>68</v>
      </c>
      <c r="X36" s="4" t="s">
        <v>68</v>
      </c>
      <c r="Y36" s="4" t="s">
        <v>68</v>
      </c>
      <c r="Z36" s="4" t="s">
        <v>68</v>
      </c>
      <c r="AA36" s="4" t="s">
        <v>68</v>
      </c>
      <c r="AB36" s="4" t="s">
        <v>68</v>
      </c>
      <c r="AC36" s="4" t="s">
        <v>68</v>
      </c>
      <c r="AD36" s="4" t="s">
        <v>68</v>
      </c>
      <c r="AE36" s="4" t="s">
        <v>68</v>
      </c>
      <c r="AF36" s="4" t="s">
        <v>68</v>
      </c>
      <c r="AG36" s="4" t="s">
        <v>68</v>
      </c>
      <c r="AH36" s="4" t="s">
        <v>68</v>
      </c>
    </row>
    <row r="37" spans="1:34" x14ac:dyDescent="0.25">
      <c r="B37" s="5" t="s">
        <v>69</v>
      </c>
      <c r="C37">
        <f>C36/111</f>
        <v>2239.1621621621621</v>
      </c>
    </row>
    <row r="38" spans="1:34" x14ac:dyDescent="0.25">
      <c r="B38" s="5" t="s">
        <v>70</v>
      </c>
      <c r="C38" s="6">
        <v>141721</v>
      </c>
    </row>
    <row r="39" spans="1:34" x14ac:dyDescent="0.25">
      <c r="B39" t="s">
        <v>71</v>
      </c>
      <c r="C39">
        <f>C36/C38</f>
        <v>1.7537767867853036</v>
      </c>
    </row>
    <row r="41" spans="1:34" x14ac:dyDescent="0.25">
      <c r="B41" t="s">
        <v>72</v>
      </c>
      <c r="C41">
        <f>C37/C39</f>
        <v>1276.7657657657658</v>
      </c>
    </row>
    <row r="43" spans="1:34" x14ac:dyDescent="0.25">
      <c r="B43" t="s">
        <v>73</v>
      </c>
      <c r="C43">
        <v>2137</v>
      </c>
      <c r="D43" t="s">
        <v>74</v>
      </c>
    </row>
    <row r="44" spans="1:34" x14ac:dyDescent="0.25">
      <c r="B44" t="s">
        <v>75</v>
      </c>
      <c r="C44">
        <f>C43*C39</f>
        <v>3747.8209933601938</v>
      </c>
      <c r="D44" t="s">
        <v>77</v>
      </c>
    </row>
    <row r="45" spans="1:34" x14ac:dyDescent="0.25">
      <c r="B45" t="s">
        <v>76</v>
      </c>
      <c r="C45">
        <f>C44*C41</f>
        <v>4785089.5405405406</v>
      </c>
      <c r="D45" t="s">
        <v>77</v>
      </c>
    </row>
  </sheetData>
  <pageMargins left="0.7" right="0.7" top="0.75" bottom="0.75" header="0.3" footer="0.3"/>
  <pageSetup paperSize="9"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Aachen-Daten Statistische Bezir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Roman von der Lohe</dc:creator>
  <cp:lastModifiedBy>student</cp:lastModifiedBy>
  <cp:lastPrinted>2014-08-20T06:59:49Z</cp:lastPrinted>
  <dcterms:created xsi:type="dcterms:W3CDTF">2014-08-20T06:59:34Z</dcterms:created>
  <dcterms:modified xsi:type="dcterms:W3CDTF">2018-07-02T11:57:36Z</dcterms:modified>
</cp:coreProperties>
</file>