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esearch\Line 10 - Models at Runtime for Self-Adaptive SDN\Repository\MOSES\machine-learning\experiments\"/>
    </mc:Choice>
  </mc:AlternateContent>
  <xr:revisionPtr revIDLastSave="0" documentId="13_ncr:1_{2BB40150-2761-47A7-A701-34EE84774A73}" xr6:coauthVersionLast="45" xr6:coauthVersionMax="45" xr10:uidLastSave="{00000000-0000-0000-0000-000000000000}"/>
  <bookViews>
    <workbookView xWindow="-108" yWindow="-108" windowWidth="23256" windowHeight="12576" activeTab="1" xr2:uid="{97CD4234-F6CF-4264-97C1-D9B4A26BBAE6}"/>
  </bookViews>
  <sheets>
    <sheet name="Planilha1" sheetId="1" r:id="rId1"/>
    <sheet name="Planilha2" sheetId="2" r:id="rId2"/>
  </sheets>
  <definedNames>
    <definedName name="_xlnm._FilterDatabase" localSheetId="0" hidden="1">Planilha1!$A$1:$F$336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8" i="1" l="1" a="1"/>
  <c r="E299" i="1" s="1"/>
  <c r="E261" i="1" a="1"/>
  <c r="E262" i="1" s="1"/>
  <c r="E224" i="1" a="1"/>
  <c r="E225" i="1" s="1"/>
  <c r="E187" i="1" a="1"/>
  <c r="E190" i="1" s="1"/>
  <c r="E187" i="1"/>
  <c r="E188" i="1"/>
  <c r="E189" i="1"/>
  <c r="E193" i="1"/>
  <c r="E194" i="1"/>
  <c r="E195" i="1"/>
  <c r="E196" i="1"/>
  <c r="E197" i="1"/>
  <c r="E201" i="1"/>
  <c r="E202" i="1"/>
  <c r="E203" i="1"/>
  <c r="E204" i="1"/>
  <c r="E205" i="1"/>
  <c r="E208" i="1"/>
  <c r="E209" i="1"/>
  <c r="E210" i="1"/>
  <c r="E211" i="1"/>
  <c r="E212" i="1"/>
  <c r="E213" i="1"/>
  <c r="E217" i="1"/>
  <c r="E218" i="1"/>
  <c r="E219" i="1"/>
  <c r="E220" i="1"/>
  <c r="E221" i="1"/>
  <c r="E150" i="1" a="1"/>
  <c r="E154" i="1" s="1"/>
  <c r="E113" i="1" a="1"/>
  <c r="E117" i="1" s="1"/>
  <c r="E76" i="1" a="1"/>
  <c r="E76" i="1" s="1"/>
  <c r="E39" i="1" a="1"/>
  <c r="E43" i="1" s="1"/>
  <c r="E2" i="1" a="1"/>
  <c r="E3" i="1" s="1"/>
  <c r="E314" i="1" l="1"/>
  <c r="E313" i="1"/>
  <c r="E322" i="1"/>
  <c r="E306" i="1"/>
  <c r="E329" i="1"/>
  <c r="E305" i="1"/>
  <c r="E312" i="1"/>
  <c r="E304" i="1"/>
  <c r="E327" i="1"/>
  <c r="E319" i="1"/>
  <c r="E311" i="1"/>
  <c r="E303" i="1"/>
  <c r="E334" i="1"/>
  <c r="E326" i="1"/>
  <c r="E318" i="1"/>
  <c r="E310" i="1"/>
  <c r="E302" i="1"/>
  <c r="E320" i="1"/>
  <c r="E317" i="1"/>
  <c r="E301" i="1"/>
  <c r="E332" i="1"/>
  <c r="E324" i="1"/>
  <c r="E316" i="1"/>
  <c r="E308" i="1"/>
  <c r="E300" i="1"/>
  <c r="E330" i="1"/>
  <c r="E298" i="1"/>
  <c r="E321" i="1"/>
  <c r="E328" i="1"/>
  <c r="E333" i="1"/>
  <c r="E325" i="1"/>
  <c r="E309" i="1"/>
  <c r="E331" i="1"/>
  <c r="E323" i="1"/>
  <c r="E315" i="1"/>
  <c r="E307" i="1"/>
  <c r="E261" i="1"/>
  <c r="E284" i="1"/>
  <c r="E291" i="1"/>
  <c r="E281" i="1"/>
  <c r="E273" i="1"/>
  <c r="E265" i="1"/>
  <c r="E293" i="1"/>
  <c r="E269" i="1"/>
  <c r="E292" i="1"/>
  <c r="E283" i="1"/>
  <c r="E274" i="1"/>
  <c r="E296" i="1"/>
  <c r="E288" i="1"/>
  <c r="E280" i="1"/>
  <c r="E272" i="1"/>
  <c r="E264" i="1"/>
  <c r="E277" i="1"/>
  <c r="E276" i="1"/>
  <c r="E275" i="1"/>
  <c r="E290" i="1"/>
  <c r="E266" i="1"/>
  <c r="E297" i="1"/>
  <c r="E295" i="1"/>
  <c r="E287" i="1"/>
  <c r="E279" i="1"/>
  <c r="E271" i="1"/>
  <c r="E263" i="1"/>
  <c r="E285" i="1"/>
  <c r="E268" i="1"/>
  <c r="E267" i="1"/>
  <c r="E282" i="1"/>
  <c r="E289" i="1"/>
  <c r="E294" i="1"/>
  <c r="E286" i="1"/>
  <c r="E278" i="1"/>
  <c r="E270" i="1"/>
  <c r="E232" i="1"/>
  <c r="E254" i="1"/>
  <c r="E256" i="1"/>
  <c r="E247" i="1"/>
  <c r="E238" i="1"/>
  <c r="E260" i="1"/>
  <c r="E252" i="1"/>
  <c r="E244" i="1"/>
  <c r="E236" i="1"/>
  <c r="E228" i="1"/>
  <c r="E240" i="1"/>
  <c r="E231" i="1"/>
  <c r="E243" i="1"/>
  <c r="E248" i="1"/>
  <c r="E255" i="1"/>
  <c r="E246" i="1"/>
  <c r="E253" i="1"/>
  <c r="E229" i="1"/>
  <c r="E251" i="1"/>
  <c r="E227" i="1"/>
  <c r="E258" i="1"/>
  <c r="E250" i="1"/>
  <c r="E242" i="1"/>
  <c r="E234" i="1"/>
  <c r="E226" i="1"/>
  <c r="E224" i="1"/>
  <c r="E239" i="1"/>
  <c r="E230" i="1"/>
  <c r="E245" i="1"/>
  <c r="E237" i="1"/>
  <c r="E259" i="1"/>
  <c r="E235" i="1"/>
  <c r="E257" i="1"/>
  <c r="E249" i="1"/>
  <c r="E241" i="1"/>
  <c r="E233" i="1"/>
  <c r="E207" i="1"/>
  <c r="E191" i="1"/>
  <c r="E216" i="1"/>
  <c r="E200" i="1"/>
  <c r="E192" i="1"/>
  <c r="E223" i="1"/>
  <c r="E215" i="1"/>
  <c r="E199" i="1"/>
  <c r="E222" i="1"/>
  <c r="E214" i="1"/>
  <c r="E206" i="1"/>
  <c r="E198" i="1"/>
  <c r="E180" i="1"/>
  <c r="E172" i="1"/>
  <c r="E164" i="1"/>
  <c r="E156" i="1"/>
  <c r="E185" i="1"/>
  <c r="E177" i="1"/>
  <c r="E169" i="1"/>
  <c r="E161" i="1"/>
  <c r="E153" i="1"/>
  <c r="E184" i="1"/>
  <c r="E176" i="1"/>
  <c r="E168" i="1"/>
  <c r="E160" i="1"/>
  <c r="E152" i="1"/>
  <c r="E183" i="1"/>
  <c r="E175" i="1"/>
  <c r="E167" i="1"/>
  <c r="E159" i="1"/>
  <c r="E151" i="1"/>
  <c r="E182" i="1"/>
  <c r="E174" i="1"/>
  <c r="E166" i="1"/>
  <c r="E158" i="1"/>
  <c r="E150" i="1"/>
  <c r="E181" i="1"/>
  <c r="E173" i="1"/>
  <c r="E165" i="1"/>
  <c r="E157" i="1"/>
  <c r="E179" i="1"/>
  <c r="E171" i="1"/>
  <c r="E163" i="1"/>
  <c r="E155" i="1"/>
  <c r="E186" i="1"/>
  <c r="E178" i="1"/>
  <c r="E170" i="1"/>
  <c r="E162" i="1"/>
  <c r="E143" i="1"/>
  <c r="E135" i="1"/>
  <c r="E127" i="1"/>
  <c r="E119" i="1"/>
  <c r="E148" i="1"/>
  <c r="E140" i="1"/>
  <c r="E132" i="1"/>
  <c r="E124" i="1"/>
  <c r="E116" i="1"/>
  <c r="E147" i="1"/>
  <c r="E139" i="1"/>
  <c r="E131" i="1"/>
  <c r="E123" i="1"/>
  <c r="E115" i="1"/>
  <c r="E146" i="1"/>
  <c r="E138" i="1"/>
  <c r="E130" i="1"/>
  <c r="E122" i="1"/>
  <c r="E114" i="1"/>
  <c r="E145" i="1"/>
  <c r="E137" i="1"/>
  <c r="E129" i="1"/>
  <c r="E121" i="1"/>
  <c r="E113" i="1"/>
  <c r="E144" i="1"/>
  <c r="E136" i="1"/>
  <c r="E128" i="1"/>
  <c r="E120" i="1"/>
  <c r="E142" i="1"/>
  <c r="E134" i="1"/>
  <c r="E126" i="1"/>
  <c r="E118" i="1"/>
  <c r="E149" i="1"/>
  <c r="E141" i="1"/>
  <c r="E133" i="1"/>
  <c r="E125" i="1"/>
  <c r="E106" i="1"/>
  <c r="E90" i="1"/>
  <c r="E97" i="1"/>
  <c r="E81" i="1"/>
  <c r="E112" i="1"/>
  <c r="E104" i="1"/>
  <c r="E96" i="1"/>
  <c r="E88" i="1"/>
  <c r="E80" i="1"/>
  <c r="E107" i="1"/>
  <c r="E99" i="1"/>
  <c r="E91" i="1"/>
  <c r="E83" i="1"/>
  <c r="E98" i="1"/>
  <c r="E82" i="1"/>
  <c r="E105" i="1"/>
  <c r="E89" i="1"/>
  <c r="E111" i="1"/>
  <c r="E103" i="1"/>
  <c r="E95" i="1"/>
  <c r="E87" i="1"/>
  <c r="E79" i="1"/>
  <c r="E110" i="1"/>
  <c r="E102" i="1"/>
  <c r="E94" i="1"/>
  <c r="E86" i="1"/>
  <c r="E78" i="1"/>
  <c r="E109" i="1"/>
  <c r="E101" i="1"/>
  <c r="E93" i="1"/>
  <c r="E85" i="1"/>
  <c r="E77" i="1"/>
  <c r="E108" i="1"/>
  <c r="E100" i="1"/>
  <c r="E92" i="1"/>
  <c r="E84" i="1"/>
  <c r="E74" i="1"/>
  <c r="E66" i="1"/>
  <c r="E58" i="1"/>
  <c r="E50" i="1"/>
  <c r="E42" i="1"/>
  <c r="E73" i="1"/>
  <c r="E65" i="1"/>
  <c r="E57" i="1"/>
  <c r="E49" i="1"/>
  <c r="E41" i="1"/>
  <c r="E72" i="1"/>
  <c r="E64" i="1"/>
  <c r="E56" i="1"/>
  <c r="E48" i="1"/>
  <c r="E40" i="1"/>
  <c r="E71" i="1"/>
  <c r="E63" i="1"/>
  <c r="E55" i="1"/>
  <c r="E47" i="1"/>
  <c r="E39" i="1"/>
  <c r="E70" i="1"/>
  <c r="E62" i="1"/>
  <c r="E54" i="1"/>
  <c r="E46" i="1"/>
  <c r="E69" i="1"/>
  <c r="E61" i="1"/>
  <c r="E53" i="1"/>
  <c r="E45" i="1"/>
  <c r="E68" i="1"/>
  <c r="E60" i="1"/>
  <c r="E52" i="1"/>
  <c r="E44" i="1"/>
  <c r="E75" i="1"/>
  <c r="E67" i="1"/>
  <c r="E59" i="1"/>
  <c r="E51" i="1"/>
  <c r="E25" i="1"/>
  <c r="E33" i="1"/>
  <c r="E34" i="1"/>
  <c r="E24" i="1"/>
  <c r="E26" i="1"/>
  <c r="E10" i="1"/>
  <c r="E9" i="1"/>
  <c r="E8" i="1"/>
  <c r="E23" i="1"/>
  <c r="E7" i="1"/>
  <c r="E38" i="1"/>
  <c r="E22" i="1"/>
  <c r="E6" i="1"/>
  <c r="E37" i="1"/>
  <c r="E21" i="1"/>
  <c r="E13" i="1"/>
  <c r="E36" i="1"/>
  <c r="E28" i="1"/>
  <c r="E20" i="1"/>
  <c r="E12" i="1"/>
  <c r="E4" i="1"/>
  <c r="E18" i="1"/>
  <c r="E2" i="1"/>
  <c r="E17" i="1"/>
  <c r="E32" i="1"/>
  <c r="E16" i="1"/>
  <c r="E31" i="1"/>
  <c r="E15" i="1"/>
  <c r="E30" i="1"/>
  <c r="E14" i="1"/>
  <c r="E29" i="1"/>
  <c r="E5" i="1"/>
  <c r="E35" i="1"/>
  <c r="E27" i="1"/>
  <c r="E19" i="1"/>
  <c r="E11" i="1"/>
</calcChain>
</file>

<file path=xl/sharedStrings.xml><?xml version="1.0" encoding="utf-8"?>
<sst xmlns="http://schemas.openxmlformats.org/spreadsheetml/2006/main" count="339" uniqueCount="63">
  <si>
    <t>traffic intensity</t>
  </si>
  <si>
    <t>tm</t>
  </si>
  <si>
    <t>filter</t>
  </si>
  <si>
    <t>delay*2.5</t>
  </si>
  <si>
    <t>875_0</t>
  </si>
  <si>
    <t>875_5</t>
  </si>
  <si>
    <t>875_10</t>
  </si>
  <si>
    <t>875_15</t>
  </si>
  <si>
    <t>875_20</t>
  </si>
  <si>
    <t>875_25</t>
  </si>
  <si>
    <t>875_30</t>
  </si>
  <si>
    <t>875_35</t>
  </si>
  <si>
    <t>875_40</t>
  </si>
  <si>
    <t>875_45</t>
  </si>
  <si>
    <t>875_50</t>
  </si>
  <si>
    <t>875_55</t>
  </si>
  <si>
    <t>875_60</t>
  </si>
  <si>
    <t>875_65</t>
  </si>
  <si>
    <t>875_70</t>
  </si>
  <si>
    <t>875_75</t>
  </si>
  <si>
    <t>875_80</t>
  </si>
  <si>
    <t>875_85</t>
  </si>
  <si>
    <t>875_90</t>
  </si>
  <si>
    <t>875_95</t>
  </si>
  <si>
    <t>1000_5</t>
  </si>
  <si>
    <t>1000_10</t>
  </si>
  <si>
    <t>1000_15</t>
  </si>
  <si>
    <t>1000_20</t>
  </si>
  <si>
    <t>1000_25</t>
  </si>
  <si>
    <t>1000_30</t>
  </si>
  <si>
    <t>1000_35</t>
  </si>
  <si>
    <t>1000_40</t>
  </si>
  <si>
    <t>1000_45</t>
  </si>
  <si>
    <t>1000_50</t>
  </si>
  <si>
    <t>1000_55</t>
  </si>
  <si>
    <t>1000_60</t>
  </si>
  <si>
    <t>1000_65</t>
  </si>
  <si>
    <t>1000_70</t>
  </si>
  <si>
    <t>1000_75</t>
  </si>
  <si>
    <t>1000_80</t>
  </si>
  <si>
    <t>1000_85</t>
  </si>
  <si>
    <t>1000_90</t>
  </si>
  <si>
    <t>1000_95</t>
  </si>
  <si>
    <t>1125_0</t>
  </si>
  <si>
    <t>1125_5</t>
  </si>
  <si>
    <t>1125_10</t>
  </si>
  <si>
    <t>1125_15</t>
  </si>
  <si>
    <t>1125_20</t>
  </si>
  <si>
    <t>1125_25</t>
  </si>
  <si>
    <t>1125_30</t>
  </si>
  <si>
    <t>1125_35</t>
  </si>
  <si>
    <t>1125_40</t>
  </si>
  <si>
    <t>1125_45</t>
  </si>
  <si>
    <t>1125_50</t>
  </si>
  <si>
    <t>1125_55</t>
  </si>
  <si>
    <t>1125_60</t>
  </si>
  <si>
    <t>1125_65</t>
  </si>
  <si>
    <t>1125_70</t>
  </si>
  <si>
    <t>1125_75</t>
  </si>
  <si>
    <t>1125_80</t>
  </si>
  <si>
    <t>1125_85</t>
  </si>
  <si>
    <t>1125_90</t>
  </si>
  <si>
    <t>1125_95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</si>
</sst>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000" b="1"/>
              <a:t>Delay rate during the DRL</a:t>
            </a:r>
            <a:r>
              <a:rPr lang="pt-BR" sz="1000" b="1" baseline="0"/>
              <a:t> algorithm execution</a:t>
            </a:r>
            <a:endParaRPr lang="pt-BR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Planilha1!$D$2:$D$336</c:f>
              <c:numCache>
                <c:formatCode>General</c:formatCode>
                <c:ptCount val="234"/>
                <c:pt idx="0">
                  <c:v>7.2675000000000001</c:v>
                </c:pt>
                <c:pt idx="1">
                  <c:v>8.8719999999999999</c:v>
                </c:pt>
                <c:pt idx="2">
                  <c:v>9.16</c:v>
                </c:pt>
                <c:pt idx="3">
                  <c:v>8.1240000000000006</c:v>
                </c:pt>
                <c:pt idx="4">
                  <c:v>7.3019999999999996</c:v>
                </c:pt>
                <c:pt idx="5">
                  <c:v>8.4420000000000002</c:v>
                </c:pt>
                <c:pt idx="6">
                  <c:v>8.3480000000000008</c:v>
                </c:pt>
                <c:pt idx="7">
                  <c:v>8.6460000000000008</c:v>
                </c:pt>
                <c:pt idx="8">
                  <c:v>7.5339999999999998</c:v>
                </c:pt>
                <c:pt idx="9">
                  <c:v>7.9320000000000004</c:v>
                </c:pt>
                <c:pt idx="10">
                  <c:v>8.5619999999999994</c:v>
                </c:pt>
                <c:pt idx="11">
                  <c:v>8.2780000000000005</c:v>
                </c:pt>
                <c:pt idx="12">
                  <c:v>8.9740000000000002</c:v>
                </c:pt>
                <c:pt idx="13">
                  <c:v>7.56</c:v>
                </c:pt>
                <c:pt idx="14">
                  <c:v>8.6259999999999994</c:v>
                </c:pt>
                <c:pt idx="15">
                  <c:v>9.6760000000000002</c:v>
                </c:pt>
                <c:pt idx="16">
                  <c:v>15.911999999999999</c:v>
                </c:pt>
                <c:pt idx="17">
                  <c:v>7.7880000000000003</c:v>
                </c:pt>
                <c:pt idx="18">
                  <c:v>11.125999999999999</c:v>
                </c:pt>
                <c:pt idx="19">
                  <c:v>8.6020000000000003</c:v>
                </c:pt>
                <c:pt idx="20">
                  <c:v>6.4139999999999997</c:v>
                </c:pt>
                <c:pt idx="21">
                  <c:v>5.4559999999999995</c:v>
                </c:pt>
                <c:pt idx="22">
                  <c:v>4.91</c:v>
                </c:pt>
                <c:pt idx="23">
                  <c:v>5.3379999999999992</c:v>
                </c:pt>
                <c:pt idx="24">
                  <c:v>8.2593000000000014</c:v>
                </c:pt>
                <c:pt idx="25">
                  <c:v>7.9440000000000008</c:v>
                </c:pt>
                <c:pt idx="26">
                  <c:v>5.42</c:v>
                </c:pt>
                <c:pt idx="27">
                  <c:v>6.49</c:v>
                </c:pt>
                <c:pt idx="28">
                  <c:v>9.7362000000000002</c:v>
                </c:pt>
                <c:pt idx="29">
                  <c:v>8.5617000000000001</c:v>
                </c:pt>
                <c:pt idx="30">
                  <c:v>6.9160000000000004</c:v>
                </c:pt>
                <c:pt idx="31">
                  <c:v>9.4440000000000008</c:v>
                </c:pt>
                <c:pt idx="32">
                  <c:v>6.3239999999999998</c:v>
                </c:pt>
                <c:pt idx="33">
                  <c:v>7.1300000000000008</c:v>
                </c:pt>
                <c:pt idx="34">
                  <c:v>6.5779999999999994</c:v>
                </c:pt>
                <c:pt idx="35">
                  <c:v>7.6340000000000003</c:v>
                </c:pt>
                <c:pt idx="36">
                  <c:v>5.8960000000000008</c:v>
                </c:pt>
                <c:pt idx="37">
                  <c:v>9.7551000000000005</c:v>
                </c:pt>
                <c:pt idx="38">
                  <c:v>8.74</c:v>
                </c:pt>
                <c:pt idx="39">
                  <c:v>6.1539999999999999</c:v>
                </c:pt>
                <c:pt idx="40">
                  <c:v>7.5720000000000001</c:v>
                </c:pt>
                <c:pt idx="41">
                  <c:v>7.7140000000000004</c:v>
                </c:pt>
                <c:pt idx="42">
                  <c:v>8.26</c:v>
                </c:pt>
                <c:pt idx="43">
                  <c:v>6.37</c:v>
                </c:pt>
                <c:pt idx="44">
                  <c:v>6.0380000000000003</c:v>
                </c:pt>
                <c:pt idx="45">
                  <c:v>8.7119999999999997</c:v>
                </c:pt>
                <c:pt idx="46">
                  <c:v>8.7200000000000006</c:v>
                </c:pt>
                <c:pt idx="47">
                  <c:v>6.56</c:v>
                </c:pt>
                <c:pt idx="48">
                  <c:v>13.5702</c:v>
                </c:pt>
                <c:pt idx="49">
                  <c:v>13.3758</c:v>
                </c:pt>
                <c:pt idx="50">
                  <c:v>11.7531</c:v>
                </c:pt>
                <c:pt idx="51">
                  <c:v>15.911100000000001</c:v>
                </c:pt>
                <c:pt idx="52">
                  <c:v>13.019400000000001</c:v>
                </c:pt>
                <c:pt idx="53">
                  <c:v>18.073800000000002</c:v>
                </c:pt>
                <c:pt idx="54">
                  <c:v>13.637700000000001</c:v>
                </c:pt>
                <c:pt idx="55">
                  <c:v>12.0771</c:v>
                </c:pt>
                <c:pt idx="56">
                  <c:v>13.243500000000001</c:v>
                </c:pt>
                <c:pt idx="57">
                  <c:v>13.610700000000001</c:v>
                </c:pt>
                <c:pt idx="58">
                  <c:v>12.651999999999999</c:v>
                </c:pt>
                <c:pt idx="59">
                  <c:v>18.777999999999999</c:v>
                </c:pt>
                <c:pt idx="60">
                  <c:v>11.294</c:v>
                </c:pt>
                <c:pt idx="61">
                  <c:v>11.912000000000001</c:v>
                </c:pt>
                <c:pt idx="62">
                  <c:v>13.43</c:v>
                </c:pt>
                <c:pt idx="63">
                  <c:v>11.01</c:v>
                </c:pt>
                <c:pt idx="64">
                  <c:v>13.794</c:v>
                </c:pt>
                <c:pt idx="65">
                  <c:v>13.468</c:v>
                </c:pt>
                <c:pt idx="66">
                  <c:v>13.55</c:v>
                </c:pt>
                <c:pt idx="67">
                  <c:v>11.0511</c:v>
                </c:pt>
                <c:pt idx="68">
                  <c:v>16.6023</c:v>
                </c:pt>
                <c:pt idx="69">
                  <c:v>11.855700000000001</c:v>
                </c:pt>
                <c:pt idx="70">
                  <c:v>12.228300000000001</c:v>
                </c:pt>
                <c:pt idx="71">
                  <c:v>11.3184</c:v>
                </c:pt>
                <c:pt idx="72">
                  <c:v>11.0268</c:v>
                </c:pt>
                <c:pt idx="73">
                  <c:v>13.511100000000001</c:v>
                </c:pt>
                <c:pt idx="74">
                  <c:v>13.340999999999999</c:v>
                </c:pt>
                <c:pt idx="75">
                  <c:v>11.8827</c:v>
                </c:pt>
                <c:pt idx="76">
                  <c:v>12.282300000000001</c:v>
                </c:pt>
                <c:pt idx="77">
                  <c:v>13.754099999999999</c:v>
                </c:pt>
                <c:pt idx="78">
                  <c:v>14.25</c:v>
                </c:pt>
                <c:pt idx="79">
                  <c:v>15.183999999999999</c:v>
                </c:pt>
                <c:pt idx="80">
                  <c:v>13.8216</c:v>
                </c:pt>
                <c:pt idx="81">
                  <c:v>22.126500000000004</c:v>
                </c:pt>
                <c:pt idx="82">
                  <c:v>11.213099999999999</c:v>
                </c:pt>
                <c:pt idx="83">
                  <c:v>11.118600000000002</c:v>
                </c:pt>
                <c:pt idx="84">
                  <c:v>13.7433</c:v>
                </c:pt>
                <c:pt idx="85">
                  <c:v>13.016999999999999</c:v>
                </c:pt>
                <c:pt idx="86">
                  <c:v>13.675800000000001</c:v>
                </c:pt>
                <c:pt idx="87">
                  <c:v>11.763900000000001</c:v>
                </c:pt>
                <c:pt idx="88">
                  <c:v>13.505699999999999</c:v>
                </c:pt>
                <c:pt idx="89">
                  <c:v>12.1797</c:v>
                </c:pt>
                <c:pt idx="90">
                  <c:v>13.357200000000001</c:v>
                </c:pt>
                <c:pt idx="91">
                  <c:v>12.654900000000001</c:v>
                </c:pt>
                <c:pt idx="92">
                  <c:v>13.0008</c:v>
                </c:pt>
                <c:pt idx="93">
                  <c:v>13.0116</c:v>
                </c:pt>
                <c:pt idx="94">
                  <c:v>8.5500000000000007</c:v>
                </c:pt>
                <c:pt idx="95">
                  <c:v>4.9749999999999996</c:v>
                </c:pt>
                <c:pt idx="96">
                  <c:v>7.7089999999999996</c:v>
                </c:pt>
                <c:pt idx="97">
                  <c:v>4.7960000000000003</c:v>
                </c:pt>
                <c:pt idx="98">
                  <c:v>4.5789999999999997</c:v>
                </c:pt>
                <c:pt idx="99">
                  <c:v>4.6779999999999999</c:v>
                </c:pt>
                <c:pt idx="100">
                  <c:v>4.444</c:v>
                </c:pt>
                <c:pt idx="101">
                  <c:v>5.2610000000000001</c:v>
                </c:pt>
                <c:pt idx="102">
                  <c:v>4.742</c:v>
                </c:pt>
                <c:pt idx="103">
                  <c:v>4.5709999999999997</c:v>
                </c:pt>
                <c:pt idx="104">
                  <c:v>8.1940000000000008</c:v>
                </c:pt>
                <c:pt idx="105">
                  <c:v>18.690000000000001</c:v>
                </c:pt>
                <c:pt idx="106">
                  <c:v>5.8869999999999996</c:v>
                </c:pt>
                <c:pt idx="107">
                  <c:v>6.2549999999999999</c:v>
                </c:pt>
                <c:pt idx="108">
                  <c:v>5.6529999999999996</c:v>
                </c:pt>
                <c:pt idx="109">
                  <c:v>5.5830000000000002</c:v>
                </c:pt>
                <c:pt idx="110">
                  <c:v>5.2519999999999998</c:v>
                </c:pt>
                <c:pt idx="111">
                  <c:v>5.7649999999999997</c:v>
                </c:pt>
                <c:pt idx="112">
                  <c:v>5.19</c:v>
                </c:pt>
                <c:pt idx="113">
                  <c:v>4.6040000000000001</c:v>
                </c:pt>
                <c:pt idx="114">
                  <c:v>7.819</c:v>
                </c:pt>
                <c:pt idx="115">
                  <c:v>4.2770000000000001</c:v>
                </c:pt>
                <c:pt idx="116">
                  <c:v>8.2710000000000008</c:v>
                </c:pt>
                <c:pt idx="117">
                  <c:v>4.1859999999999999</c:v>
                </c:pt>
                <c:pt idx="118">
                  <c:v>5.38</c:v>
                </c:pt>
                <c:pt idx="119">
                  <c:v>5.2859999999999996</c:v>
                </c:pt>
                <c:pt idx="120">
                  <c:v>3.5960000000000001</c:v>
                </c:pt>
                <c:pt idx="121">
                  <c:v>4.5679999999999996</c:v>
                </c:pt>
                <c:pt idx="122">
                  <c:v>5.4009999999999998</c:v>
                </c:pt>
                <c:pt idx="123">
                  <c:v>5.6079999999999997</c:v>
                </c:pt>
                <c:pt idx="124">
                  <c:v>4.681</c:v>
                </c:pt>
                <c:pt idx="125">
                  <c:v>15.156000000000001</c:v>
                </c:pt>
                <c:pt idx="126">
                  <c:v>4.5789999999999997</c:v>
                </c:pt>
                <c:pt idx="127">
                  <c:v>12.031000000000001</c:v>
                </c:pt>
                <c:pt idx="128">
                  <c:v>5.0990000000000002</c:v>
                </c:pt>
                <c:pt idx="129">
                  <c:v>4.5469999999999997</c:v>
                </c:pt>
                <c:pt idx="130">
                  <c:v>4.819</c:v>
                </c:pt>
                <c:pt idx="131">
                  <c:v>4.3979999999999997</c:v>
                </c:pt>
                <c:pt idx="132">
                  <c:v>4.7380000000000004</c:v>
                </c:pt>
                <c:pt idx="133">
                  <c:v>6.1920000000000002</c:v>
                </c:pt>
                <c:pt idx="134">
                  <c:v>5.0330000000000004</c:v>
                </c:pt>
                <c:pt idx="135">
                  <c:v>3.9790000000000001</c:v>
                </c:pt>
                <c:pt idx="136">
                  <c:v>8.41</c:v>
                </c:pt>
                <c:pt idx="137">
                  <c:v>3.6230000000000002</c:v>
                </c:pt>
                <c:pt idx="138">
                  <c:v>3.72</c:v>
                </c:pt>
                <c:pt idx="139">
                  <c:v>4.1959999999999997</c:v>
                </c:pt>
                <c:pt idx="140">
                  <c:v>3.5920000000000001</c:v>
                </c:pt>
                <c:pt idx="141">
                  <c:v>3.444</c:v>
                </c:pt>
                <c:pt idx="142">
                  <c:v>4.3010000000000002</c:v>
                </c:pt>
                <c:pt idx="143">
                  <c:v>4.5010000000000003</c:v>
                </c:pt>
                <c:pt idx="144">
                  <c:v>5.3490000000000002</c:v>
                </c:pt>
                <c:pt idx="145">
                  <c:v>8.7680000000000007</c:v>
                </c:pt>
                <c:pt idx="146">
                  <c:v>4.6219999999999999</c:v>
                </c:pt>
                <c:pt idx="147">
                  <c:v>4.5679999999999996</c:v>
                </c:pt>
                <c:pt idx="148">
                  <c:v>4.7859999999999996</c:v>
                </c:pt>
                <c:pt idx="149">
                  <c:v>4.5129999999999999</c:v>
                </c:pt>
                <c:pt idx="150">
                  <c:v>5.5949999999999998</c:v>
                </c:pt>
                <c:pt idx="151">
                  <c:v>4.2889999999999997</c:v>
                </c:pt>
                <c:pt idx="152">
                  <c:v>4.3419999999999996</c:v>
                </c:pt>
                <c:pt idx="153">
                  <c:v>3.8759999999999999</c:v>
                </c:pt>
                <c:pt idx="154">
                  <c:v>7.9080000000000004</c:v>
                </c:pt>
                <c:pt idx="155">
                  <c:v>3.5129999999999999</c:v>
                </c:pt>
                <c:pt idx="156">
                  <c:v>4.7839999999999998</c:v>
                </c:pt>
                <c:pt idx="157">
                  <c:v>3.8660000000000001</c:v>
                </c:pt>
                <c:pt idx="158">
                  <c:v>6.1269999999999998</c:v>
                </c:pt>
                <c:pt idx="159">
                  <c:v>5.2930000000000001</c:v>
                </c:pt>
                <c:pt idx="160">
                  <c:v>3.3969999999999998</c:v>
                </c:pt>
                <c:pt idx="161">
                  <c:v>3.8719999999999999</c:v>
                </c:pt>
                <c:pt idx="162">
                  <c:v>4.1710000000000003</c:v>
                </c:pt>
                <c:pt idx="163">
                  <c:v>3.9060000000000001</c:v>
                </c:pt>
                <c:pt idx="164">
                  <c:v>3.613</c:v>
                </c:pt>
                <c:pt idx="165">
                  <c:v>15.36</c:v>
                </c:pt>
                <c:pt idx="166">
                  <c:v>4.3460000000000001</c:v>
                </c:pt>
                <c:pt idx="167">
                  <c:v>5.9649999999999999</c:v>
                </c:pt>
                <c:pt idx="168">
                  <c:v>3.8220000000000001</c:v>
                </c:pt>
                <c:pt idx="169">
                  <c:v>3.992</c:v>
                </c:pt>
                <c:pt idx="170">
                  <c:v>4.1120000000000001</c:v>
                </c:pt>
                <c:pt idx="171">
                  <c:v>4.1379999999999999</c:v>
                </c:pt>
                <c:pt idx="172">
                  <c:v>4.4349999999999996</c:v>
                </c:pt>
                <c:pt idx="173">
                  <c:v>4.524</c:v>
                </c:pt>
                <c:pt idx="174">
                  <c:v>3.613</c:v>
                </c:pt>
                <c:pt idx="175">
                  <c:v>3.8149999999999999</c:v>
                </c:pt>
                <c:pt idx="176">
                  <c:v>4.4720000000000004</c:v>
                </c:pt>
                <c:pt idx="177">
                  <c:v>4.2969999999999997</c:v>
                </c:pt>
                <c:pt idx="178">
                  <c:v>3.702</c:v>
                </c:pt>
                <c:pt idx="179">
                  <c:v>4.1870000000000003</c:v>
                </c:pt>
                <c:pt idx="180">
                  <c:v>3.492</c:v>
                </c:pt>
                <c:pt idx="181">
                  <c:v>4.3019999999999996</c:v>
                </c:pt>
                <c:pt idx="182">
                  <c:v>3.8130000000000002</c:v>
                </c:pt>
                <c:pt idx="183">
                  <c:v>3.6960000000000002</c:v>
                </c:pt>
                <c:pt idx="184">
                  <c:v>3.35</c:v>
                </c:pt>
                <c:pt idx="185">
                  <c:v>7.1340000000000003</c:v>
                </c:pt>
                <c:pt idx="186">
                  <c:v>4.0810000000000004</c:v>
                </c:pt>
                <c:pt idx="187">
                  <c:v>8.5790000000000006</c:v>
                </c:pt>
                <c:pt idx="188">
                  <c:v>3.5030000000000001</c:v>
                </c:pt>
                <c:pt idx="189">
                  <c:v>4.0570000000000004</c:v>
                </c:pt>
                <c:pt idx="190">
                  <c:v>4.2610000000000001</c:v>
                </c:pt>
                <c:pt idx="191">
                  <c:v>3.3260000000000001</c:v>
                </c:pt>
                <c:pt idx="192">
                  <c:v>4.7640000000000002</c:v>
                </c:pt>
                <c:pt idx="193">
                  <c:v>4.7460000000000004</c:v>
                </c:pt>
                <c:pt idx="194">
                  <c:v>4.9450000000000003</c:v>
                </c:pt>
                <c:pt idx="195">
                  <c:v>4.0510000000000002</c:v>
                </c:pt>
                <c:pt idx="196">
                  <c:v>4.681</c:v>
                </c:pt>
                <c:pt idx="197">
                  <c:v>2.9420000000000002</c:v>
                </c:pt>
                <c:pt idx="198">
                  <c:v>3.536</c:v>
                </c:pt>
                <c:pt idx="199">
                  <c:v>3.9260000000000002</c:v>
                </c:pt>
                <c:pt idx="200">
                  <c:v>3.7080000000000002</c:v>
                </c:pt>
                <c:pt idx="201">
                  <c:v>3.593</c:v>
                </c:pt>
                <c:pt idx="202">
                  <c:v>3.831</c:v>
                </c:pt>
                <c:pt idx="203">
                  <c:v>3.8559999999999999</c:v>
                </c:pt>
                <c:pt idx="204">
                  <c:v>3.0840000000000001</c:v>
                </c:pt>
                <c:pt idx="205">
                  <c:v>8.907</c:v>
                </c:pt>
                <c:pt idx="206">
                  <c:v>3.8</c:v>
                </c:pt>
                <c:pt idx="207">
                  <c:v>3.6230000000000002</c:v>
                </c:pt>
                <c:pt idx="208">
                  <c:v>4.1779999999999999</c:v>
                </c:pt>
                <c:pt idx="209">
                  <c:v>4.0179999999999998</c:v>
                </c:pt>
                <c:pt idx="210">
                  <c:v>4.5720000000000001</c:v>
                </c:pt>
                <c:pt idx="211">
                  <c:v>3.165</c:v>
                </c:pt>
                <c:pt idx="212">
                  <c:v>3.952</c:v>
                </c:pt>
                <c:pt idx="213">
                  <c:v>3.1120000000000001</c:v>
                </c:pt>
                <c:pt idx="214">
                  <c:v>4.367</c:v>
                </c:pt>
                <c:pt idx="215">
                  <c:v>3.851</c:v>
                </c:pt>
                <c:pt idx="216">
                  <c:v>4.5759999999999996</c:v>
                </c:pt>
                <c:pt idx="217">
                  <c:v>2.903</c:v>
                </c:pt>
                <c:pt idx="218">
                  <c:v>3.5009999999999999</c:v>
                </c:pt>
                <c:pt idx="219">
                  <c:v>3.931</c:v>
                </c:pt>
                <c:pt idx="220">
                  <c:v>3.6869999999999998</c:v>
                </c:pt>
                <c:pt idx="221">
                  <c:v>3.78</c:v>
                </c:pt>
                <c:pt idx="222">
                  <c:v>3.7589999999999999</c:v>
                </c:pt>
                <c:pt idx="223">
                  <c:v>3.66</c:v>
                </c:pt>
                <c:pt idx="224">
                  <c:v>3.0209999999999999</c:v>
                </c:pt>
                <c:pt idx="225">
                  <c:v>7.319</c:v>
                </c:pt>
                <c:pt idx="226">
                  <c:v>3.9220000000000002</c:v>
                </c:pt>
                <c:pt idx="227">
                  <c:v>5.3</c:v>
                </c:pt>
                <c:pt idx="228">
                  <c:v>3.8010000000000002</c:v>
                </c:pt>
                <c:pt idx="229">
                  <c:v>3.6440000000000001</c:v>
                </c:pt>
                <c:pt idx="230">
                  <c:v>3.8140000000000001</c:v>
                </c:pt>
                <c:pt idx="231">
                  <c:v>3.1269999999999998</c:v>
                </c:pt>
                <c:pt idx="232">
                  <c:v>4.0119999999999996</c:v>
                </c:pt>
                <c:pt idx="233">
                  <c:v>3.8889999999999998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D-43AC-955B-96B157D7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29968"/>
        <c:axId val="626230288"/>
      </c:scatterChart>
      <c:valAx>
        <c:axId val="626229968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Episode Number x 10²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6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26230288"/>
        <c:crosses val="autoZero"/>
        <c:crossBetween val="midCat"/>
        <c:majorUnit val="25"/>
      </c:valAx>
      <c:valAx>
        <c:axId val="626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6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262299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Planilha1!$D$1:$D$336</c:f>
              <c:numCache>
                <c:formatCode>General</c:formatCode>
                <c:ptCount val="235"/>
                <c:pt idx="0">
                  <c:v>0</c:v>
                </c:pt>
                <c:pt idx="1">
                  <c:v>7.2675000000000001</c:v>
                </c:pt>
                <c:pt idx="2">
                  <c:v>8.8719999999999999</c:v>
                </c:pt>
                <c:pt idx="3">
                  <c:v>9.16</c:v>
                </c:pt>
                <c:pt idx="4">
                  <c:v>8.1240000000000006</c:v>
                </c:pt>
                <c:pt idx="5">
                  <c:v>7.3019999999999996</c:v>
                </c:pt>
                <c:pt idx="6">
                  <c:v>8.4420000000000002</c:v>
                </c:pt>
                <c:pt idx="7">
                  <c:v>8.3480000000000008</c:v>
                </c:pt>
                <c:pt idx="8">
                  <c:v>8.6460000000000008</c:v>
                </c:pt>
                <c:pt idx="9">
                  <c:v>7.5339999999999998</c:v>
                </c:pt>
                <c:pt idx="10">
                  <c:v>7.9320000000000004</c:v>
                </c:pt>
                <c:pt idx="11">
                  <c:v>8.5619999999999994</c:v>
                </c:pt>
                <c:pt idx="12">
                  <c:v>8.2780000000000005</c:v>
                </c:pt>
                <c:pt idx="13">
                  <c:v>8.9740000000000002</c:v>
                </c:pt>
                <c:pt idx="14">
                  <c:v>7.56</c:v>
                </c:pt>
                <c:pt idx="15">
                  <c:v>8.6259999999999994</c:v>
                </c:pt>
                <c:pt idx="16">
                  <c:v>9.6760000000000002</c:v>
                </c:pt>
                <c:pt idx="17">
                  <c:v>15.911999999999999</c:v>
                </c:pt>
                <c:pt idx="18">
                  <c:v>7.7880000000000003</c:v>
                </c:pt>
                <c:pt idx="19">
                  <c:v>11.125999999999999</c:v>
                </c:pt>
                <c:pt idx="20">
                  <c:v>8.6020000000000003</c:v>
                </c:pt>
                <c:pt idx="21">
                  <c:v>6.4139999999999997</c:v>
                </c:pt>
                <c:pt idx="22">
                  <c:v>5.4559999999999995</c:v>
                </c:pt>
                <c:pt idx="23">
                  <c:v>4.91</c:v>
                </c:pt>
                <c:pt idx="24">
                  <c:v>5.3379999999999992</c:v>
                </c:pt>
                <c:pt idx="25">
                  <c:v>8.2593000000000014</c:v>
                </c:pt>
                <c:pt idx="26">
                  <c:v>7.9440000000000008</c:v>
                </c:pt>
                <c:pt idx="27">
                  <c:v>5.42</c:v>
                </c:pt>
                <c:pt idx="28">
                  <c:v>6.49</c:v>
                </c:pt>
                <c:pt idx="29">
                  <c:v>9.7362000000000002</c:v>
                </c:pt>
                <c:pt idx="30">
                  <c:v>8.5617000000000001</c:v>
                </c:pt>
                <c:pt idx="31">
                  <c:v>6.9160000000000004</c:v>
                </c:pt>
                <c:pt idx="32">
                  <c:v>9.4440000000000008</c:v>
                </c:pt>
                <c:pt idx="33">
                  <c:v>6.3239999999999998</c:v>
                </c:pt>
                <c:pt idx="34">
                  <c:v>7.1300000000000008</c:v>
                </c:pt>
                <c:pt idx="35">
                  <c:v>6.5779999999999994</c:v>
                </c:pt>
                <c:pt idx="36">
                  <c:v>7.6340000000000003</c:v>
                </c:pt>
                <c:pt idx="37">
                  <c:v>5.8960000000000008</c:v>
                </c:pt>
                <c:pt idx="38">
                  <c:v>9.7551000000000005</c:v>
                </c:pt>
                <c:pt idx="39">
                  <c:v>8.74</c:v>
                </c:pt>
                <c:pt idx="40">
                  <c:v>6.1539999999999999</c:v>
                </c:pt>
                <c:pt idx="41">
                  <c:v>7.5720000000000001</c:v>
                </c:pt>
                <c:pt idx="42">
                  <c:v>7.7140000000000004</c:v>
                </c:pt>
                <c:pt idx="43">
                  <c:v>8.26</c:v>
                </c:pt>
                <c:pt idx="44">
                  <c:v>6.37</c:v>
                </c:pt>
                <c:pt idx="45">
                  <c:v>6.0380000000000003</c:v>
                </c:pt>
                <c:pt idx="46">
                  <c:v>8.7119999999999997</c:v>
                </c:pt>
                <c:pt idx="47">
                  <c:v>8.7200000000000006</c:v>
                </c:pt>
                <c:pt idx="48">
                  <c:v>6.56</c:v>
                </c:pt>
                <c:pt idx="49">
                  <c:v>13.5702</c:v>
                </c:pt>
                <c:pt idx="50">
                  <c:v>13.3758</c:v>
                </c:pt>
                <c:pt idx="51">
                  <c:v>11.7531</c:v>
                </c:pt>
                <c:pt idx="52">
                  <c:v>15.911100000000001</c:v>
                </c:pt>
                <c:pt idx="53">
                  <c:v>13.019400000000001</c:v>
                </c:pt>
                <c:pt idx="54">
                  <c:v>18.073800000000002</c:v>
                </c:pt>
                <c:pt idx="55">
                  <c:v>13.637700000000001</c:v>
                </c:pt>
                <c:pt idx="56">
                  <c:v>12.0771</c:v>
                </c:pt>
                <c:pt idx="57">
                  <c:v>13.243500000000001</c:v>
                </c:pt>
                <c:pt idx="58">
                  <c:v>13.610700000000001</c:v>
                </c:pt>
                <c:pt idx="59">
                  <c:v>12.651999999999999</c:v>
                </c:pt>
                <c:pt idx="60">
                  <c:v>18.777999999999999</c:v>
                </c:pt>
                <c:pt idx="61">
                  <c:v>11.294</c:v>
                </c:pt>
                <c:pt idx="62">
                  <c:v>11.912000000000001</c:v>
                </c:pt>
                <c:pt idx="63">
                  <c:v>13.43</c:v>
                </c:pt>
                <c:pt idx="64">
                  <c:v>11.01</c:v>
                </c:pt>
                <c:pt idx="65">
                  <c:v>13.794</c:v>
                </c:pt>
                <c:pt idx="66">
                  <c:v>13.468</c:v>
                </c:pt>
                <c:pt idx="67">
                  <c:v>13.55</c:v>
                </c:pt>
                <c:pt idx="68">
                  <c:v>11.0511</c:v>
                </c:pt>
                <c:pt idx="69">
                  <c:v>16.6023</c:v>
                </c:pt>
                <c:pt idx="70">
                  <c:v>11.855700000000001</c:v>
                </c:pt>
                <c:pt idx="71">
                  <c:v>12.228300000000001</c:v>
                </c:pt>
                <c:pt idx="72">
                  <c:v>11.3184</c:v>
                </c:pt>
                <c:pt idx="73">
                  <c:v>11.0268</c:v>
                </c:pt>
                <c:pt idx="74">
                  <c:v>13.511100000000001</c:v>
                </c:pt>
                <c:pt idx="75">
                  <c:v>13.340999999999999</c:v>
                </c:pt>
                <c:pt idx="76">
                  <c:v>11.8827</c:v>
                </c:pt>
                <c:pt idx="77">
                  <c:v>12.282300000000001</c:v>
                </c:pt>
                <c:pt idx="78">
                  <c:v>13.754099999999999</c:v>
                </c:pt>
                <c:pt idx="79">
                  <c:v>14.25</c:v>
                </c:pt>
                <c:pt idx="80">
                  <c:v>15.183999999999999</c:v>
                </c:pt>
                <c:pt idx="81">
                  <c:v>13.8216</c:v>
                </c:pt>
                <c:pt idx="82">
                  <c:v>22.126500000000004</c:v>
                </c:pt>
                <c:pt idx="83">
                  <c:v>11.213099999999999</c:v>
                </c:pt>
                <c:pt idx="84">
                  <c:v>11.118600000000002</c:v>
                </c:pt>
                <c:pt idx="85">
                  <c:v>13.7433</c:v>
                </c:pt>
                <c:pt idx="86">
                  <c:v>13.016999999999999</c:v>
                </c:pt>
                <c:pt idx="87">
                  <c:v>13.675800000000001</c:v>
                </c:pt>
                <c:pt idx="88">
                  <c:v>11.763900000000001</c:v>
                </c:pt>
                <c:pt idx="89">
                  <c:v>13.505699999999999</c:v>
                </c:pt>
                <c:pt idx="90">
                  <c:v>12.1797</c:v>
                </c:pt>
                <c:pt idx="91">
                  <c:v>13.357200000000001</c:v>
                </c:pt>
                <c:pt idx="92">
                  <c:v>12.654900000000001</c:v>
                </c:pt>
                <c:pt idx="93">
                  <c:v>13.0008</c:v>
                </c:pt>
                <c:pt idx="94">
                  <c:v>13.0116</c:v>
                </c:pt>
                <c:pt idx="95">
                  <c:v>8.5500000000000007</c:v>
                </c:pt>
                <c:pt idx="96">
                  <c:v>4.9749999999999996</c:v>
                </c:pt>
                <c:pt idx="97">
                  <c:v>7.7089999999999996</c:v>
                </c:pt>
                <c:pt idx="98">
                  <c:v>4.7960000000000003</c:v>
                </c:pt>
                <c:pt idx="99">
                  <c:v>4.5789999999999997</c:v>
                </c:pt>
                <c:pt idx="100">
                  <c:v>4.6779999999999999</c:v>
                </c:pt>
                <c:pt idx="101">
                  <c:v>4.444</c:v>
                </c:pt>
                <c:pt idx="102">
                  <c:v>5.2610000000000001</c:v>
                </c:pt>
                <c:pt idx="103">
                  <c:v>4.742</c:v>
                </c:pt>
                <c:pt idx="104">
                  <c:v>4.5709999999999997</c:v>
                </c:pt>
                <c:pt idx="105">
                  <c:v>8.1940000000000008</c:v>
                </c:pt>
                <c:pt idx="106">
                  <c:v>18.690000000000001</c:v>
                </c:pt>
                <c:pt idx="107">
                  <c:v>5.8869999999999996</c:v>
                </c:pt>
                <c:pt idx="108">
                  <c:v>6.2549999999999999</c:v>
                </c:pt>
                <c:pt idx="109">
                  <c:v>5.6529999999999996</c:v>
                </c:pt>
                <c:pt idx="110">
                  <c:v>5.5830000000000002</c:v>
                </c:pt>
                <c:pt idx="111">
                  <c:v>5.2519999999999998</c:v>
                </c:pt>
                <c:pt idx="112">
                  <c:v>5.7649999999999997</c:v>
                </c:pt>
                <c:pt idx="113">
                  <c:v>5.19</c:v>
                </c:pt>
                <c:pt idx="114">
                  <c:v>4.6040000000000001</c:v>
                </c:pt>
                <c:pt idx="115">
                  <c:v>7.819</c:v>
                </c:pt>
                <c:pt idx="116">
                  <c:v>4.2770000000000001</c:v>
                </c:pt>
                <c:pt idx="117">
                  <c:v>8.2710000000000008</c:v>
                </c:pt>
                <c:pt idx="118">
                  <c:v>4.1859999999999999</c:v>
                </c:pt>
                <c:pt idx="119">
                  <c:v>5.38</c:v>
                </c:pt>
                <c:pt idx="120">
                  <c:v>5.2859999999999996</c:v>
                </c:pt>
                <c:pt idx="121">
                  <c:v>3.5960000000000001</c:v>
                </c:pt>
                <c:pt idx="122">
                  <c:v>4.5679999999999996</c:v>
                </c:pt>
                <c:pt idx="123">
                  <c:v>5.4009999999999998</c:v>
                </c:pt>
                <c:pt idx="124">
                  <c:v>5.6079999999999997</c:v>
                </c:pt>
                <c:pt idx="125">
                  <c:v>4.681</c:v>
                </c:pt>
                <c:pt idx="126">
                  <c:v>15.156000000000001</c:v>
                </c:pt>
                <c:pt idx="127">
                  <c:v>4.5789999999999997</c:v>
                </c:pt>
                <c:pt idx="128">
                  <c:v>12.031000000000001</c:v>
                </c:pt>
                <c:pt idx="129">
                  <c:v>5.0990000000000002</c:v>
                </c:pt>
                <c:pt idx="130">
                  <c:v>4.5469999999999997</c:v>
                </c:pt>
                <c:pt idx="131">
                  <c:v>4.819</c:v>
                </c:pt>
                <c:pt idx="132">
                  <c:v>4.3979999999999997</c:v>
                </c:pt>
                <c:pt idx="133">
                  <c:v>4.7380000000000004</c:v>
                </c:pt>
                <c:pt idx="134">
                  <c:v>6.1920000000000002</c:v>
                </c:pt>
                <c:pt idx="135">
                  <c:v>5.0330000000000004</c:v>
                </c:pt>
                <c:pt idx="136">
                  <c:v>3.9790000000000001</c:v>
                </c:pt>
                <c:pt idx="137">
                  <c:v>8.41</c:v>
                </c:pt>
                <c:pt idx="138">
                  <c:v>3.6230000000000002</c:v>
                </c:pt>
                <c:pt idx="139">
                  <c:v>3.72</c:v>
                </c:pt>
                <c:pt idx="140">
                  <c:v>4.1959999999999997</c:v>
                </c:pt>
                <c:pt idx="141">
                  <c:v>3.5920000000000001</c:v>
                </c:pt>
                <c:pt idx="142">
                  <c:v>3.444</c:v>
                </c:pt>
                <c:pt idx="143">
                  <c:v>4.3010000000000002</c:v>
                </c:pt>
                <c:pt idx="144">
                  <c:v>4.5010000000000003</c:v>
                </c:pt>
                <c:pt idx="145">
                  <c:v>5.3490000000000002</c:v>
                </c:pt>
                <c:pt idx="146">
                  <c:v>8.7680000000000007</c:v>
                </c:pt>
                <c:pt idx="147">
                  <c:v>4.6219999999999999</c:v>
                </c:pt>
                <c:pt idx="148">
                  <c:v>4.5679999999999996</c:v>
                </c:pt>
                <c:pt idx="149">
                  <c:v>4.7859999999999996</c:v>
                </c:pt>
                <c:pt idx="150">
                  <c:v>4.5129999999999999</c:v>
                </c:pt>
                <c:pt idx="151">
                  <c:v>5.5949999999999998</c:v>
                </c:pt>
                <c:pt idx="152">
                  <c:v>4.2889999999999997</c:v>
                </c:pt>
                <c:pt idx="153">
                  <c:v>4.3419999999999996</c:v>
                </c:pt>
                <c:pt idx="154">
                  <c:v>3.8759999999999999</c:v>
                </c:pt>
                <c:pt idx="155">
                  <c:v>7.9080000000000004</c:v>
                </c:pt>
                <c:pt idx="156">
                  <c:v>3.5129999999999999</c:v>
                </c:pt>
                <c:pt idx="157">
                  <c:v>4.7839999999999998</c:v>
                </c:pt>
                <c:pt idx="158">
                  <c:v>3.8660000000000001</c:v>
                </c:pt>
                <c:pt idx="159">
                  <c:v>6.1269999999999998</c:v>
                </c:pt>
                <c:pt idx="160">
                  <c:v>5.2930000000000001</c:v>
                </c:pt>
                <c:pt idx="161">
                  <c:v>3.3969999999999998</c:v>
                </c:pt>
                <c:pt idx="162">
                  <c:v>3.8719999999999999</c:v>
                </c:pt>
                <c:pt idx="163">
                  <c:v>4.1710000000000003</c:v>
                </c:pt>
                <c:pt idx="164">
                  <c:v>3.9060000000000001</c:v>
                </c:pt>
                <c:pt idx="165">
                  <c:v>3.613</c:v>
                </c:pt>
                <c:pt idx="166">
                  <c:v>15.36</c:v>
                </c:pt>
                <c:pt idx="167">
                  <c:v>4.3460000000000001</c:v>
                </c:pt>
                <c:pt idx="168">
                  <c:v>5.9649999999999999</c:v>
                </c:pt>
                <c:pt idx="169">
                  <c:v>3.8220000000000001</c:v>
                </c:pt>
                <c:pt idx="170">
                  <c:v>3.992</c:v>
                </c:pt>
                <c:pt idx="171">
                  <c:v>4.1120000000000001</c:v>
                </c:pt>
                <c:pt idx="172">
                  <c:v>4.1379999999999999</c:v>
                </c:pt>
                <c:pt idx="173">
                  <c:v>4.4349999999999996</c:v>
                </c:pt>
                <c:pt idx="174">
                  <c:v>4.524</c:v>
                </c:pt>
                <c:pt idx="175">
                  <c:v>3.613</c:v>
                </c:pt>
                <c:pt idx="176">
                  <c:v>3.8149999999999999</c:v>
                </c:pt>
                <c:pt idx="177">
                  <c:v>4.4720000000000004</c:v>
                </c:pt>
                <c:pt idx="178">
                  <c:v>4.2969999999999997</c:v>
                </c:pt>
                <c:pt idx="179">
                  <c:v>3.702</c:v>
                </c:pt>
                <c:pt idx="180">
                  <c:v>4.1870000000000003</c:v>
                </c:pt>
                <c:pt idx="181">
                  <c:v>3.492</c:v>
                </c:pt>
                <c:pt idx="182">
                  <c:v>4.3019999999999996</c:v>
                </c:pt>
                <c:pt idx="183">
                  <c:v>3.8130000000000002</c:v>
                </c:pt>
                <c:pt idx="184">
                  <c:v>3.6960000000000002</c:v>
                </c:pt>
                <c:pt idx="185">
                  <c:v>3.35</c:v>
                </c:pt>
                <c:pt idx="186">
                  <c:v>7.1340000000000003</c:v>
                </c:pt>
                <c:pt idx="187">
                  <c:v>4.0810000000000004</c:v>
                </c:pt>
                <c:pt idx="188">
                  <c:v>8.5790000000000006</c:v>
                </c:pt>
                <c:pt idx="189">
                  <c:v>3.5030000000000001</c:v>
                </c:pt>
                <c:pt idx="190">
                  <c:v>4.0570000000000004</c:v>
                </c:pt>
                <c:pt idx="191">
                  <c:v>4.2610000000000001</c:v>
                </c:pt>
                <c:pt idx="192">
                  <c:v>3.3260000000000001</c:v>
                </c:pt>
                <c:pt idx="193">
                  <c:v>4.7640000000000002</c:v>
                </c:pt>
                <c:pt idx="194">
                  <c:v>4.7460000000000004</c:v>
                </c:pt>
                <c:pt idx="195">
                  <c:v>4.9450000000000003</c:v>
                </c:pt>
                <c:pt idx="196">
                  <c:v>4.0510000000000002</c:v>
                </c:pt>
                <c:pt idx="197">
                  <c:v>4.681</c:v>
                </c:pt>
                <c:pt idx="198">
                  <c:v>2.9420000000000002</c:v>
                </c:pt>
                <c:pt idx="199">
                  <c:v>3.536</c:v>
                </c:pt>
                <c:pt idx="200">
                  <c:v>3.9260000000000002</c:v>
                </c:pt>
                <c:pt idx="201">
                  <c:v>3.7080000000000002</c:v>
                </c:pt>
                <c:pt idx="202">
                  <c:v>3.593</c:v>
                </c:pt>
                <c:pt idx="203">
                  <c:v>3.831</c:v>
                </c:pt>
                <c:pt idx="204">
                  <c:v>3.8559999999999999</c:v>
                </c:pt>
                <c:pt idx="205">
                  <c:v>3.0840000000000001</c:v>
                </c:pt>
                <c:pt idx="206">
                  <c:v>8.907</c:v>
                </c:pt>
                <c:pt idx="207">
                  <c:v>3.8</c:v>
                </c:pt>
                <c:pt idx="208">
                  <c:v>3.6230000000000002</c:v>
                </c:pt>
                <c:pt idx="209">
                  <c:v>4.1779999999999999</c:v>
                </c:pt>
                <c:pt idx="210">
                  <c:v>4.0179999999999998</c:v>
                </c:pt>
                <c:pt idx="211">
                  <c:v>4.5720000000000001</c:v>
                </c:pt>
                <c:pt idx="212">
                  <c:v>3.165</c:v>
                </c:pt>
                <c:pt idx="213">
                  <c:v>3.952</c:v>
                </c:pt>
                <c:pt idx="214">
                  <c:v>3.1120000000000001</c:v>
                </c:pt>
                <c:pt idx="215">
                  <c:v>4.367</c:v>
                </c:pt>
                <c:pt idx="216">
                  <c:v>3.851</c:v>
                </c:pt>
                <c:pt idx="217">
                  <c:v>4.5759999999999996</c:v>
                </c:pt>
                <c:pt idx="218">
                  <c:v>2.903</c:v>
                </c:pt>
                <c:pt idx="219">
                  <c:v>3.5009999999999999</c:v>
                </c:pt>
                <c:pt idx="220">
                  <c:v>3.931</c:v>
                </c:pt>
                <c:pt idx="221">
                  <c:v>3.6869999999999998</c:v>
                </c:pt>
                <c:pt idx="222">
                  <c:v>3.78</c:v>
                </c:pt>
                <c:pt idx="223">
                  <c:v>3.7589999999999999</c:v>
                </c:pt>
                <c:pt idx="224">
                  <c:v>3.66</c:v>
                </c:pt>
                <c:pt idx="225">
                  <c:v>3.0209999999999999</c:v>
                </c:pt>
                <c:pt idx="226">
                  <c:v>7.319</c:v>
                </c:pt>
                <c:pt idx="227">
                  <c:v>3.9220000000000002</c:v>
                </c:pt>
                <c:pt idx="228">
                  <c:v>5.3</c:v>
                </c:pt>
                <c:pt idx="229">
                  <c:v>3.8010000000000002</c:v>
                </c:pt>
                <c:pt idx="230">
                  <c:v>3.6440000000000001</c:v>
                </c:pt>
                <c:pt idx="231">
                  <c:v>3.8140000000000001</c:v>
                </c:pt>
                <c:pt idx="232">
                  <c:v>3.1269999999999998</c:v>
                </c:pt>
                <c:pt idx="233">
                  <c:v>4.0119999999999996</c:v>
                </c:pt>
                <c:pt idx="234">
                  <c:v>3.8889999999999998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2B-4E41-AE55-9417F9FF0A06}"/>
            </c:ext>
          </c:extLst>
        </c:ser>
        <c:ser>
          <c:idx val="1"/>
          <c:order val="1"/>
          <c:tx>
            <c:v>Série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Planilha1!$F$2:$F$10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92B-4E41-AE55-9417F9FF0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37968"/>
        <c:axId val="626238288"/>
      </c:scatterChart>
      <c:valAx>
        <c:axId val="62623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38288"/>
        <c:crosses val="autoZero"/>
        <c:crossBetween val="midCat"/>
      </c:valAx>
      <c:valAx>
        <c:axId val="6262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3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000" b="1"/>
              <a:t>Delay rate during the DRL</a:t>
            </a:r>
            <a:r>
              <a:rPr lang="pt-BR" sz="1000" b="1" baseline="0"/>
              <a:t> algorithm execution</a:t>
            </a:r>
            <a:endParaRPr lang="pt-BR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Planilha1!$D$2:$D$336</c:f>
              <c:numCache>
                <c:formatCode>General</c:formatCode>
                <c:ptCount val="234"/>
                <c:pt idx="0">
                  <c:v>7.2675000000000001</c:v>
                </c:pt>
                <c:pt idx="1">
                  <c:v>8.8719999999999999</c:v>
                </c:pt>
                <c:pt idx="2">
                  <c:v>9.16</c:v>
                </c:pt>
                <c:pt idx="3">
                  <c:v>8.1240000000000006</c:v>
                </c:pt>
                <c:pt idx="4">
                  <c:v>7.3019999999999996</c:v>
                </c:pt>
                <c:pt idx="5">
                  <c:v>8.4420000000000002</c:v>
                </c:pt>
                <c:pt idx="6">
                  <c:v>8.3480000000000008</c:v>
                </c:pt>
                <c:pt idx="7">
                  <c:v>8.6460000000000008</c:v>
                </c:pt>
                <c:pt idx="8">
                  <c:v>7.5339999999999998</c:v>
                </c:pt>
                <c:pt idx="9">
                  <c:v>7.9320000000000004</c:v>
                </c:pt>
                <c:pt idx="10">
                  <c:v>8.5619999999999994</c:v>
                </c:pt>
                <c:pt idx="11">
                  <c:v>8.2780000000000005</c:v>
                </c:pt>
                <c:pt idx="12">
                  <c:v>8.9740000000000002</c:v>
                </c:pt>
                <c:pt idx="13">
                  <c:v>7.56</c:v>
                </c:pt>
                <c:pt idx="14">
                  <c:v>8.6259999999999994</c:v>
                </c:pt>
                <c:pt idx="15">
                  <c:v>9.6760000000000002</c:v>
                </c:pt>
                <c:pt idx="16">
                  <c:v>15.911999999999999</c:v>
                </c:pt>
                <c:pt idx="17">
                  <c:v>7.7880000000000003</c:v>
                </c:pt>
                <c:pt idx="18">
                  <c:v>11.125999999999999</c:v>
                </c:pt>
                <c:pt idx="19">
                  <c:v>8.6020000000000003</c:v>
                </c:pt>
                <c:pt idx="20">
                  <c:v>6.4139999999999997</c:v>
                </c:pt>
                <c:pt idx="21">
                  <c:v>5.4559999999999995</c:v>
                </c:pt>
                <c:pt idx="22">
                  <c:v>4.91</c:v>
                </c:pt>
                <c:pt idx="23">
                  <c:v>5.3379999999999992</c:v>
                </c:pt>
                <c:pt idx="24">
                  <c:v>8.2593000000000014</c:v>
                </c:pt>
                <c:pt idx="25">
                  <c:v>7.9440000000000008</c:v>
                </c:pt>
                <c:pt idx="26">
                  <c:v>5.42</c:v>
                </c:pt>
                <c:pt idx="27">
                  <c:v>6.49</c:v>
                </c:pt>
                <c:pt idx="28">
                  <c:v>9.7362000000000002</c:v>
                </c:pt>
                <c:pt idx="29">
                  <c:v>8.5617000000000001</c:v>
                </c:pt>
                <c:pt idx="30">
                  <c:v>6.9160000000000004</c:v>
                </c:pt>
                <c:pt idx="31">
                  <c:v>9.4440000000000008</c:v>
                </c:pt>
                <c:pt idx="32">
                  <c:v>6.3239999999999998</c:v>
                </c:pt>
                <c:pt idx="33">
                  <c:v>7.1300000000000008</c:v>
                </c:pt>
                <c:pt idx="34">
                  <c:v>6.5779999999999994</c:v>
                </c:pt>
                <c:pt idx="35">
                  <c:v>7.6340000000000003</c:v>
                </c:pt>
                <c:pt idx="36">
                  <c:v>5.8960000000000008</c:v>
                </c:pt>
                <c:pt idx="37">
                  <c:v>9.7551000000000005</c:v>
                </c:pt>
                <c:pt idx="38">
                  <c:v>8.74</c:v>
                </c:pt>
                <c:pt idx="39">
                  <c:v>6.1539999999999999</c:v>
                </c:pt>
                <c:pt idx="40">
                  <c:v>7.5720000000000001</c:v>
                </c:pt>
                <c:pt idx="41">
                  <c:v>7.7140000000000004</c:v>
                </c:pt>
                <c:pt idx="42">
                  <c:v>8.26</c:v>
                </c:pt>
                <c:pt idx="43">
                  <c:v>6.37</c:v>
                </c:pt>
                <c:pt idx="44">
                  <c:v>6.0380000000000003</c:v>
                </c:pt>
                <c:pt idx="45">
                  <c:v>8.7119999999999997</c:v>
                </c:pt>
                <c:pt idx="46">
                  <c:v>8.7200000000000006</c:v>
                </c:pt>
                <c:pt idx="47">
                  <c:v>6.56</c:v>
                </c:pt>
                <c:pt idx="48">
                  <c:v>13.5702</c:v>
                </c:pt>
                <c:pt idx="49">
                  <c:v>13.3758</c:v>
                </c:pt>
                <c:pt idx="50">
                  <c:v>11.7531</c:v>
                </c:pt>
                <c:pt idx="51">
                  <c:v>15.911100000000001</c:v>
                </c:pt>
                <c:pt idx="52">
                  <c:v>13.019400000000001</c:v>
                </c:pt>
                <c:pt idx="53">
                  <c:v>18.073800000000002</c:v>
                </c:pt>
                <c:pt idx="54">
                  <c:v>13.637700000000001</c:v>
                </c:pt>
                <c:pt idx="55">
                  <c:v>12.0771</c:v>
                </c:pt>
                <c:pt idx="56">
                  <c:v>13.243500000000001</c:v>
                </c:pt>
                <c:pt idx="57">
                  <c:v>13.610700000000001</c:v>
                </c:pt>
                <c:pt idx="58">
                  <c:v>12.651999999999999</c:v>
                </c:pt>
                <c:pt idx="59">
                  <c:v>18.777999999999999</c:v>
                </c:pt>
                <c:pt idx="60">
                  <c:v>11.294</c:v>
                </c:pt>
                <c:pt idx="61">
                  <c:v>11.912000000000001</c:v>
                </c:pt>
                <c:pt idx="62">
                  <c:v>13.43</c:v>
                </c:pt>
                <c:pt idx="63">
                  <c:v>11.01</c:v>
                </c:pt>
                <c:pt idx="64">
                  <c:v>13.794</c:v>
                </c:pt>
                <c:pt idx="65">
                  <c:v>13.468</c:v>
                </c:pt>
                <c:pt idx="66">
                  <c:v>13.55</c:v>
                </c:pt>
                <c:pt idx="67">
                  <c:v>11.0511</c:v>
                </c:pt>
                <c:pt idx="68">
                  <c:v>16.6023</c:v>
                </c:pt>
                <c:pt idx="69">
                  <c:v>11.855700000000001</c:v>
                </c:pt>
                <c:pt idx="70">
                  <c:v>12.228300000000001</c:v>
                </c:pt>
                <c:pt idx="71">
                  <c:v>11.3184</c:v>
                </c:pt>
                <c:pt idx="72">
                  <c:v>11.0268</c:v>
                </c:pt>
                <c:pt idx="73">
                  <c:v>13.511100000000001</c:v>
                </c:pt>
                <c:pt idx="74">
                  <c:v>13.340999999999999</c:v>
                </c:pt>
                <c:pt idx="75">
                  <c:v>11.8827</c:v>
                </c:pt>
                <c:pt idx="76">
                  <c:v>12.282300000000001</c:v>
                </c:pt>
                <c:pt idx="77">
                  <c:v>13.754099999999999</c:v>
                </c:pt>
                <c:pt idx="78">
                  <c:v>14.25</c:v>
                </c:pt>
                <c:pt idx="79">
                  <c:v>15.183999999999999</c:v>
                </c:pt>
                <c:pt idx="80">
                  <c:v>13.8216</c:v>
                </c:pt>
                <c:pt idx="81">
                  <c:v>22.126500000000004</c:v>
                </c:pt>
                <c:pt idx="82">
                  <c:v>11.213099999999999</c:v>
                </c:pt>
                <c:pt idx="83">
                  <c:v>11.118600000000002</c:v>
                </c:pt>
                <c:pt idx="84">
                  <c:v>13.7433</c:v>
                </c:pt>
                <c:pt idx="85">
                  <c:v>13.016999999999999</c:v>
                </c:pt>
                <c:pt idx="86">
                  <c:v>13.675800000000001</c:v>
                </c:pt>
                <c:pt idx="87">
                  <c:v>11.763900000000001</c:v>
                </c:pt>
                <c:pt idx="88">
                  <c:v>13.505699999999999</c:v>
                </c:pt>
                <c:pt idx="89">
                  <c:v>12.1797</c:v>
                </c:pt>
                <c:pt idx="90">
                  <c:v>13.357200000000001</c:v>
                </c:pt>
                <c:pt idx="91">
                  <c:v>12.654900000000001</c:v>
                </c:pt>
                <c:pt idx="92">
                  <c:v>13.0008</c:v>
                </c:pt>
                <c:pt idx="93">
                  <c:v>13.0116</c:v>
                </c:pt>
                <c:pt idx="94">
                  <c:v>8.5500000000000007</c:v>
                </c:pt>
                <c:pt idx="95">
                  <c:v>4.9749999999999996</c:v>
                </c:pt>
                <c:pt idx="96">
                  <c:v>7.7089999999999996</c:v>
                </c:pt>
                <c:pt idx="97">
                  <c:v>4.7960000000000003</c:v>
                </c:pt>
                <c:pt idx="98">
                  <c:v>4.5789999999999997</c:v>
                </c:pt>
                <c:pt idx="99">
                  <c:v>4.6779999999999999</c:v>
                </c:pt>
                <c:pt idx="100">
                  <c:v>4.444</c:v>
                </c:pt>
                <c:pt idx="101">
                  <c:v>5.2610000000000001</c:v>
                </c:pt>
                <c:pt idx="102">
                  <c:v>4.742</c:v>
                </c:pt>
                <c:pt idx="103">
                  <c:v>4.5709999999999997</c:v>
                </c:pt>
                <c:pt idx="104">
                  <c:v>8.1940000000000008</c:v>
                </c:pt>
                <c:pt idx="105">
                  <c:v>18.690000000000001</c:v>
                </c:pt>
                <c:pt idx="106">
                  <c:v>5.8869999999999996</c:v>
                </c:pt>
                <c:pt idx="107">
                  <c:v>6.2549999999999999</c:v>
                </c:pt>
                <c:pt idx="108">
                  <c:v>5.6529999999999996</c:v>
                </c:pt>
                <c:pt idx="109">
                  <c:v>5.5830000000000002</c:v>
                </c:pt>
                <c:pt idx="110">
                  <c:v>5.2519999999999998</c:v>
                </c:pt>
                <c:pt idx="111">
                  <c:v>5.7649999999999997</c:v>
                </c:pt>
                <c:pt idx="112">
                  <c:v>5.19</c:v>
                </c:pt>
                <c:pt idx="113">
                  <c:v>4.6040000000000001</c:v>
                </c:pt>
                <c:pt idx="114">
                  <c:v>7.819</c:v>
                </c:pt>
                <c:pt idx="115">
                  <c:v>4.2770000000000001</c:v>
                </c:pt>
                <c:pt idx="116">
                  <c:v>8.2710000000000008</c:v>
                </c:pt>
                <c:pt idx="117">
                  <c:v>4.1859999999999999</c:v>
                </c:pt>
                <c:pt idx="118">
                  <c:v>5.38</c:v>
                </c:pt>
                <c:pt idx="119">
                  <c:v>5.2859999999999996</c:v>
                </c:pt>
                <c:pt idx="120">
                  <c:v>3.5960000000000001</c:v>
                </c:pt>
                <c:pt idx="121">
                  <c:v>4.5679999999999996</c:v>
                </c:pt>
                <c:pt idx="122">
                  <c:v>5.4009999999999998</c:v>
                </c:pt>
                <c:pt idx="123">
                  <c:v>5.6079999999999997</c:v>
                </c:pt>
                <c:pt idx="124">
                  <c:v>4.681</c:v>
                </c:pt>
                <c:pt idx="125">
                  <c:v>15.156000000000001</c:v>
                </c:pt>
                <c:pt idx="126">
                  <c:v>4.5789999999999997</c:v>
                </c:pt>
                <c:pt idx="127">
                  <c:v>12.031000000000001</c:v>
                </c:pt>
                <c:pt idx="128">
                  <c:v>5.0990000000000002</c:v>
                </c:pt>
                <c:pt idx="129">
                  <c:v>4.5469999999999997</c:v>
                </c:pt>
                <c:pt idx="130">
                  <c:v>4.819</c:v>
                </c:pt>
                <c:pt idx="131">
                  <c:v>4.3979999999999997</c:v>
                </c:pt>
                <c:pt idx="132">
                  <c:v>4.7380000000000004</c:v>
                </c:pt>
                <c:pt idx="133">
                  <c:v>6.1920000000000002</c:v>
                </c:pt>
                <c:pt idx="134">
                  <c:v>5.0330000000000004</c:v>
                </c:pt>
                <c:pt idx="135">
                  <c:v>3.9790000000000001</c:v>
                </c:pt>
                <c:pt idx="136">
                  <c:v>8.41</c:v>
                </c:pt>
                <c:pt idx="137">
                  <c:v>3.6230000000000002</c:v>
                </c:pt>
                <c:pt idx="138">
                  <c:v>3.72</c:v>
                </c:pt>
                <c:pt idx="139">
                  <c:v>4.1959999999999997</c:v>
                </c:pt>
                <c:pt idx="140">
                  <c:v>3.5920000000000001</c:v>
                </c:pt>
                <c:pt idx="141">
                  <c:v>3.444</c:v>
                </c:pt>
                <c:pt idx="142">
                  <c:v>4.3010000000000002</c:v>
                </c:pt>
                <c:pt idx="143">
                  <c:v>4.5010000000000003</c:v>
                </c:pt>
                <c:pt idx="144">
                  <c:v>5.3490000000000002</c:v>
                </c:pt>
                <c:pt idx="145">
                  <c:v>8.7680000000000007</c:v>
                </c:pt>
                <c:pt idx="146">
                  <c:v>4.6219999999999999</c:v>
                </c:pt>
                <c:pt idx="147">
                  <c:v>4.5679999999999996</c:v>
                </c:pt>
                <c:pt idx="148">
                  <c:v>4.7859999999999996</c:v>
                </c:pt>
                <c:pt idx="149">
                  <c:v>4.5129999999999999</c:v>
                </c:pt>
                <c:pt idx="150">
                  <c:v>5.5949999999999998</c:v>
                </c:pt>
                <c:pt idx="151">
                  <c:v>4.2889999999999997</c:v>
                </c:pt>
                <c:pt idx="152">
                  <c:v>4.3419999999999996</c:v>
                </c:pt>
                <c:pt idx="153">
                  <c:v>3.8759999999999999</c:v>
                </c:pt>
                <c:pt idx="154">
                  <c:v>7.9080000000000004</c:v>
                </c:pt>
                <c:pt idx="155">
                  <c:v>3.5129999999999999</c:v>
                </c:pt>
                <c:pt idx="156">
                  <c:v>4.7839999999999998</c:v>
                </c:pt>
                <c:pt idx="157">
                  <c:v>3.8660000000000001</c:v>
                </c:pt>
                <c:pt idx="158">
                  <c:v>6.1269999999999998</c:v>
                </c:pt>
                <c:pt idx="159">
                  <c:v>5.2930000000000001</c:v>
                </c:pt>
                <c:pt idx="160">
                  <c:v>3.3969999999999998</c:v>
                </c:pt>
                <c:pt idx="161">
                  <c:v>3.8719999999999999</c:v>
                </c:pt>
                <c:pt idx="162">
                  <c:v>4.1710000000000003</c:v>
                </c:pt>
                <c:pt idx="163">
                  <c:v>3.9060000000000001</c:v>
                </c:pt>
                <c:pt idx="164">
                  <c:v>3.613</c:v>
                </c:pt>
                <c:pt idx="165">
                  <c:v>15.36</c:v>
                </c:pt>
                <c:pt idx="166">
                  <c:v>4.3460000000000001</c:v>
                </c:pt>
                <c:pt idx="167">
                  <c:v>5.9649999999999999</c:v>
                </c:pt>
                <c:pt idx="168">
                  <c:v>3.8220000000000001</c:v>
                </c:pt>
                <c:pt idx="169">
                  <c:v>3.992</c:v>
                </c:pt>
                <c:pt idx="170">
                  <c:v>4.1120000000000001</c:v>
                </c:pt>
                <c:pt idx="171">
                  <c:v>4.1379999999999999</c:v>
                </c:pt>
                <c:pt idx="172">
                  <c:v>4.4349999999999996</c:v>
                </c:pt>
                <c:pt idx="173">
                  <c:v>4.524</c:v>
                </c:pt>
                <c:pt idx="174">
                  <c:v>3.613</c:v>
                </c:pt>
                <c:pt idx="175">
                  <c:v>3.8149999999999999</c:v>
                </c:pt>
                <c:pt idx="176">
                  <c:v>4.4720000000000004</c:v>
                </c:pt>
                <c:pt idx="177">
                  <c:v>4.2969999999999997</c:v>
                </c:pt>
                <c:pt idx="178">
                  <c:v>3.702</c:v>
                </c:pt>
                <c:pt idx="179">
                  <c:v>4.1870000000000003</c:v>
                </c:pt>
                <c:pt idx="180">
                  <c:v>3.492</c:v>
                </c:pt>
                <c:pt idx="181">
                  <c:v>4.3019999999999996</c:v>
                </c:pt>
                <c:pt idx="182">
                  <c:v>3.8130000000000002</c:v>
                </c:pt>
                <c:pt idx="183">
                  <c:v>3.6960000000000002</c:v>
                </c:pt>
                <c:pt idx="184">
                  <c:v>3.35</c:v>
                </c:pt>
                <c:pt idx="185">
                  <c:v>7.1340000000000003</c:v>
                </c:pt>
                <c:pt idx="186">
                  <c:v>4.0810000000000004</c:v>
                </c:pt>
                <c:pt idx="187">
                  <c:v>8.5790000000000006</c:v>
                </c:pt>
                <c:pt idx="188">
                  <c:v>3.5030000000000001</c:v>
                </c:pt>
                <c:pt idx="189">
                  <c:v>4.0570000000000004</c:v>
                </c:pt>
                <c:pt idx="190">
                  <c:v>4.2610000000000001</c:v>
                </c:pt>
                <c:pt idx="191">
                  <c:v>3.3260000000000001</c:v>
                </c:pt>
                <c:pt idx="192">
                  <c:v>4.7640000000000002</c:v>
                </c:pt>
                <c:pt idx="193">
                  <c:v>4.7460000000000004</c:v>
                </c:pt>
                <c:pt idx="194">
                  <c:v>4.9450000000000003</c:v>
                </c:pt>
                <c:pt idx="195">
                  <c:v>4.0510000000000002</c:v>
                </c:pt>
                <c:pt idx="196">
                  <c:v>4.681</c:v>
                </c:pt>
                <c:pt idx="197">
                  <c:v>2.9420000000000002</c:v>
                </c:pt>
                <c:pt idx="198">
                  <c:v>3.536</c:v>
                </c:pt>
                <c:pt idx="199">
                  <c:v>3.9260000000000002</c:v>
                </c:pt>
                <c:pt idx="200">
                  <c:v>3.7080000000000002</c:v>
                </c:pt>
                <c:pt idx="201">
                  <c:v>3.593</c:v>
                </c:pt>
                <c:pt idx="202">
                  <c:v>3.831</c:v>
                </c:pt>
                <c:pt idx="203">
                  <c:v>3.8559999999999999</c:v>
                </c:pt>
                <c:pt idx="204">
                  <c:v>3.0840000000000001</c:v>
                </c:pt>
                <c:pt idx="205">
                  <c:v>8.907</c:v>
                </c:pt>
                <c:pt idx="206">
                  <c:v>3.8</c:v>
                </c:pt>
                <c:pt idx="207">
                  <c:v>3.6230000000000002</c:v>
                </c:pt>
                <c:pt idx="208">
                  <c:v>4.1779999999999999</c:v>
                </c:pt>
                <c:pt idx="209">
                  <c:v>4.0179999999999998</c:v>
                </c:pt>
                <c:pt idx="210">
                  <c:v>4.5720000000000001</c:v>
                </c:pt>
                <c:pt idx="211">
                  <c:v>3.165</c:v>
                </c:pt>
                <c:pt idx="212">
                  <c:v>3.952</c:v>
                </c:pt>
                <c:pt idx="213">
                  <c:v>3.1120000000000001</c:v>
                </c:pt>
                <c:pt idx="214">
                  <c:v>4.367</c:v>
                </c:pt>
                <c:pt idx="215">
                  <c:v>3.851</c:v>
                </c:pt>
                <c:pt idx="216">
                  <c:v>4.5759999999999996</c:v>
                </c:pt>
                <c:pt idx="217">
                  <c:v>2.903</c:v>
                </c:pt>
                <c:pt idx="218">
                  <c:v>3.5009999999999999</c:v>
                </c:pt>
                <c:pt idx="219">
                  <c:v>3.931</c:v>
                </c:pt>
                <c:pt idx="220">
                  <c:v>3.6869999999999998</c:v>
                </c:pt>
                <c:pt idx="221">
                  <c:v>3.78</c:v>
                </c:pt>
                <c:pt idx="222">
                  <c:v>3.7589999999999999</c:v>
                </c:pt>
                <c:pt idx="223">
                  <c:v>3.66</c:v>
                </c:pt>
                <c:pt idx="224">
                  <c:v>3.0209999999999999</c:v>
                </c:pt>
                <c:pt idx="225">
                  <c:v>7.319</c:v>
                </c:pt>
                <c:pt idx="226">
                  <c:v>3.9220000000000002</c:v>
                </c:pt>
                <c:pt idx="227">
                  <c:v>5.3</c:v>
                </c:pt>
                <c:pt idx="228">
                  <c:v>3.8010000000000002</c:v>
                </c:pt>
                <c:pt idx="229">
                  <c:v>3.6440000000000001</c:v>
                </c:pt>
                <c:pt idx="230">
                  <c:v>3.8140000000000001</c:v>
                </c:pt>
                <c:pt idx="231">
                  <c:v>3.1269999999999998</c:v>
                </c:pt>
                <c:pt idx="232">
                  <c:v>4.0119999999999996</c:v>
                </c:pt>
                <c:pt idx="233">
                  <c:v>3.8889999999999998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6-4CDF-B16C-14F892E80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29968"/>
        <c:axId val="626230288"/>
      </c:scatterChart>
      <c:valAx>
        <c:axId val="626229968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Episode Number x 10²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6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26230288"/>
        <c:crosses val="autoZero"/>
        <c:crossBetween val="midCat"/>
        <c:majorUnit val="25"/>
      </c:valAx>
      <c:valAx>
        <c:axId val="626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6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262299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2</xdr:row>
      <xdr:rowOff>167640</xdr:rowOff>
    </xdr:from>
    <xdr:to>
      <xdr:col>15</xdr:col>
      <xdr:colOff>144780</xdr:colOff>
      <xdr:row>17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3FE8FC-01B8-4405-9C7D-0B914330D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19</xdr:row>
      <xdr:rowOff>160020</xdr:rowOff>
    </xdr:from>
    <xdr:to>
      <xdr:col>15</xdr:col>
      <xdr:colOff>205740</xdr:colOff>
      <xdr:row>34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BE36F9-FB13-4753-9EB2-DEAC3C6E7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555060</xdr:colOff>
      <xdr:row>15</xdr:row>
      <xdr:rowOff>52136</xdr:rowOff>
    </xdr:from>
    <xdr:ext cx="4366260" cy="13836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3CD9CC7-5B24-4A79-A3B8-23D9E9FF3AD2}"/>
            </a:ext>
          </a:extLst>
        </xdr:cNvPr>
        <xdr:cNvSpPr txBox="1"/>
      </xdr:nvSpPr>
      <xdr:spPr>
        <a:xfrm>
          <a:off x="5094976" y="2819399"/>
          <a:ext cx="4366260" cy="13836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rtlCol="0" anchor="t">
          <a:noAutofit/>
        </a:bodyPr>
        <a:lstStyle/>
        <a:p>
          <a:r>
            <a:rPr lang="pt-BR" sz="760">
              <a:latin typeface="Arial" panose="020B0604020202020204" pitchFamily="34" charset="0"/>
              <a:cs typeface="Arial" panose="020B0604020202020204" pitchFamily="34" charset="0"/>
            </a:rPr>
            <a:t>0              10             20</a:t>
          </a:r>
          <a:r>
            <a:rPr lang="pt-BR" sz="760" baseline="0">
              <a:latin typeface="Arial" panose="020B0604020202020204" pitchFamily="34" charset="0"/>
              <a:cs typeface="Arial" panose="020B0604020202020204" pitchFamily="34" charset="0"/>
            </a:rPr>
            <a:t>             30             40             50             60             70             80             90</a:t>
          </a:r>
          <a:endParaRPr lang="pt-BR" sz="76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263770</xdr:colOff>
      <xdr:row>14</xdr:row>
      <xdr:rowOff>169984</xdr:rowOff>
    </xdr:from>
    <xdr:to>
      <xdr:col>9</xdr:col>
      <xdr:colOff>263770</xdr:colOff>
      <xdr:row>15</xdr:row>
      <xdr:rowOff>17585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986CE40E-2C1C-4F88-B576-C275E82999AD}"/>
            </a:ext>
          </a:extLst>
        </xdr:cNvPr>
        <xdr:cNvCxnSpPr/>
      </xdr:nvCxnSpPr>
      <xdr:spPr>
        <a:xfrm flipV="1">
          <a:off x="6025662" y="2713892"/>
          <a:ext cx="0" cy="293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252047</xdr:colOff>
      <xdr:row>5</xdr:row>
      <xdr:rowOff>1</xdr:rowOff>
    </xdr:from>
    <xdr:ext cx="486800" cy="328167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83CCA80-1592-4498-BECE-C0B1148BEFE4}"/>
            </a:ext>
          </a:extLst>
        </xdr:cNvPr>
        <xdr:cNvSpPr txBox="1"/>
      </xdr:nvSpPr>
      <xdr:spPr>
        <a:xfrm>
          <a:off x="6013939" y="908539"/>
          <a:ext cx="486800" cy="328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Flow 2</a:t>
          </a:r>
        </a:p>
        <a:p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starts</a:t>
          </a:r>
        </a:p>
      </xdr:txBody>
    </xdr:sp>
    <xdr:clientData/>
  </xdr:oneCellAnchor>
  <xdr:oneCellAnchor>
    <xdr:from>
      <xdr:col>10</xdr:col>
      <xdr:colOff>439617</xdr:colOff>
      <xdr:row>4</xdr:row>
      <xdr:rowOff>175846</xdr:rowOff>
    </xdr:from>
    <xdr:ext cx="658194" cy="446084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B0FE449-DA8B-4ED7-9F45-9ED6FA3FDE6D}"/>
            </a:ext>
          </a:extLst>
        </xdr:cNvPr>
        <xdr:cNvSpPr txBox="1"/>
      </xdr:nvSpPr>
      <xdr:spPr>
        <a:xfrm>
          <a:off x="6811109" y="902677"/>
          <a:ext cx="658194" cy="446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Flow</a:t>
          </a:r>
        </a:p>
        <a:p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delegation</a:t>
          </a:r>
        </a:p>
        <a:p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actions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0.29048</cdr:x>
      <cdr:y>0.1471</cdr:y>
    </cdr:from>
    <cdr:to>
      <cdr:x>0.29048</cdr:x>
      <cdr:y>0.80086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00EBCE6F-225E-4CB3-ADE2-2F0C9FD46582}"/>
            </a:ext>
          </a:extLst>
        </cdr:cNvPr>
        <cdr:cNvCxnSpPr/>
      </cdr:nvCxnSpPr>
      <cdr:spPr>
        <a:xfrm xmlns:a="http://schemas.openxmlformats.org/drawingml/2006/main">
          <a:off x="1434319" y="400930"/>
          <a:ext cx="0" cy="1781907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0.45271</cdr:x>
      <cdr:y>0.14638</cdr:y>
    </cdr:from>
    <cdr:to>
      <cdr:x>0.45271</cdr:x>
      <cdr:y>0.80014</cdr:y>
    </cdr:to>
    <cdr:cxnSp macro="">
      <cdr:nvCxnSpPr>
        <cdr:cNvPr id="5" name="Conector reto 4">
          <a:extLst xmlns:a="http://schemas.openxmlformats.org/drawingml/2006/main">
            <a:ext uri="{FF2B5EF4-FFF2-40B4-BE49-F238E27FC236}">
              <a16:creationId xmlns:a16="http://schemas.microsoft.com/office/drawing/2014/main" id="{CB4CB3C1-A132-4897-A442-58BC740B10E3}"/>
            </a:ext>
          </a:extLst>
        </cdr:cNvPr>
        <cdr:cNvCxnSpPr/>
      </cdr:nvCxnSpPr>
      <cdr:spPr>
        <a:xfrm xmlns:a="http://schemas.openxmlformats.org/drawingml/2006/main">
          <a:off x="2235396" y="398977"/>
          <a:ext cx="0" cy="1781907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60959</xdr:colOff>
      <xdr:row>14</xdr:row>
      <xdr:rowOff>154305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3FE8FC-01B8-4405-9C7D-0B914330D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0.29048</cdr:x>
      <cdr:y>0.1471</cdr:y>
    </cdr:from>
    <cdr:to>
      <cdr:x>0.29048</cdr:x>
      <cdr:y>0.80086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00EBCE6F-225E-4CB3-ADE2-2F0C9FD46582}"/>
            </a:ext>
          </a:extLst>
        </cdr:cNvPr>
        <cdr:cNvCxnSpPr/>
      </cdr:nvCxnSpPr>
      <cdr:spPr>
        <a:xfrm xmlns:a="http://schemas.openxmlformats.org/drawingml/2006/main">
          <a:off x="1434319" y="400930"/>
          <a:ext cx="0" cy="1781907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0.45271</cdr:x>
      <cdr:y>0.14638</cdr:y>
    </cdr:from>
    <cdr:to>
      <cdr:x>0.45271</cdr:x>
      <cdr:y>0.80014</cdr:y>
    </cdr:to>
    <cdr:cxnSp macro="">
      <cdr:nvCxnSpPr>
        <cdr:cNvPr id="5" name="Conector reto 4">
          <a:extLst xmlns:a="http://schemas.openxmlformats.org/drawingml/2006/main">
            <a:ext uri="{FF2B5EF4-FFF2-40B4-BE49-F238E27FC236}">
              <a16:creationId xmlns:a16="http://schemas.microsoft.com/office/drawing/2014/main" id="{CB4CB3C1-A132-4897-A442-58BC740B10E3}"/>
            </a:ext>
          </a:extLst>
        </cdr:cNvPr>
        <cdr:cNvCxnSpPr/>
      </cdr:nvCxnSpPr>
      <cdr:spPr>
        <a:xfrm xmlns:a="http://schemas.openxmlformats.org/drawingml/2006/main">
          <a:off x="2235396" y="398977"/>
          <a:ext cx="0" cy="1781907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0.0933</cdr:x>
      <cdr:y>0.81665</cdr:y>
    </cdr:from>
    <cdr:to>
      <cdr:x>0.97756</cdr:x>
      <cdr:y>0.86762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13CD9CC7-5B24-4A79-A3B8-23D9E9FF3AD2}"/>
            </a:ext>
          </a:extLst>
        </cdr:cNvPr>
        <cdr:cNvSpPr txBox="1"/>
      </cdr:nvSpPr>
      <cdr:spPr>
        <a:xfrm xmlns:a="http://schemas.openxmlformats.org/drawingml/2006/main">
          <a:off x="460716" y="2216900"/>
          <a:ext cx="4366260" cy="13836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lIns="3600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760" dirty="0">
              <a:latin typeface="Arial" panose="020B0604020202020204" pitchFamily="34" charset="0"/>
              <a:cs typeface="Arial" panose="020B0604020202020204" pitchFamily="34" charset="0"/>
            </a:rPr>
            <a:t>0              10             20</a:t>
          </a:r>
          <a:r>
            <a:rPr lang="pt-BR" sz="760" baseline="0" dirty="0">
              <a:latin typeface="Arial" panose="020B0604020202020204" pitchFamily="34" charset="0"/>
              <a:cs typeface="Arial" panose="020B0604020202020204" pitchFamily="34" charset="0"/>
            </a:rPr>
            <a:t>             30             40             50             60             70             80             90</a:t>
          </a:r>
          <a:endParaRPr lang="pt-BR" sz="760" dirty="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0.27885</cdr:x>
      <cdr:y>0.1406</cdr:y>
    </cdr:from>
    <cdr:to>
      <cdr:x>0.37744</cdr:x>
      <cdr:y>0.26149</cdr:y>
    </cdr:to>
    <cdr:sp macro="" textlink="">
      <cdr:nvSpPr>
        <cdr:cNvPr id="6" name="CaixaDeTexto 6">
          <a:extLst xmlns:a="http://schemas.openxmlformats.org/drawingml/2006/main">
            <a:ext uri="{FF2B5EF4-FFF2-40B4-BE49-F238E27FC236}">
              <a16:creationId xmlns:a16="http://schemas.microsoft.com/office/drawing/2014/main" id="{C83CCA80-1592-4498-BECE-C0B1148BEFE4}"/>
            </a:ext>
          </a:extLst>
        </cdr:cNvPr>
        <cdr:cNvSpPr txBox="1"/>
      </cdr:nvSpPr>
      <cdr:spPr>
        <a:xfrm xmlns:a="http://schemas.openxmlformats.org/drawingml/2006/main">
          <a:off x="1376903" y="381685"/>
          <a:ext cx="486800" cy="32816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Flow 2</a:t>
          </a:r>
        </a:p>
        <a:p xmlns:a="http://schemas.openxmlformats.org/drawingml/2006/main"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starts</a:t>
          </a:r>
        </a:p>
      </cdr:txBody>
    </cdr:sp>
  </cdr:relSizeAnchor>
  <cdr:relSizeAnchor xmlns:cdr="http://schemas.openxmlformats.org/drawingml/2006/chartDrawing">
    <cdr:from>
      <cdr:x>0.44107</cdr:x>
      <cdr:y>0.13731</cdr:y>
    </cdr:from>
    <cdr:to>
      <cdr:x>0.57437</cdr:x>
      <cdr:y>0.30164</cdr:y>
    </cdr:to>
    <cdr:sp macro="" textlink="">
      <cdr:nvSpPr>
        <cdr:cNvPr id="7" name="CaixaDeTexto 7">
          <a:extLst xmlns:a="http://schemas.openxmlformats.org/drawingml/2006/main">
            <a:ext uri="{FF2B5EF4-FFF2-40B4-BE49-F238E27FC236}">
              <a16:creationId xmlns:a16="http://schemas.microsoft.com/office/drawing/2014/main" id="{9B0FE449-DA8B-4ED7-9F45-9ED6FA3FDE6D}"/>
            </a:ext>
          </a:extLst>
        </cdr:cNvPr>
        <cdr:cNvSpPr txBox="1"/>
      </cdr:nvSpPr>
      <cdr:spPr>
        <a:xfrm xmlns:a="http://schemas.openxmlformats.org/drawingml/2006/main">
          <a:off x="2177883" y="372745"/>
          <a:ext cx="658194" cy="44608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800" dirty="0" err="1">
              <a:latin typeface="Arial" panose="020B0604020202020204" pitchFamily="34" charset="0"/>
              <a:cs typeface="Arial" panose="020B0604020202020204" pitchFamily="34" charset="0"/>
            </a:rPr>
            <a:t>Flow</a:t>
          </a:r>
          <a:endParaRPr lang="pt-BR" sz="800" dirty="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pt-BR" sz="800" dirty="0" err="1">
              <a:latin typeface="Arial" panose="020B0604020202020204" pitchFamily="34" charset="0"/>
              <a:cs typeface="Arial" panose="020B0604020202020204" pitchFamily="34" charset="0"/>
            </a:rPr>
            <a:t>delegation</a:t>
          </a:r>
          <a:endParaRPr lang="pt-BR" sz="800" dirty="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pt-BR" sz="800" dirty="0" err="1">
              <a:latin typeface="Arial" panose="020B0604020202020204" pitchFamily="34" charset="0"/>
              <a:cs typeface="Arial" panose="020B0604020202020204" pitchFamily="34" charset="0"/>
            </a:rPr>
            <a:t>actions</a:t>
          </a:r>
          <a:endParaRPr lang="pt-BR" sz="800" dirty="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AECF-CDB5-461B-8B5D-7C32439808C5}">
  <dimension ref="A1:G336"/>
  <sheetViews>
    <sheetView topLeftCell="F3" zoomScale="160" zoomScaleNormal="160" workbookViewId="0">
      <selection activeCell="P5" sqref="P5"/>
    </sheetView>
  </sheetViews>
  <sheetFormatPr defaultRowHeight="14.4" x14ac:dyDescent="0.3"/>
  <cols>
    <col min="1" max="1" width="10" bestFit="1" customWidth="1"/>
    <col min="3" max="3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0.875</v>
      </c>
      <c r="B2" t="s">
        <v>4</v>
      </c>
      <c r="C2" t="b">
        <v>1</v>
      </c>
      <c r="D2">
        <v>7.2675000000000001</v>
      </c>
      <c r="E2">
        <f t="array" ref="E2:E38">1*10</f>
        <v>10</v>
      </c>
      <c r="F2">
        <v>10</v>
      </c>
      <c r="G2">
        <v>30</v>
      </c>
    </row>
    <row r="3" spans="1:7" x14ac:dyDescent="0.3">
      <c r="A3" s="1">
        <v>0.875</v>
      </c>
      <c r="B3" t="s">
        <v>5</v>
      </c>
      <c r="C3" t="b">
        <v>1</v>
      </c>
      <c r="D3">
        <v>8.8719999999999999</v>
      </c>
      <c r="E3">
        <v>10</v>
      </c>
      <c r="F3">
        <v>20</v>
      </c>
    </row>
    <row r="4" spans="1:7" x14ac:dyDescent="0.3">
      <c r="A4" s="1">
        <v>0.875</v>
      </c>
      <c r="B4" t="s">
        <v>6</v>
      </c>
      <c r="C4" t="b">
        <v>1</v>
      </c>
      <c r="D4">
        <v>9.16</v>
      </c>
      <c r="E4">
        <v>10</v>
      </c>
      <c r="F4">
        <v>30</v>
      </c>
    </row>
    <row r="5" spans="1:7" x14ac:dyDescent="0.3">
      <c r="A5" s="1">
        <v>0.875</v>
      </c>
      <c r="B5" t="s">
        <v>7</v>
      </c>
      <c r="C5" t="b">
        <v>1</v>
      </c>
      <c r="D5">
        <v>8.1240000000000006</v>
      </c>
      <c r="E5">
        <v>10</v>
      </c>
      <c r="F5">
        <v>40</v>
      </c>
    </row>
    <row r="6" spans="1:7" x14ac:dyDescent="0.3">
      <c r="A6" s="1">
        <v>0.875</v>
      </c>
      <c r="B6" t="s">
        <v>8</v>
      </c>
      <c r="C6" t="b">
        <v>1</v>
      </c>
      <c r="D6">
        <v>7.3019999999999996</v>
      </c>
      <c r="E6">
        <v>10</v>
      </c>
      <c r="F6">
        <v>50</v>
      </c>
    </row>
    <row r="7" spans="1:7" x14ac:dyDescent="0.3">
      <c r="A7" s="1">
        <v>0.875</v>
      </c>
      <c r="B7" t="s">
        <v>9</v>
      </c>
      <c r="C7" t="b">
        <v>1</v>
      </c>
      <c r="D7">
        <v>8.4420000000000002</v>
      </c>
      <c r="E7">
        <v>10</v>
      </c>
      <c r="F7">
        <v>60</v>
      </c>
    </row>
    <row r="8" spans="1:7" x14ac:dyDescent="0.3">
      <c r="A8" s="1">
        <v>0.875</v>
      </c>
      <c r="B8" t="s">
        <v>10</v>
      </c>
      <c r="C8" t="b">
        <v>1</v>
      </c>
      <c r="D8">
        <v>8.3480000000000008</v>
      </c>
      <c r="E8">
        <v>10</v>
      </c>
      <c r="F8">
        <v>70</v>
      </c>
    </row>
    <row r="9" spans="1:7" x14ac:dyDescent="0.3">
      <c r="A9" s="1">
        <v>0.875</v>
      </c>
      <c r="B9" t="s">
        <v>11</v>
      </c>
      <c r="C9" t="b">
        <v>1</v>
      </c>
      <c r="D9">
        <v>8.6460000000000008</v>
      </c>
      <c r="E9">
        <v>10</v>
      </c>
      <c r="F9">
        <v>80</v>
      </c>
    </row>
    <row r="10" spans="1:7" x14ac:dyDescent="0.3">
      <c r="A10" s="1">
        <v>0.875</v>
      </c>
      <c r="B10" t="s">
        <v>12</v>
      </c>
      <c r="C10" t="b">
        <v>1</v>
      </c>
      <c r="D10">
        <v>7.5339999999999998</v>
      </c>
      <c r="E10">
        <v>10</v>
      </c>
      <c r="F10">
        <v>90</v>
      </c>
    </row>
    <row r="11" spans="1:7" x14ac:dyDescent="0.3">
      <c r="A11" s="1">
        <v>0.875</v>
      </c>
      <c r="B11" t="s">
        <v>13</v>
      </c>
      <c r="C11" t="b">
        <v>1</v>
      </c>
      <c r="D11">
        <v>7.9320000000000004</v>
      </c>
      <c r="E11">
        <v>10</v>
      </c>
      <c r="F11" t="e">
        <v>#NAME?</v>
      </c>
    </row>
    <row r="12" spans="1:7" x14ac:dyDescent="0.3">
      <c r="A12" s="1">
        <v>0.875</v>
      </c>
      <c r="B12" t="s">
        <v>14</v>
      </c>
      <c r="C12" t="b">
        <v>1</v>
      </c>
      <c r="D12">
        <v>8.5619999999999994</v>
      </c>
      <c r="E12">
        <v>10</v>
      </c>
    </row>
    <row r="13" spans="1:7" x14ac:dyDescent="0.3">
      <c r="A13" s="1">
        <v>0.875</v>
      </c>
      <c r="B13" t="s">
        <v>15</v>
      </c>
      <c r="C13" t="b">
        <v>1</v>
      </c>
      <c r="D13">
        <v>8.2780000000000005</v>
      </c>
      <c r="E13">
        <v>10</v>
      </c>
    </row>
    <row r="14" spans="1:7" x14ac:dyDescent="0.3">
      <c r="A14" s="1">
        <v>0.875</v>
      </c>
      <c r="B14" t="s">
        <v>16</v>
      </c>
      <c r="C14" t="b">
        <v>1</v>
      </c>
      <c r="D14">
        <v>8.9740000000000002</v>
      </c>
      <c r="E14">
        <v>10</v>
      </c>
    </row>
    <row r="15" spans="1:7" x14ac:dyDescent="0.3">
      <c r="A15" s="1">
        <v>0.875</v>
      </c>
      <c r="B15" t="s">
        <v>17</v>
      </c>
      <c r="C15" t="b">
        <v>1</v>
      </c>
      <c r="D15">
        <v>7.56</v>
      </c>
      <c r="E15">
        <v>10</v>
      </c>
    </row>
    <row r="16" spans="1:7" x14ac:dyDescent="0.3">
      <c r="A16" s="1">
        <v>0.875</v>
      </c>
      <c r="B16" t="s">
        <v>18</v>
      </c>
      <c r="C16" t="b">
        <v>1</v>
      </c>
      <c r="D16">
        <v>8.6259999999999994</v>
      </c>
      <c r="E16">
        <v>10</v>
      </c>
    </row>
    <row r="17" spans="1:5" x14ac:dyDescent="0.3">
      <c r="A17" s="1">
        <v>0.875</v>
      </c>
      <c r="B17" t="s">
        <v>19</v>
      </c>
      <c r="C17" t="b">
        <v>1</v>
      </c>
      <c r="D17">
        <v>9.6760000000000002</v>
      </c>
      <c r="E17">
        <v>10</v>
      </c>
    </row>
    <row r="18" spans="1:5" x14ac:dyDescent="0.3">
      <c r="A18" s="1">
        <v>0.875</v>
      </c>
      <c r="B18" t="s">
        <v>20</v>
      </c>
      <c r="C18" t="b">
        <v>1</v>
      </c>
      <c r="D18">
        <v>15.911999999999999</v>
      </c>
      <c r="E18">
        <v>10</v>
      </c>
    </row>
    <row r="19" spans="1:5" x14ac:dyDescent="0.3">
      <c r="A19" s="1">
        <v>0.875</v>
      </c>
      <c r="B19" t="s">
        <v>21</v>
      </c>
      <c r="C19" t="b">
        <v>1</v>
      </c>
      <c r="D19">
        <v>7.7880000000000003</v>
      </c>
      <c r="E19">
        <v>10</v>
      </c>
    </row>
    <row r="20" spans="1:5" x14ac:dyDescent="0.3">
      <c r="A20" s="1">
        <v>0.875</v>
      </c>
      <c r="B20" t="s">
        <v>22</v>
      </c>
      <c r="C20" t="b">
        <v>1</v>
      </c>
      <c r="D20">
        <v>11.125999999999999</v>
      </c>
      <c r="E20">
        <v>10</v>
      </c>
    </row>
    <row r="21" spans="1:5" x14ac:dyDescent="0.3">
      <c r="A21" s="1">
        <v>0.875</v>
      </c>
      <c r="B21" t="s">
        <v>23</v>
      </c>
      <c r="C21" t="b">
        <v>1</v>
      </c>
      <c r="D21">
        <v>8.6020000000000003</v>
      </c>
      <c r="E21">
        <v>10</v>
      </c>
    </row>
    <row r="22" spans="1:5" x14ac:dyDescent="0.3">
      <c r="A22" s="1">
        <v>0.875</v>
      </c>
      <c r="B22" t="s">
        <v>4</v>
      </c>
      <c r="C22" t="b">
        <v>1</v>
      </c>
      <c r="D22">
        <v>6.4139999999999997</v>
      </c>
      <c r="E22">
        <v>10</v>
      </c>
    </row>
    <row r="23" spans="1:5" x14ac:dyDescent="0.3">
      <c r="A23" s="1">
        <v>0.875</v>
      </c>
      <c r="B23" t="s">
        <v>5</v>
      </c>
      <c r="C23" t="b">
        <v>1</v>
      </c>
      <c r="D23">
        <v>5.4559999999999995</v>
      </c>
      <c r="E23">
        <v>10</v>
      </c>
    </row>
    <row r="24" spans="1:5" x14ac:dyDescent="0.3">
      <c r="A24" s="1">
        <v>0.875</v>
      </c>
      <c r="B24" t="s">
        <v>6</v>
      </c>
      <c r="C24" t="b">
        <v>1</v>
      </c>
      <c r="D24">
        <v>4.91</v>
      </c>
      <c r="E24">
        <v>10</v>
      </c>
    </row>
    <row r="25" spans="1:5" x14ac:dyDescent="0.3">
      <c r="A25" s="1">
        <v>0.875</v>
      </c>
      <c r="B25" t="s">
        <v>7</v>
      </c>
      <c r="C25" t="b">
        <v>1</v>
      </c>
      <c r="D25">
        <v>5.3379999999999992</v>
      </c>
      <c r="E25">
        <v>10</v>
      </c>
    </row>
    <row r="26" spans="1:5" x14ac:dyDescent="0.3">
      <c r="A26" s="1">
        <v>0.875</v>
      </c>
      <c r="B26" t="s">
        <v>8</v>
      </c>
      <c r="C26" t="b">
        <v>1</v>
      </c>
      <c r="D26">
        <v>8.2593000000000014</v>
      </c>
      <c r="E26">
        <v>10</v>
      </c>
    </row>
    <row r="27" spans="1:5" x14ac:dyDescent="0.3">
      <c r="A27" s="1">
        <v>0.875</v>
      </c>
      <c r="B27" t="s">
        <v>9</v>
      </c>
      <c r="C27" t="b">
        <v>1</v>
      </c>
      <c r="D27">
        <v>7.9440000000000008</v>
      </c>
      <c r="E27">
        <v>10</v>
      </c>
    </row>
    <row r="28" spans="1:5" x14ac:dyDescent="0.3">
      <c r="A28" s="1">
        <v>0.875</v>
      </c>
      <c r="B28" t="s">
        <v>10</v>
      </c>
      <c r="C28" t="b">
        <v>1</v>
      </c>
      <c r="D28">
        <v>5.42</v>
      </c>
      <c r="E28">
        <v>10</v>
      </c>
    </row>
    <row r="29" spans="1:5" x14ac:dyDescent="0.3">
      <c r="A29" s="1">
        <v>0.875</v>
      </c>
      <c r="B29" t="s">
        <v>11</v>
      </c>
      <c r="C29" t="b">
        <v>1</v>
      </c>
      <c r="D29">
        <v>6.49</v>
      </c>
      <c r="E29">
        <v>10</v>
      </c>
    </row>
    <row r="30" spans="1:5" x14ac:dyDescent="0.3">
      <c r="A30" s="1">
        <v>0.875</v>
      </c>
      <c r="B30" t="s">
        <v>12</v>
      </c>
      <c r="C30" t="b">
        <v>1</v>
      </c>
      <c r="D30">
        <v>9.7362000000000002</v>
      </c>
      <c r="E30">
        <v>10</v>
      </c>
    </row>
    <row r="31" spans="1:5" x14ac:dyDescent="0.3">
      <c r="A31" s="1">
        <v>0.875</v>
      </c>
      <c r="B31" t="s">
        <v>13</v>
      </c>
      <c r="C31" t="b">
        <v>1</v>
      </c>
      <c r="D31">
        <v>8.5617000000000001</v>
      </c>
      <c r="E31">
        <v>10</v>
      </c>
    </row>
    <row r="32" spans="1:5" x14ac:dyDescent="0.3">
      <c r="A32" s="1">
        <v>0.875</v>
      </c>
      <c r="B32" t="s">
        <v>14</v>
      </c>
      <c r="C32" t="b">
        <v>1</v>
      </c>
      <c r="D32">
        <v>6.9160000000000004</v>
      </c>
      <c r="E32">
        <v>10</v>
      </c>
    </row>
    <row r="33" spans="1:5" x14ac:dyDescent="0.3">
      <c r="A33" s="1">
        <v>0.875</v>
      </c>
      <c r="B33" t="s">
        <v>15</v>
      </c>
      <c r="C33" t="b">
        <v>1</v>
      </c>
      <c r="D33">
        <v>9.4440000000000008</v>
      </c>
      <c r="E33">
        <v>10</v>
      </c>
    </row>
    <row r="34" spans="1:5" x14ac:dyDescent="0.3">
      <c r="A34" s="1">
        <v>0.875</v>
      </c>
      <c r="B34" t="s">
        <v>16</v>
      </c>
      <c r="C34" t="b">
        <v>1</v>
      </c>
      <c r="D34">
        <v>6.3239999999999998</v>
      </c>
      <c r="E34">
        <v>10</v>
      </c>
    </row>
    <row r="35" spans="1:5" x14ac:dyDescent="0.3">
      <c r="A35" s="1">
        <v>0.875</v>
      </c>
      <c r="B35" t="s">
        <v>17</v>
      </c>
      <c r="C35" t="b">
        <v>1</v>
      </c>
      <c r="D35">
        <v>7.1300000000000008</v>
      </c>
      <c r="E35">
        <v>10</v>
      </c>
    </row>
    <row r="36" spans="1:5" x14ac:dyDescent="0.3">
      <c r="A36" s="1">
        <v>0.875</v>
      </c>
      <c r="B36" t="s">
        <v>18</v>
      </c>
      <c r="C36" t="b">
        <v>1</v>
      </c>
      <c r="D36">
        <v>6.5779999999999994</v>
      </c>
      <c r="E36">
        <v>10</v>
      </c>
    </row>
    <row r="37" spans="1:5" x14ac:dyDescent="0.3">
      <c r="A37" s="1">
        <v>0.875</v>
      </c>
      <c r="B37" t="s">
        <v>19</v>
      </c>
      <c r="C37" t="b">
        <v>1</v>
      </c>
      <c r="D37">
        <v>7.6340000000000003</v>
      </c>
      <c r="E37">
        <v>10</v>
      </c>
    </row>
    <row r="38" spans="1:5" x14ac:dyDescent="0.3">
      <c r="A38" s="1">
        <v>0.875</v>
      </c>
      <c r="B38" t="s">
        <v>20</v>
      </c>
      <c r="C38" t="b">
        <v>1</v>
      </c>
      <c r="D38">
        <v>5.8960000000000008</v>
      </c>
      <c r="E38">
        <v>10</v>
      </c>
    </row>
    <row r="39" spans="1:5" x14ac:dyDescent="0.3">
      <c r="A39" s="1">
        <v>0.875</v>
      </c>
      <c r="B39" t="s">
        <v>21</v>
      </c>
      <c r="C39" t="b">
        <v>1</v>
      </c>
      <c r="D39">
        <v>9.7551000000000005</v>
      </c>
      <c r="E39">
        <f t="array" ref="E39:E75">2*10</f>
        <v>20</v>
      </c>
    </row>
    <row r="40" spans="1:5" x14ac:dyDescent="0.3">
      <c r="A40" s="1">
        <v>0.875</v>
      </c>
      <c r="B40" t="s">
        <v>22</v>
      </c>
      <c r="C40" t="b">
        <v>1</v>
      </c>
      <c r="D40">
        <v>8.74</v>
      </c>
      <c r="E40">
        <v>20</v>
      </c>
    </row>
    <row r="41" spans="1:5" x14ac:dyDescent="0.3">
      <c r="A41" s="1">
        <v>0.875</v>
      </c>
      <c r="B41" t="s">
        <v>23</v>
      </c>
      <c r="C41" t="b">
        <v>1</v>
      </c>
      <c r="D41">
        <v>6.1539999999999999</v>
      </c>
      <c r="E41">
        <v>20</v>
      </c>
    </row>
    <row r="42" spans="1:5" x14ac:dyDescent="0.3">
      <c r="A42" s="1">
        <v>0.875</v>
      </c>
      <c r="B42" t="s">
        <v>4</v>
      </c>
      <c r="C42" t="b">
        <v>1</v>
      </c>
      <c r="D42">
        <v>7.5720000000000001</v>
      </c>
      <c r="E42">
        <v>20</v>
      </c>
    </row>
    <row r="43" spans="1:5" x14ac:dyDescent="0.3">
      <c r="A43" s="1">
        <v>0.875</v>
      </c>
      <c r="B43" t="s">
        <v>5</v>
      </c>
      <c r="C43" t="b">
        <v>1</v>
      </c>
      <c r="D43">
        <v>7.7140000000000004</v>
      </c>
      <c r="E43">
        <v>20</v>
      </c>
    </row>
    <row r="44" spans="1:5" x14ac:dyDescent="0.3">
      <c r="A44" s="1">
        <v>0.875</v>
      </c>
      <c r="B44" t="s">
        <v>6</v>
      </c>
      <c r="C44" t="b">
        <v>1</v>
      </c>
      <c r="D44">
        <v>8.26</v>
      </c>
      <c r="E44">
        <v>20</v>
      </c>
    </row>
    <row r="45" spans="1:5" x14ac:dyDescent="0.3">
      <c r="A45" s="1">
        <v>0.875</v>
      </c>
      <c r="B45" t="s">
        <v>7</v>
      </c>
      <c r="C45" t="b">
        <v>1</v>
      </c>
      <c r="D45">
        <v>6.37</v>
      </c>
      <c r="E45">
        <v>20</v>
      </c>
    </row>
    <row r="46" spans="1:5" x14ac:dyDescent="0.3">
      <c r="A46" s="1">
        <v>0.875</v>
      </c>
      <c r="B46" t="s">
        <v>8</v>
      </c>
      <c r="C46" t="b">
        <v>1</v>
      </c>
      <c r="D46">
        <v>6.0380000000000003</v>
      </c>
      <c r="E46">
        <v>20</v>
      </c>
    </row>
    <row r="47" spans="1:5" x14ac:dyDescent="0.3">
      <c r="A47" s="1">
        <v>0.875</v>
      </c>
      <c r="B47" t="s">
        <v>9</v>
      </c>
      <c r="C47" t="b">
        <v>1</v>
      </c>
      <c r="D47">
        <v>8.7119999999999997</v>
      </c>
      <c r="E47">
        <v>20</v>
      </c>
    </row>
    <row r="48" spans="1:5" x14ac:dyDescent="0.3">
      <c r="A48" s="1">
        <v>0.875</v>
      </c>
      <c r="B48" t="s">
        <v>10</v>
      </c>
      <c r="C48" t="b">
        <v>1</v>
      </c>
      <c r="D48">
        <v>8.7200000000000006</v>
      </c>
      <c r="E48">
        <v>20</v>
      </c>
    </row>
    <row r="49" spans="1:5" x14ac:dyDescent="0.3">
      <c r="A49" s="1">
        <v>0.875</v>
      </c>
      <c r="B49" t="s">
        <v>11</v>
      </c>
      <c r="C49" t="b">
        <v>1</v>
      </c>
      <c r="D49">
        <v>6.56</v>
      </c>
      <c r="E49">
        <v>20</v>
      </c>
    </row>
    <row r="50" spans="1:5" hidden="1" x14ac:dyDescent="0.3">
      <c r="A50" s="1">
        <v>0.875</v>
      </c>
      <c r="B50" t="s">
        <v>12</v>
      </c>
      <c r="C50" t="b">
        <v>1</v>
      </c>
      <c r="D50">
        <v>7.22</v>
      </c>
      <c r="E50">
        <v>20</v>
      </c>
    </row>
    <row r="51" spans="1:5" hidden="1" x14ac:dyDescent="0.3">
      <c r="A51" s="1">
        <v>0.875</v>
      </c>
      <c r="B51" t="s">
        <v>13</v>
      </c>
      <c r="C51" t="b">
        <v>1</v>
      </c>
      <c r="D51">
        <v>6.2439999999999998</v>
      </c>
      <c r="E51">
        <v>20</v>
      </c>
    </row>
    <row r="52" spans="1:5" hidden="1" x14ac:dyDescent="0.3">
      <c r="A52" s="1">
        <v>0.875</v>
      </c>
      <c r="B52" t="s">
        <v>14</v>
      </c>
      <c r="C52" t="b">
        <v>1</v>
      </c>
      <c r="D52">
        <v>7.7060000000000004</v>
      </c>
      <c r="E52">
        <v>20</v>
      </c>
    </row>
    <row r="53" spans="1:5" hidden="1" x14ac:dyDescent="0.3">
      <c r="A53" s="1">
        <v>0.875</v>
      </c>
      <c r="B53" t="s">
        <v>15</v>
      </c>
      <c r="C53" t="b">
        <v>1</v>
      </c>
      <c r="D53">
        <v>7.2919999999999998</v>
      </c>
      <c r="E53">
        <v>20</v>
      </c>
    </row>
    <row r="54" spans="1:5" hidden="1" x14ac:dyDescent="0.3">
      <c r="A54" s="1">
        <v>0.875</v>
      </c>
      <c r="B54" t="s">
        <v>16</v>
      </c>
      <c r="C54" t="b">
        <v>1</v>
      </c>
      <c r="D54">
        <v>7.3520000000000003</v>
      </c>
      <c r="E54">
        <v>20</v>
      </c>
    </row>
    <row r="55" spans="1:5" hidden="1" x14ac:dyDescent="0.3">
      <c r="A55" s="1">
        <v>0.875</v>
      </c>
      <c r="B55" t="s">
        <v>17</v>
      </c>
      <c r="C55" t="b">
        <v>1</v>
      </c>
      <c r="D55">
        <v>7.5640000000000001</v>
      </c>
      <c r="E55">
        <v>20</v>
      </c>
    </row>
    <row r="56" spans="1:5" hidden="1" x14ac:dyDescent="0.3">
      <c r="A56" s="1">
        <v>0.875</v>
      </c>
      <c r="B56" t="s">
        <v>18</v>
      </c>
      <c r="C56" t="b">
        <v>1</v>
      </c>
      <c r="D56">
        <v>8.2680000000000007</v>
      </c>
      <c r="E56">
        <v>20</v>
      </c>
    </row>
    <row r="57" spans="1:5" hidden="1" x14ac:dyDescent="0.3">
      <c r="A57" s="1">
        <v>0.875</v>
      </c>
      <c r="B57" t="s">
        <v>19</v>
      </c>
      <c r="C57" t="b">
        <v>1</v>
      </c>
      <c r="D57">
        <v>7.6680000000000001</v>
      </c>
      <c r="E57">
        <v>20</v>
      </c>
    </row>
    <row r="58" spans="1:5" hidden="1" x14ac:dyDescent="0.3">
      <c r="A58" s="1">
        <v>0.875</v>
      </c>
      <c r="B58" t="s">
        <v>20</v>
      </c>
      <c r="C58" t="b">
        <v>1</v>
      </c>
      <c r="D58">
        <v>8.0779999999999994</v>
      </c>
      <c r="E58">
        <v>20</v>
      </c>
    </row>
    <row r="59" spans="1:5" hidden="1" x14ac:dyDescent="0.3">
      <c r="A59" s="1">
        <v>0.875</v>
      </c>
      <c r="B59" t="s">
        <v>21</v>
      </c>
      <c r="C59" t="b">
        <v>1</v>
      </c>
      <c r="D59">
        <v>6.5940000000000003</v>
      </c>
      <c r="E59">
        <v>20</v>
      </c>
    </row>
    <row r="60" spans="1:5" hidden="1" x14ac:dyDescent="0.3">
      <c r="A60" s="1">
        <v>0.875</v>
      </c>
      <c r="B60" t="s">
        <v>22</v>
      </c>
      <c r="C60" t="b">
        <v>1</v>
      </c>
      <c r="D60">
        <v>5.6619999999999999</v>
      </c>
      <c r="E60">
        <v>20</v>
      </c>
    </row>
    <row r="61" spans="1:5" hidden="1" x14ac:dyDescent="0.3">
      <c r="A61" s="1">
        <v>0.875</v>
      </c>
      <c r="B61" t="s">
        <v>23</v>
      </c>
      <c r="C61" t="b">
        <v>1</v>
      </c>
      <c r="D61">
        <v>6.5179999999999998</v>
      </c>
      <c r="E61">
        <v>20</v>
      </c>
    </row>
    <row r="62" spans="1:5" hidden="1" x14ac:dyDescent="0.3">
      <c r="A62" s="1">
        <v>0.875</v>
      </c>
      <c r="B62" t="s">
        <v>4</v>
      </c>
      <c r="C62" t="b">
        <v>1</v>
      </c>
      <c r="D62">
        <v>5.6920000000000002</v>
      </c>
      <c r="E62">
        <v>20</v>
      </c>
    </row>
    <row r="63" spans="1:5" hidden="1" x14ac:dyDescent="0.3">
      <c r="A63" s="1">
        <v>0.875</v>
      </c>
      <c r="B63" t="s">
        <v>5</v>
      </c>
      <c r="C63" t="b">
        <v>1</v>
      </c>
      <c r="D63">
        <v>7.8570000000000011</v>
      </c>
      <c r="E63">
        <v>20</v>
      </c>
    </row>
    <row r="64" spans="1:5" hidden="1" x14ac:dyDescent="0.3">
      <c r="A64" s="1">
        <v>0.875</v>
      </c>
      <c r="B64" t="s">
        <v>6</v>
      </c>
      <c r="C64" t="b">
        <v>1</v>
      </c>
      <c r="D64">
        <v>8.8803000000000019</v>
      </c>
      <c r="E64">
        <v>20</v>
      </c>
    </row>
    <row r="65" spans="1:5" hidden="1" x14ac:dyDescent="0.3">
      <c r="A65" s="1">
        <v>0.875</v>
      </c>
      <c r="B65" t="s">
        <v>7</v>
      </c>
      <c r="C65" t="b">
        <v>1</v>
      </c>
      <c r="D65">
        <v>5.8160000000000007</v>
      </c>
      <c r="E65">
        <v>20</v>
      </c>
    </row>
    <row r="66" spans="1:5" hidden="1" x14ac:dyDescent="0.3">
      <c r="A66" s="1">
        <v>0.875</v>
      </c>
      <c r="B66" t="s">
        <v>8</v>
      </c>
      <c r="C66" t="b">
        <v>1</v>
      </c>
      <c r="D66">
        <v>7.0281000000000011</v>
      </c>
      <c r="E66">
        <v>20</v>
      </c>
    </row>
    <row r="67" spans="1:5" hidden="1" x14ac:dyDescent="0.3">
      <c r="A67" s="1">
        <v>0.875</v>
      </c>
      <c r="B67" t="s">
        <v>9</v>
      </c>
      <c r="C67" t="b">
        <v>1</v>
      </c>
      <c r="D67">
        <v>5.0419999999999998</v>
      </c>
      <c r="E67">
        <v>20</v>
      </c>
    </row>
    <row r="68" spans="1:5" hidden="1" x14ac:dyDescent="0.3">
      <c r="A68" s="1">
        <v>0.875</v>
      </c>
      <c r="B68" t="s">
        <v>10</v>
      </c>
      <c r="C68" t="b">
        <v>1</v>
      </c>
      <c r="D68">
        <v>9.5040000000000013</v>
      </c>
      <c r="E68">
        <v>20</v>
      </c>
    </row>
    <row r="69" spans="1:5" hidden="1" x14ac:dyDescent="0.3">
      <c r="A69" s="1">
        <v>0.875</v>
      </c>
      <c r="B69" t="s">
        <v>11</v>
      </c>
      <c r="C69" t="b">
        <v>1</v>
      </c>
      <c r="D69">
        <v>4.53</v>
      </c>
      <c r="E69">
        <v>20</v>
      </c>
    </row>
    <row r="70" spans="1:5" hidden="1" x14ac:dyDescent="0.3">
      <c r="A70" s="1">
        <v>0.875</v>
      </c>
      <c r="B70" t="s">
        <v>12</v>
      </c>
      <c r="C70" t="b">
        <v>1</v>
      </c>
      <c r="D70">
        <v>8.9207999999999998</v>
      </c>
      <c r="E70">
        <v>20</v>
      </c>
    </row>
    <row r="71" spans="1:5" hidden="1" x14ac:dyDescent="0.3">
      <c r="A71" s="1">
        <v>0.875</v>
      </c>
      <c r="B71" t="s">
        <v>13</v>
      </c>
      <c r="C71" t="b">
        <v>1</v>
      </c>
      <c r="D71">
        <v>8.7372000000000014</v>
      </c>
      <c r="E71">
        <v>20</v>
      </c>
    </row>
    <row r="72" spans="1:5" hidden="1" x14ac:dyDescent="0.3">
      <c r="A72" s="1">
        <v>0.875</v>
      </c>
      <c r="B72" t="s">
        <v>14</v>
      </c>
      <c r="C72" t="b">
        <v>1</v>
      </c>
      <c r="D72">
        <v>5.6020000000000003</v>
      </c>
      <c r="E72">
        <v>20</v>
      </c>
    </row>
    <row r="73" spans="1:5" hidden="1" x14ac:dyDescent="0.3">
      <c r="A73" s="1">
        <v>0.875</v>
      </c>
      <c r="B73" t="s">
        <v>15</v>
      </c>
      <c r="C73" t="b">
        <v>1</v>
      </c>
      <c r="D73">
        <v>6.0980000000000008</v>
      </c>
      <c r="E73">
        <v>20</v>
      </c>
    </row>
    <row r="74" spans="1:5" hidden="1" x14ac:dyDescent="0.3">
      <c r="A74" s="1">
        <v>0.875</v>
      </c>
      <c r="B74" t="s">
        <v>16</v>
      </c>
      <c r="C74" t="b">
        <v>1</v>
      </c>
      <c r="D74">
        <v>5.266</v>
      </c>
      <c r="E74">
        <v>20</v>
      </c>
    </row>
    <row r="75" spans="1:5" hidden="1" x14ac:dyDescent="0.3">
      <c r="A75" s="1">
        <v>0.875</v>
      </c>
      <c r="B75" t="s">
        <v>17</v>
      </c>
      <c r="C75" t="b">
        <v>1</v>
      </c>
      <c r="D75">
        <v>8.3186999999999998</v>
      </c>
      <c r="E75">
        <v>20</v>
      </c>
    </row>
    <row r="76" spans="1:5" hidden="1" x14ac:dyDescent="0.3">
      <c r="A76" s="1">
        <v>0.875</v>
      </c>
      <c r="B76" t="s">
        <v>18</v>
      </c>
      <c r="C76" t="b">
        <v>1</v>
      </c>
      <c r="D76">
        <v>9.963000000000001</v>
      </c>
      <c r="E76">
        <f t="array" ref="E76:E112">3*10</f>
        <v>30</v>
      </c>
    </row>
    <row r="77" spans="1:5" hidden="1" x14ac:dyDescent="0.3">
      <c r="A77" s="1">
        <v>0.875</v>
      </c>
      <c r="B77" t="s">
        <v>19</v>
      </c>
      <c r="C77" t="b">
        <v>1</v>
      </c>
      <c r="D77">
        <v>5.1940000000000008</v>
      </c>
      <c r="E77">
        <v>30</v>
      </c>
    </row>
    <row r="78" spans="1:5" hidden="1" x14ac:dyDescent="0.3">
      <c r="A78" s="1">
        <v>0.875</v>
      </c>
      <c r="B78" t="s">
        <v>20</v>
      </c>
      <c r="C78" t="b">
        <v>1</v>
      </c>
      <c r="D78">
        <v>6.8940000000000001</v>
      </c>
      <c r="E78">
        <v>30</v>
      </c>
    </row>
    <row r="79" spans="1:5" hidden="1" x14ac:dyDescent="0.3">
      <c r="A79" s="1">
        <v>0.875</v>
      </c>
      <c r="B79" t="s">
        <v>21</v>
      </c>
      <c r="C79" t="b">
        <v>1</v>
      </c>
      <c r="D79">
        <v>8.0190000000000019</v>
      </c>
      <c r="E79">
        <v>30</v>
      </c>
    </row>
    <row r="80" spans="1:5" hidden="1" x14ac:dyDescent="0.3">
      <c r="A80" s="1">
        <v>0.875</v>
      </c>
      <c r="B80" t="s">
        <v>22</v>
      </c>
      <c r="C80" t="b">
        <v>1</v>
      </c>
      <c r="D80">
        <v>9.3446999999999996</v>
      </c>
      <c r="E80">
        <v>30</v>
      </c>
    </row>
    <row r="81" spans="1:5" hidden="1" x14ac:dyDescent="0.3">
      <c r="A81" s="1">
        <v>0.875</v>
      </c>
      <c r="B81" t="s">
        <v>23</v>
      </c>
      <c r="C81" t="b">
        <v>1</v>
      </c>
      <c r="D81">
        <v>4.6360000000000001</v>
      </c>
      <c r="E81">
        <v>30</v>
      </c>
    </row>
    <row r="82" spans="1:5" hidden="1" x14ac:dyDescent="0.3">
      <c r="A82" s="1">
        <v>0.875</v>
      </c>
      <c r="B82" t="s">
        <v>4</v>
      </c>
      <c r="C82" t="b">
        <v>1</v>
      </c>
      <c r="D82">
        <v>9.5519999999999996</v>
      </c>
      <c r="E82">
        <v>30</v>
      </c>
    </row>
    <row r="83" spans="1:5" hidden="1" x14ac:dyDescent="0.3">
      <c r="A83" s="1">
        <v>0.875</v>
      </c>
      <c r="B83" t="s">
        <v>5</v>
      </c>
      <c r="C83" t="b">
        <v>1</v>
      </c>
      <c r="D83">
        <v>5.9720000000000004</v>
      </c>
      <c r="E83">
        <v>30</v>
      </c>
    </row>
    <row r="84" spans="1:5" hidden="1" x14ac:dyDescent="0.3">
      <c r="A84" s="1">
        <v>0.875</v>
      </c>
      <c r="B84" t="s">
        <v>6</v>
      </c>
      <c r="C84" t="b">
        <v>1</v>
      </c>
      <c r="D84">
        <v>6.298</v>
      </c>
      <c r="E84">
        <v>30</v>
      </c>
    </row>
    <row r="85" spans="1:5" hidden="1" x14ac:dyDescent="0.3">
      <c r="A85" s="1">
        <v>0.875</v>
      </c>
      <c r="B85" t="s">
        <v>7</v>
      </c>
      <c r="C85" t="b">
        <v>1</v>
      </c>
      <c r="D85">
        <v>5.0940000000000003</v>
      </c>
      <c r="E85">
        <v>30</v>
      </c>
    </row>
    <row r="86" spans="1:5" hidden="1" x14ac:dyDescent="0.3">
      <c r="A86" s="1">
        <v>0.875</v>
      </c>
      <c r="B86" t="s">
        <v>8</v>
      </c>
      <c r="C86" t="b">
        <v>1</v>
      </c>
      <c r="D86">
        <v>4.798</v>
      </c>
      <c r="E86">
        <v>30</v>
      </c>
    </row>
    <row r="87" spans="1:5" hidden="1" x14ac:dyDescent="0.3">
      <c r="A87" s="1">
        <v>0.875</v>
      </c>
      <c r="B87" t="s">
        <v>9</v>
      </c>
      <c r="C87" t="b">
        <v>1</v>
      </c>
      <c r="D87">
        <v>9.2100000000000009</v>
      </c>
      <c r="E87">
        <v>30</v>
      </c>
    </row>
    <row r="88" spans="1:5" hidden="1" x14ac:dyDescent="0.3">
      <c r="A88" s="1">
        <v>0.875</v>
      </c>
      <c r="B88" t="s">
        <v>10</v>
      </c>
      <c r="C88" t="b">
        <v>1</v>
      </c>
      <c r="D88">
        <v>6.1639999999999997</v>
      </c>
      <c r="E88">
        <v>30</v>
      </c>
    </row>
    <row r="89" spans="1:5" hidden="1" x14ac:dyDescent="0.3">
      <c r="A89" s="1">
        <v>0.875</v>
      </c>
      <c r="B89" t="s">
        <v>11</v>
      </c>
      <c r="C89" t="b">
        <v>1</v>
      </c>
      <c r="D89">
        <v>7.1319999999999997</v>
      </c>
      <c r="E89">
        <v>30</v>
      </c>
    </row>
    <row r="90" spans="1:5" hidden="1" x14ac:dyDescent="0.3">
      <c r="A90" s="1">
        <v>0.875</v>
      </c>
      <c r="B90" t="s">
        <v>12</v>
      </c>
      <c r="C90" t="b">
        <v>1</v>
      </c>
      <c r="D90">
        <v>5.51</v>
      </c>
      <c r="E90">
        <v>30</v>
      </c>
    </row>
    <row r="91" spans="1:5" hidden="1" x14ac:dyDescent="0.3">
      <c r="A91" s="1">
        <v>0.875</v>
      </c>
      <c r="B91" t="s">
        <v>13</v>
      </c>
      <c r="C91" t="b">
        <v>1</v>
      </c>
      <c r="D91">
        <v>5.8159999999999998</v>
      </c>
      <c r="E91">
        <v>30</v>
      </c>
    </row>
    <row r="92" spans="1:5" hidden="1" x14ac:dyDescent="0.3">
      <c r="A92" s="1">
        <v>0.875</v>
      </c>
      <c r="B92" t="s">
        <v>14</v>
      </c>
      <c r="C92" t="b">
        <v>1</v>
      </c>
      <c r="D92">
        <v>7.258</v>
      </c>
      <c r="E92">
        <v>30</v>
      </c>
    </row>
    <row r="93" spans="1:5" hidden="1" x14ac:dyDescent="0.3">
      <c r="A93" s="1">
        <v>0.875</v>
      </c>
      <c r="B93" t="s">
        <v>15</v>
      </c>
      <c r="C93" t="b">
        <v>1</v>
      </c>
      <c r="D93">
        <v>9.84</v>
      </c>
      <c r="E93">
        <v>30</v>
      </c>
    </row>
    <row r="94" spans="1:5" hidden="1" x14ac:dyDescent="0.3">
      <c r="A94" s="1">
        <v>0.875</v>
      </c>
      <c r="B94" t="s">
        <v>16</v>
      </c>
      <c r="C94" t="b">
        <v>1</v>
      </c>
      <c r="D94">
        <v>7.484</v>
      </c>
      <c r="E94">
        <v>30</v>
      </c>
    </row>
    <row r="95" spans="1:5" hidden="1" x14ac:dyDescent="0.3">
      <c r="A95" s="1">
        <v>0.875</v>
      </c>
      <c r="B95" t="s">
        <v>17</v>
      </c>
      <c r="C95" t="b">
        <v>1</v>
      </c>
      <c r="D95">
        <v>4.8920000000000003</v>
      </c>
      <c r="E95">
        <v>30</v>
      </c>
    </row>
    <row r="96" spans="1:5" hidden="1" x14ac:dyDescent="0.3">
      <c r="A96" s="1">
        <v>0.875</v>
      </c>
      <c r="B96" t="s">
        <v>18</v>
      </c>
      <c r="C96" t="b">
        <v>1</v>
      </c>
      <c r="D96">
        <v>6.37</v>
      </c>
      <c r="E96">
        <v>30</v>
      </c>
    </row>
    <row r="97" spans="1:5" hidden="1" x14ac:dyDescent="0.3">
      <c r="A97" s="1">
        <v>0.875</v>
      </c>
      <c r="B97" t="s">
        <v>19</v>
      </c>
      <c r="C97" t="b">
        <v>1</v>
      </c>
      <c r="D97">
        <v>6.556</v>
      </c>
      <c r="E97">
        <v>30</v>
      </c>
    </row>
    <row r="98" spans="1:5" hidden="1" x14ac:dyDescent="0.3">
      <c r="A98" s="1">
        <v>0.875</v>
      </c>
      <c r="B98" t="s">
        <v>20</v>
      </c>
      <c r="C98" t="b">
        <v>1</v>
      </c>
      <c r="D98">
        <v>8.9060000000000006</v>
      </c>
      <c r="E98">
        <v>30</v>
      </c>
    </row>
    <row r="99" spans="1:5" hidden="1" x14ac:dyDescent="0.3">
      <c r="A99" s="1">
        <v>0.875</v>
      </c>
      <c r="B99" t="s">
        <v>21</v>
      </c>
      <c r="C99" t="b">
        <v>1</v>
      </c>
      <c r="D99">
        <v>7.1020000000000003</v>
      </c>
      <c r="E99">
        <v>30</v>
      </c>
    </row>
    <row r="100" spans="1:5" hidden="1" x14ac:dyDescent="0.3">
      <c r="A100" s="1">
        <v>0.875</v>
      </c>
      <c r="B100" t="s">
        <v>22</v>
      </c>
      <c r="C100" t="b">
        <v>1</v>
      </c>
      <c r="D100">
        <v>5.7119999999999997</v>
      </c>
      <c r="E100">
        <v>30</v>
      </c>
    </row>
    <row r="101" spans="1:5" hidden="1" x14ac:dyDescent="0.3">
      <c r="A101" s="1">
        <v>0.875</v>
      </c>
      <c r="B101" t="s">
        <v>23</v>
      </c>
      <c r="C101" t="b">
        <v>1</v>
      </c>
      <c r="D101">
        <v>6.7320000000000002</v>
      </c>
      <c r="E101">
        <v>30</v>
      </c>
    </row>
    <row r="102" spans="1:5" hidden="1" x14ac:dyDescent="0.3">
      <c r="A102" s="1">
        <v>0.875</v>
      </c>
      <c r="B102" t="s">
        <v>4</v>
      </c>
      <c r="C102" t="b">
        <v>1</v>
      </c>
      <c r="D102">
        <v>9.0585000000000004</v>
      </c>
      <c r="E102">
        <v>30</v>
      </c>
    </row>
    <row r="103" spans="1:5" hidden="1" x14ac:dyDescent="0.3">
      <c r="A103" s="1">
        <v>0.875</v>
      </c>
      <c r="B103" t="s">
        <v>5</v>
      </c>
      <c r="C103" t="b">
        <v>1</v>
      </c>
      <c r="D103">
        <v>7.8110999999999997</v>
      </c>
      <c r="E103">
        <v>30</v>
      </c>
    </row>
    <row r="104" spans="1:5" hidden="1" x14ac:dyDescent="0.3">
      <c r="A104" s="1">
        <v>0.875</v>
      </c>
      <c r="B104" t="s">
        <v>6</v>
      </c>
      <c r="C104" t="b">
        <v>1</v>
      </c>
      <c r="D104">
        <v>8.9937000000000005</v>
      </c>
      <c r="E104">
        <v>30</v>
      </c>
    </row>
    <row r="105" spans="1:5" hidden="1" x14ac:dyDescent="0.3">
      <c r="A105" s="1">
        <v>0.875</v>
      </c>
      <c r="B105" t="s">
        <v>7</v>
      </c>
      <c r="C105" t="b">
        <v>1</v>
      </c>
      <c r="D105">
        <v>5.6078999999999999</v>
      </c>
      <c r="E105">
        <v>30</v>
      </c>
    </row>
    <row r="106" spans="1:5" hidden="1" x14ac:dyDescent="0.3">
      <c r="A106" s="1">
        <v>0.875</v>
      </c>
      <c r="B106" t="s">
        <v>8</v>
      </c>
      <c r="C106" t="b">
        <v>1</v>
      </c>
      <c r="D106">
        <v>5.9912999999999998</v>
      </c>
      <c r="E106">
        <v>30</v>
      </c>
    </row>
    <row r="107" spans="1:5" hidden="1" x14ac:dyDescent="0.3">
      <c r="A107" s="1">
        <v>0.875</v>
      </c>
      <c r="B107" t="s">
        <v>9</v>
      </c>
      <c r="C107" t="b">
        <v>1</v>
      </c>
      <c r="D107">
        <v>4.516</v>
      </c>
      <c r="E107">
        <v>30</v>
      </c>
    </row>
    <row r="108" spans="1:5" hidden="1" x14ac:dyDescent="0.3">
      <c r="A108" s="1">
        <v>0.875</v>
      </c>
      <c r="B108" t="s">
        <v>10</v>
      </c>
      <c r="C108" t="b">
        <v>1</v>
      </c>
      <c r="D108">
        <v>7.7814000000000005</v>
      </c>
      <c r="E108">
        <v>30</v>
      </c>
    </row>
    <row r="109" spans="1:5" hidden="1" x14ac:dyDescent="0.3">
      <c r="A109" s="1">
        <v>0.875</v>
      </c>
      <c r="B109" t="s">
        <v>11</v>
      </c>
      <c r="C109" t="b">
        <v>1</v>
      </c>
      <c r="D109">
        <v>7.0578000000000003</v>
      </c>
      <c r="E109">
        <v>30</v>
      </c>
    </row>
    <row r="110" spans="1:5" hidden="1" x14ac:dyDescent="0.3">
      <c r="A110" s="1">
        <v>0.875</v>
      </c>
      <c r="B110" t="s">
        <v>12</v>
      </c>
      <c r="C110" t="b">
        <v>1</v>
      </c>
      <c r="D110">
        <v>8.5779000000000014</v>
      </c>
      <c r="E110">
        <v>30</v>
      </c>
    </row>
    <row r="111" spans="1:5" hidden="1" x14ac:dyDescent="0.3">
      <c r="A111" s="1">
        <v>0.875</v>
      </c>
      <c r="B111" t="s">
        <v>13</v>
      </c>
      <c r="C111" t="b">
        <v>1</v>
      </c>
      <c r="D111">
        <v>7.7598000000000011</v>
      </c>
      <c r="E111">
        <v>30</v>
      </c>
    </row>
    <row r="112" spans="1:5" hidden="1" x14ac:dyDescent="0.3">
      <c r="A112" s="1">
        <v>0.875</v>
      </c>
      <c r="B112" t="s">
        <v>14</v>
      </c>
      <c r="C112" t="b">
        <v>1</v>
      </c>
      <c r="D112">
        <v>9.8361000000000001</v>
      </c>
      <c r="E112">
        <v>30</v>
      </c>
    </row>
    <row r="113" spans="1:5" hidden="1" x14ac:dyDescent="0.3">
      <c r="A113" s="1">
        <v>0.875</v>
      </c>
      <c r="B113" t="s">
        <v>15</v>
      </c>
      <c r="C113" t="b">
        <v>1</v>
      </c>
      <c r="D113">
        <v>4.9420000000000002</v>
      </c>
      <c r="E113">
        <f t="array" ref="E113:E149">4*10</f>
        <v>40</v>
      </c>
    </row>
    <row r="114" spans="1:5" hidden="1" x14ac:dyDescent="0.3">
      <c r="A114" s="1">
        <v>0.875</v>
      </c>
      <c r="B114" t="s">
        <v>16</v>
      </c>
      <c r="C114" t="b">
        <v>1</v>
      </c>
      <c r="D114">
        <v>8.9343000000000004</v>
      </c>
      <c r="E114">
        <v>40</v>
      </c>
    </row>
    <row r="115" spans="1:5" hidden="1" x14ac:dyDescent="0.3">
      <c r="A115" s="1">
        <v>0.875</v>
      </c>
      <c r="B115" t="s">
        <v>17</v>
      </c>
      <c r="C115" t="b">
        <v>1</v>
      </c>
      <c r="D115">
        <v>6.396300000000001</v>
      </c>
      <c r="E115">
        <v>40</v>
      </c>
    </row>
    <row r="116" spans="1:5" hidden="1" x14ac:dyDescent="0.3">
      <c r="A116" s="1">
        <v>0.875</v>
      </c>
      <c r="B116" t="s">
        <v>18</v>
      </c>
      <c r="C116" t="b">
        <v>1</v>
      </c>
      <c r="D116">
        <v>8.6454000000000004</v>
      </c>
      <c r="E116">
        <v>40</v>
      </c>
    </row>
    <row r="117" spans="1:5" hidden="1" x14ac:dyDescent="0.3">
      <c r="A117" s="1">
        <v>0.875</v>
      </c>
      <c r="B117" t="s">
        <v>19</v>
      </c>
      <c r="C117" t="b">
        <v>1</v>
      </c>
      <c r="D117">
        <v>8.3025000000000002</v>
      </c>
      <c r="E117">
        <v>40</v>
      </c>
    </row>
    <row r="118" spans="1:5" hidden="1" x14ac:dyDescent="0.3">
      <c r="A118" s="1">
        <v>0.875</v>
      </c>
      <c r="B118" t="s">
        <v>20</v>
      </c>
      <c r="C118" t="b">
        <v>1</v>
      </c>
      <c r="D118">
        <v>5.9139999999999997</v>
      </c>
      <c r="E118">
        <v>40</v>
      </c>
    </row>
    <row r="119" spans="1:5" hidden="1" x14ac:dyDescent="0.3">
      <c r="A119" s="1">
        <v>0.875</v>
      </c>
      <c r="B119" t="s">
        <v>21</v>
      </c>
      <c r="C119" t="b">
        <v>1</v>
      </c>
      <c r="D119">
        <v>7.8030000000000008</v>
      </c>
      <c r="E119">
        <v>40</v>
      </c>
    </row>
    <row r="120" spans="1:5" hidden="1" x14ac:dyDescent="0.3">
      <c r="A120" s="1">
        <v>0.875</v>
      </c>
      <c r="B120" t="s">
        <v>22</v>
      </c>
      <c r="C120" t="b">
        <v>1</v>
      </c>
      <c r="D120">
        <v>4.6980000000000004</v>
      </c>
      <c r="E120">
        <v>40</v>
      </c>
    </row>
    <row r="121" spans="1:5" hidden="1" x14ac:dyDescent="0.3">
      <c r="A121" s="1">
        <v>0.875</v>
      </c>
      <c r="B121" t="s">
        <v>23</v>
      </c>
      <c r="C121" t="b">
        <v>1</v>
      </c>
      <c r="D121">
        <v>8.145900000000001</v>
      </c>
      <c r="E121">
        <v>40</v>
      </c>
    </row>
    <row r="122" spans="1:5" hidden="1" x14ac:dyDescent="0.3">
      <c r="A122" s="1">
        <v>0.875</v>
      </c>
      <c r="B122" t="s">
        <v>4</v>
      </c>
      <c r="C122" t="b">
        <v>1</v>
      </c>
      <c r="D122">
        <v>6.5880000000000001</v>
      </c>
      <c r="E122">
        <v>40</v>
      </c>
    </row>
    <row r="123" spans="1:5" hidden="1" x14ac:dyDescent="0.3">
      <c r="A123" s="1">
        <v>0.875</v>
      </c>
      <c r="B123" t="s">
        <v>5</v>
      </c>
      <c r="C123" t="b">
        <v>1</v>
      </c>
      <c r="D123">
        <v>5.8559999999999999</v>
      </c>
      <c r="E123">
        <v>40</v>
      </c>
    </row>
    <row r="124" spans="1:5" hidden="1" x14ac:dyDescent="0.3">
      <c r="A124" s="1">
        <v>0.875</v>
      </c>
      <c r="B124" t="s">
        <v>6</v>
      </c>
      <c r="C124" t="b">
        <v>1</v>
      </c>
      <c r="D124">
        <v>6.5259999999999998</v>
      </c>
      <c r="E124">
        <v>40</v>
      </c>
    </row>
    <row r="125" spans="1:5" hidden="1" x14ac:dyDescent="0.3">
      <c r="A125" s="1">
        <v>0.875</v>
      </c>
      <c r="B125" t="s">
        <v>7</v>
      </c>
      <c r="C125" t="b">
        <v>1</v>
      </c>
      <c r="D125">
        <v>4.1879999999999997</v>
      </c>
      <c r="E125">
        <v>40</v>
      </c>
    </row>
    <row r="126" spans="1:5" hidden="1" x14ac:dyDescent="0.3">
      <c r="A126" s="1">
        <v>0.875</v>
      </c>
      <c r="B126" t="s">
        <v>8</v>
      </c>
      <c r="C126" t="b">
        <v>1</v>
      </c>
      <c r="D126">
        <v>4.9160000000000004</v>
      </c>
      <c r="E126">
        <v>40</v>
      </c>
    </row>
    <row r="127" spans="1:5" hidden="1" x14ac:dyDescent="0.3">
      <c r="A127" s="1">
        <v>0.875</v>
      </c>
      <c r="B127" t="s">
        <v>9</v>
      </c>
      <c r="C127" t="b">
        <v>1</v>
      </c>
      <c r="D127">
        <v>7.8079999999999998</v>
      </c>
      <c r="E127">
        <v>40</v>
      </c>
    </row>
    <row r="128" spans="1:5" hidden="1" x14ac:dyDescent="0.3">
      <c r="A128" s="1">
        <v>0.875</v>
      </c>
      <c r="B128" t="s">
        <v>10</v>
      </c>
      <c r="C128" t="b">
        <v>1</v>
      </c>
      <c r="D128">
        <v>5.6340000000000003</v>
      </c>
      <c r="E128">
        <v>40</v>
      </c>
    </row>
    <row r="129" spans="1:5" hidden="1" x14ac:dyDescent="0.3">
      <c r="A129" s="1">
        <v>0.875</v>
      </c>
      <c r="B129" t="s">
        <v>11</v>
      </c>
      <c r="C129" t="b">
        <v>1</v>
      </c>
      <c r="D129">
        <v>5.2320000000000002</v>
      </c>
      <c r="E129">
        <v>40</v>
      </c>
    </row>
    <row r="130" spans="1:5" hidden="1" x14ac:dyDescent="0.3">
      <c r="A130" s="1">
        <v>0.875</v>
      </c>
      <c r="B130" t="s">
        <v>12</v>
      </c>
      <c r="C130" t="b">
        <v>1</v>
      </c>
      <c r="D130">
        <v>5.9660000000000002</v>
      </c>
      <c r="E130">
        <v>40</v>
      </c>
    </row>
    <row r="131" spans="1:5" hidden="1" x14ac:dyDescent="0.3">
      <c r="A131" s="1">
        <v>0.875</v>
      </c>
      <c r="B131" t="s">
        <v>13</v>
      </c>
      <c r="C131" t="b">
        <v>1</v>
      </c>
      <c r="D131">
        <v>5.67</v>
      </c>
      <c r="E131">
        <v>40</v>
      </c>
    </row>
    <row r="132" spans="1:5" hidden="1" x14ac:dyDescent="0.3">
      <c r="A132" s="1">
        <v>0.875</v>
      </c>
      <c r="B132" t="s">
        <v>14</v>
      </c>
      <c r="C132" t="b">
        <v>1</v>
      </c>
      <c r="D132">
        <v>7.3780000000000001</v>
      </c>
      <c r="E132">
        <v>40</v>
      </c>
    </row>
    <row r="133" spans="1:5" hidden="1" x14ac:dyDescent="0.3">
      <c r="A133" s="1">
        <v>0.875</v>
      </c>
      <c r="B133" t="s">
        <v>15</v>
      </c>
      <c r="C133" t="b">
        <v>1</v>
      </c>
      <c r="D133">
        <v>9.5459999999999994</v>
      </c>
      <c r="E133">
        <v>40</v>
      </c>
    </row>
    <row r="134" spans="1:5" hidden="1" x14ac:dyDescent="0.3">
      <c r="A134" s="1">
        <v>0.875</v>
      </c>
      <c r="B134" t="s">
        <v>16</v>
      </c>
      <c r="C134" t="b">
        <v>1</v>
      </c>
      <c r="D134">
        <v>6.8559999999999999</v>
      </c>
      <c r="E134">
        <v>40</v>
      </c>
    </row>
    <row r="135" spans="1:5" hidden="1" x14ac:dyDescent="0.3">
      <c r="A135" s="1">
        <v>0.875</v>
      </c>
      <c r="B135" t="s">
        <v>17</v>
      </c>
      <c r="C135" t="b">
        <v>1</v>
      </c>
      <c r="D135">
        <v>4.5519999999999996</v>
      </c>
      <c r="E135">
        <v>40</v>
      </c>
    </row>
    <row r="136" spans="1:5" hidden="1" x14ac:dyDescent="0.3">
      <c r="A136" s="1">
        <v>0.875</v>
      </c>
      <c r="B136" t="s">
        <v>18</v>
      </c>
      <c r="C136" t="b">
        <v>1</v>
      </c>
      <c r="D136">
        <v>6.5679999999999996</v>
      </c>
      <c r="E136">
        <v>40</v>
      </c>
    </row>
    <row r="137" spans="1:5" hidden="1" x14ac:dyDescent="0.3">
      <c r="A137" s="1">
        <v>0.875</v>
      </c>
      <c r="B137" t="s">
        <v>19</v>
      </c>
      <c r="C137" t="b">
        <v>1</v>
      </c>
      <c r="D137">
        <v>5.8360000000000003</v>
      </c>
      <c r="E137">
        <v>40</v>
      </c>
    </row>
    <row r="138" spans="1:5" hidden="1" x14ac:dyDescent="0.3">
      <c r="A138" s="1">
        <v>0.875</v>
      </c>
      <c r="B138" t="s">
        <v>20</v>
      </c>
      <c r="C138" t="b">
        <v>1</v>
      </c>
      <c r="D138">
        <v>8.4659999999999993</v>
      </c>
      <c r="E138">
        <v>40</v>
      </c>
    </row>
    <row r="139" spans="1:5" hidden="1" x14ac:dyDescent="0.3">
      <c r="A139" s="1">
        <v>0.875</v>
      </c>
      <c r="B139" t="s">
        <v>21</v>
      </c>
      <c r="C139" t="b">
        <v>1</v>
      </c>
      <c r="D139">
        <v>6.1539999999999999</v>
      </c>
      <c r="E139">
        <v>40</v>
      </c>
    </row>
    <row r="140" spans="1:5" hidden="1" x14ac:dyDescent="0.3">
      <c r="A140" s="1">
        <v>0.875</v>
      </c>
      <c r="B140" t="s">
        <v>22</v>
      </c>
      <c r="C140" t="b">
        <v>1</v>
      </c>
      <c r="D140">
        <v>5.6619999999999999</v>
      </c>
      <c r="E140">
        <v>40</v>
      </c>
    </row>
    <row r="141" spans="1:5" hidden="1" x14ac:dyDescent="0.3">
      <c r="A141" s="1">
        <v>0.875</v>
      </c>
      <c r="B141" t="s">
        <v>23</v>
      </c>
      <c r="C141" t="b">
        <v>1</v>
      </c>
      <c r="D141">
        <v>5.56</v>
      </c>
      <c r="E141">
        <v>40</v>
      </c>
    </row>
    <row r="142" spans="1:5" hidden="1" x14ac:dyDescent="0.3">
      <c r="A142" s="2">
        <v>1</v>
      </c>
      <c r="B142" t="s">
        <v>24</v>
      </c>
      <c r="C142" t="b">
        <v>1</v>
      </c>
      <c r="D142">
        <v>24.483599999999999</v>
      </c>
      <c r="E142">
        <v>40</v>
      </c>
    </row>
    <row r="143" spans="1:5" hidden="1" x14ac:dyDescent="0.3">
      <c r="A143" s="2">
        <v>1</v>
      </c>
      <c r="B143" t="s">
        <v>25</v>
      </c>
      <c r="C143" t="b">
        <v>1</v>
      </c>
      <c r="D143">
        <v>11.1915</v>
      </c>
      <c r="E143">
        <v>40</v>
      </c>
    </row>
    <row r="144" spans="1:5" hidden="1" x14ac:dyDescent="0.3">
      <c r="A144" s="2">
        <v>1</v>
      </c>
      <c r="B144" t="s">
        <v>26</v>
      </c>
      <c r="C144" t="b">
        <v>1</v>
      </c>
      <c r="D144">
        <v>13.451700000000001</v>
      </c>
      <c r="E144">
        <v>40</v>
      </c>
    </row>
    <row r="145" spans="1:5" hidden="1" x14ac:dyDescent="0.3">
      <c r="A145" s="2">
        <v>1</v>
      </c>
      <c r="B145" t="s">
        <v>27</v>
      </c>
      <c r="C145" t="b">
        <v>1</v>
      </c>
      <c r="D145">
        <v>26.886600000000001</v>
      </c>
      <c r="E145">
        <v>40</v>
      </c>
    </row>
    <row r="146" spans="1:5" hidden="1" x14ac:dyDescent="0.3">
      <c r="A146" s="2">
        <v>1</v>
      </c>
      <c r="B146" t="s">
        <v>28</v>
      </c>
      <c r="C146" t="b">
        <v>1</v>
      </c>
      <c r="D146">
        <v>14.050800000000001</v>
      </c>
      <c r="E146">
        <v>40</v>
      </c>
    </row>
    <row r="147" spans="1:5" hidden="1" x14ac:dyDescent="0.3">
      <c r="A147" s="2">
        <v>1</v>
      </c>
      <c r="B147" t="s">
        <v>29</v>
      </c>
      <c r="C147" t="b">
        <v>1</v>
      </c>
      <c r="D147">
        <v>25.757999999999999</v>
      </c>
      <c r="E147">
        <v>40</v>
      </c>
    </row>
    <row r="148" spans="1:5" hidden="1" x14ac:dyDescent="0.3">
      <c r="A148" s="2">
        <v>1</v>
      </c>
      <c r="B148" t="s">
        <v>30</v>
      </c>
      <c r="C148" t="b">
        <v>1</v>
      </c>
      <c r="D148">
        <v>13.284000000000001</v>
      </c>
      <c r="E148">
        <v>40</v>
      </c>
    </row>
    <row r="149" spans="1:5" hidden="1" x14ac:dyDescent="0.3">
      <c r="A149" s="2">
        <v>1</v>
      </c>
      <c r="B149" t="s">
        <v>31</v>
      </c>
      <c r="C149" t="b">
        <v>1</v>
      </c>
      <c r="D149">
        <v>12.506399999999999</v>
      </c>
      <c r="E149">
        <v>40</v>
      </c>
    </row>
    <row r="150" spans="1:5" hidden="1" x14ac:dyDescent="0.3">
      <c r="A150" s="2">
        <v>1</v>
      </c>
      <c r="B150" t="s">
        <v>32</v>
      </c>
      <c r="C150" t="b">
        <v>1</v>
      </c>
      <c r="D150">
        <v>12.463200000000001</v>
      </c>
      <c r="E150">
        <f t="array" ref="E150:E186">5*10</f>
        <v>50</v>
      </c>
    </row>
    <row r="151" spans="1:5" x14ac:dyDescent="0.3">
      <c r="A151" s="2">
        <v>1</v>
      </c>
      <c r="B151" t="s">
        <v>33</v>
      </c>
      <c r="C151" t="b">
        <v>1</v>
      </c>
      <c r="D151">
        <v>13.5702</v>
      </c>
      <c r="E151">
        <v>50</v>
      </c>
    </row>
    <row r="152" spans="1:5" x14ac:dyDescent="0.3">
      <c r="A152" s="2">
        <v>1</v>
      </c>
      <c r="B152" t="s">
        <v>34</v>
      </c>
      <c r="C152" t="b">
        <v>1</v>
      </c>
      <c r="D152">
        <v>13.3758</v>
      </c>
      <c r="E152">
        <v>50</v>
      </c>
    </row>
    <row r="153" spans="1:5" x14ac:dyDescent="0.3">
      <c r="A153" s="2">
        <v>1</v>
      </c>
      <c r="B153" t="s">
        <v>35</v>
      </c>
      <c r="C153" t="b">
        <v>1</v>
      </c>
      <c r="D153">
        <v>11.7531</v>
      </c>
      <c r="E153">
        <v>50</v>
      </c>
    </row>
    <row r="154" spans="1:5" x14ac:dyDescent="0.3">
      <c r="A154" s="2">
        <v>1</v>
      </c>
      <c r="B154" t="s">
        <v>36</v>
      </c>
      <c r="C154" t="b">
        <v>1</v>
      </c>
      <c r="D154">
        <v>15.911100000000001</v>
      </c>
      <c r="E154">
        <v>50</v>
      </c>
    </row>
    <row r="155" spans="1:5" x14ac:dyDescent="0.3">
      <c r="A155" s="2">
        <v>1</v>
      </c>
      <c r="B155" t="s">
        <v>37</v>
      </c>
      <c r="C155" t="b">
        <v>1</v>
      </c>
      <c r="D155">
        <v>13.019400000000001</v>
      </c>
      <c r="E155">
        <v>50</v>
      </c>
    </row>
    <row r="156" spans="1:5" x14ac:dyDescent="0.3">
      <c r="A156" s="2">
        <v>1</v>
      </c>
      <c r="B156" t="s">
        <v>38</v>
      </c>
      <c r="C156" t="b">
        <v>1</v>
      </c>
      <c r="D156">
        <v>18.073800000000002</v>
      </c>
      <c r="E156">
        <v>50</v>
      </c>
    </row>
    <row r="157" spans="1:5" x14ac:dyDescent="0.3">
      <c r="A157" s="2">
        <v>1</v>
      </c>
      <c r="B157" t="s">
        <v>39</v>
      </c>
      <c r="C157" t="b">
        <v>1</v>
      </c>
      <c r="D157">
        <v>13.637700000000001</v>
      </c>
      <c r="E157">
        <v>50</v>
      </c>
    </row>
    <row r="158" spans="1:5" x14ac:dyDescent="0.3">
      <c r="A158" s="2">
        <v>1</v>
      </c>
      <c r="B158" t="s">
        <v>40</v>
      </c>
      <c r="C158" t="b">
        <v>1</v>
      </c>
      <c r="D158">
        <v>12.0771</v>
      </c>
      <c r="E158">
        <v>50</v>
      </c>
    </row>
    <row r="159" spans="1:5" x14ac:dyDescent="0.3">
      <c r="A159" s="2">
        <v>1</v>
      </c>
      <c r="B159" t="s">
        <v>41</v>
      </c>
      <c r="C159" t="b">
        <v>1</v>
      </c>
      <c r="D159">
        <v>13.243500000000001</v>
      </c>
      <c r="E159">
        <v>50</v>
      </c>
    </row>
    <row r="160" spans="1:5" x14ac:dyDescent="0.3">
      <c r="A160" s="2">
        <v>1</v>
      </c>
      <c r="B160" t="s">
        <v>42</v>
      </c>
      <c r="C160" t="b">
        <v>1</v>
      </c>
      <c r="D160">
        <v>13.610700000000001</v>
      </c>
      <c r="E160">
        <v>50</v>
      </c>
    </row>
    <row r="161" spans="1:5" x14ac:dyDescent="0.3">
      <c r="A161" s="2">
        <v>1</v>
      </c>
      <c r="B161" t="s">
        <v>26</v>
      </c>
      <c r="C161" t="b">
        <v>1</v>
      </c>
      <c r="D161">
        <v>12.651999999999999</v>
      </c>
      <c r="E161">
        <v>50</v>
      </c>
    </row>
    <row r="162" spans="1:5" x14ac:dyDescent="0.3">
      <c r="A162" s="2">
        <v>1</v>
      </c>
      <c r="B162" t="s">
        <v>27</v>
      </c>
      <c r="C162" t="b">
        <v>1</v>
      </c>
      <c r="D162">
        <v>18.777999999999999</v>
      </c>
      <c r="E162">
        <v>50</v>
      </c>
    </row>
    <row r="163" spans="1:5" x14ac:dyDescent="0.3">
      <c r="A163" s="2">
        <v>1</v>
      </c>
      <c r="B163" t="s">
        <v>29</v>
      </c>
      <c r="C163" t="b">
        <v>1</v>
      </c>
      <c r="D163">
        <v>11.294</v>
      </c>
      <c r="E163">
        <v>50</v>
      </c>
    </row>
    <row r="164" spans="1:5" x14ac:dyDescent="0.3">
      <c r="A164" s="2">
        <v>1</v>
      </c>
      <c r="B164" t="s">
        <v>30</v>
      </c>
      <c r="C164" t="b">
        <v>1</v>
      </c>
      <c r="D164">
        <v>11.912000000000001</v>
      </c>
      <c r="E164">
        <v>50</v>
      </c>
    </row>
    <row r="165" spans="1:5" x14ac:dyDescent="0.3">
      <c r="A165" s="2">
        <v>1</v>
      </c>
      <c r="B165" t="s">
        <v>32</v>
      </c>
      <c r="C165" t="b">
        <v>1</v>
      </c>
      <c r="D165">
        <v>13.43</v>
      </c>
      <c r="E165">
        <v>50</v>
      </c>
    </row>
    <row r="166" spans="1:5" x14ac:dyDescent="0.3">
      <c r="A166" s="2">
        <v>1</v>
      </c>
      <c r="B166" t="s">
        <v>33</v>
      </c>
      <c r="C166" t="b">
        <v>1</v>
      </c>
      <c r="D166">
        <v>11.01</v>
      </c>
      <c r="E166">
        <v>50</v>
      </c>
    </row>
    <row r="167" spans="1:5" x14ac:dyDescent="0.3">
      <c r="A167" s="2">
        <v>1</v>
      </c>
      <c r="B167" t="s">
        <v>35</v>
      </c>
      <c r="C167" t="b">
        <v>1</v>
      </c>
      <c r="D167">
        <v>13.794</v>
      </c>
      <c r="E167">
        <v>50</v>
      </c>
    </row>
    <row r="168" spans="1:5" x14ac:dyDescent="0.3">
      <c r="A168" s="2">
        <v>1</v>
      </c>
      <c r="B168" t="s">
        <v>39</v>
      </c>
      <c r="C168" t="b">
        <v>1</v>
      </c>
      <c r="D168">
        <v>13.468</v>
      </c>
      <c r="E168">
        <v>50</v>
      </c>
    </row>
    <row r="169" spans="1:5" x14ac:dyDescent="0.3">
      <c r="A169" s="2">
        <v>1</v>
      </c>
      <c r="B169" t="s">
        <v>41</v>
      </c>
      <c r="C169" t="b">
        <v>1</v>
      </c>
      <c r="D169">
        <v>13.55</v>
      </c>
      <c r="E169">
        <v>50</v>
      </c>
    </row>
    <row r="170" spans="1:5" x14ac:dyDescent="0.3">
      <c r="A170" s="2">
        <v>1</v>
      </c>
      <c r="B170" t="s">
        <v>24</v>
      </c>
      <c r="C170" t="b">
        <v>1</v>
      </c>
      <c r="D170">
        <v>11.0511</v>
      </c>
      <c r="E170">
        <v>50</v>
      </c>
    </row>
    <row r="171" spans="1:5" x14ac:dyDescent="0.3">
      <c r="A171" s="2">
        <v>1</v>
      </c>
      <c r="B171" t="s">
        <v>27</v>
      </c>
      <c r="C171" t="b">
        <v>1</v>
      </c>
      <c r="D171">
        <v>16.6023</v>
      </c>
      <c r="E171">
        <v>50</v>
      </c>
    </row>
    <row r="172" spans="1:5" x14ac:dyDescent="0.3">
      <c r="A172" s="2">
        <v>1</v>
      </c>
      <c r="B172" t="s">
        <v>28</v>
      </c>
      <c r="C172" t="b">
        <v>1</v>
      </c>
      <c r="D172">
        <v>11.855700000000001</v>
      </c>
      <c r="E172">
        <v>50</v>
      </c>
    </row>
    <row r="173" spans="1:5" x14ac:dyDescent="0.3">
      <c r="A173" s="2">
        <v>1</v>
      </c>
      <c r="B173" t="s">
        <v>29</v>
      </c>
      <c r="C173" t="b">
        <v>1</v>
      </c>
      <c r="D173">
        <v>12.228300000000001</v>
      </c>
      <c r="E173">
        <v>50</v>
      </c>
    </row>
    <row r="174" spans="1:5" x14ac:dyDescent="0.3">
      <c r="A174" s="2">
        <v>1</v>
      </c>
      <c r="B174" t="s">
        <v>30</v>
      </c>
      <c r="C174" t="b">
        <v>1</v>
      </c>
      <c r="D174">
        <v>11.3184</v>
      </c>
      <c r="E174">
        <v>50</v>
      </c>
    </row>
    <row r="175" spans="1:5" x14ac:dyDescent="0.3">
      <c r="A175" s="2">
        <v>1</v>
      </c>
      <c r="B175" t="s">
        <v>34</v>
      </c>
      <c r="C175" t="b">
        <v>1</v>
      </c>
      <c r="D175">
        <v>11.0268</v>
      </c>
      <c r="E175">
        <v>50</v>
      </c>
    </row>
    <row r="176" spans="1:5" x14ac:dyDescent="0.3">
      <c r="A176" s="2">
        <v>1</v>
      </c>
      <c r="B176" t="s">
        <v>36</v>
      </c>
      <c r="C176" t="b">
        <v>1</v>
      </c>
      <c r="D176">
        <v>13.511100000000001</v>
      </c>
      <c r="E176">
        <v>50</v>
      </c>
    </row>
    <row r="177" spans="1:5" x14ac:dyDescent="0.3">
      <c r="A177" s="2">
        <v>1</v>
      </c>
      <c r="B177" t="s">
        <v>37</v>
      </c>
      <c r="C177" t="b">
        <v>1</v>
      </c>
      <c r="D177">
        <v>13.340999999999999</v>
      </c>
      <c r="E177">
        <v>50</v>
      </c>
    </row>
    <row r="178" spans="1:5" x14ac:dyDescent="0.3">
      <c r="A178" s="2">
        <v>1</v>
      </c>
      <c r="B178" t="s">
        <v>39</v>
      </c>
      <c r="C178" t="b">
        <v>1</v>
      </c>
      <c r="D178">
        <v>11.8827</v>
      </c>
      <c r="E178">
        <v>50</v>
      </c>
    </row>
    <row r="179" spans="1:5" x14ac:dyDescent="0.3">
      <c r="A179" s="2">
        <v>1</v>
      </c>
      <c r="B179" t="s">
        <v>41</v>
      </c>
      <c r="C179" t="b">
        <v>1</v>
      </c>
      <c r="D179">
        <v>12.282300000000001</v>
      </c>
      <c r="E179">
        <v>50</v>
      </c>
    </row>
    <row r="180" spans="1:5" x14ac:dyDescent="0.3">
      <c r="A180" s="2">
        <v>1</v>
      </c>
      <c r="B180" t="s">
        <v>42</v>
      </c>
      <c r="C180" t="b">
        <v>1</v>
      </c>
      <c r="D180">
        <v>13.754099999999999</v>
      </c>
      <c r="E180">
        <v>50</v>
      </c>
    </row>
    <row r="181" spans="1:5" x14ac:dyDescent="0.3">
      <c r="A181" s="2">
        <v>1</v>
      </c>
      <c r="B181" t="s">
        <v>29</v>
      </c>
      <c r="C181" t="b">
        <v>1</v>
      </c>
      <c r="D181">
        <v>14.25</v>
      </c>
      <c r="E181">
        <v>50</v>
      </c>
    </row>
    <row r="182" spans="1:5" x14ac:dyDescent="0.3">
      <c r="A182" s="2">
        <v>1</v>
      </c>
      <c r="B182" t="s">
        <v>30</v>
      </c>
      <c r="C182" t="b">
        <v>1</v>
      </c>
      <c r="D182">
        <v>15.183999999999999</v>
      </c>
      <c r="E182">
        <v>50</v>
      </c>
    </row>
    <row r="183" spans="1:5" x14ac:dyDescent="0.3">
      <c r="A183" s="2">
        <v>1</v>
      </c>
      <c r="B183" t="s">
        <v>24</v>
      </c>
      <c r="C183" t="b">
        <v>1</v>
      </c>
      <c r="D183">
        <v>13.8216</v>
      </c>
      <c r="E183">
        <v>50</v>
      </c>
    </row>
    <row r="184" spans="1:5" x14ac:dyDescent="0.3">
      <c r="A184" s="2">
        <v>1</v>
      </c>
      <c r="B184" t="s">
        <v>27</v>
      </c>
      <c r="C184" t="b">
        <v>1</v>
      </c>
      <c r="D184">
        <v>22.126500000000004</v>
      </c>
      <c r="E184">
        <v>50</v>
      </c>
    </row>
    <row r="185" spans="1:5" x14ac:dyDescent="0.3">
      <c r="A185" s="2">
        <v>1</v>
      </c>
      <c r="B185" t="s">
        <v>29</v>
      </c>
      <c r="C185" t="b">
        <v>1</v>
      </c>
      <c r="D185">
        <v>11.213099999999999</v>
      </c>
      <c r="E185">
        <v>50</v>
      </c>
    </row>
    <row r="186" spans="1:5" x14ac:dyDescent="0.3">
      <c r="A186" s="2">
        <v>1</v>
      </c>
      <c r="B186" t="s">
        <v>30</v>
      </c>
      <c r="C186" t="b">
        <v>1</v>
      </c>
      <c r="D186">
        <v>11.118600000000002</v>
      </c>
      <c r="E186">
        <v>50</v>
      </c>
    </row>
    <row r="187" spans="1:5" x14ac:dyDescent="0.3">
      <c r="A187" s="2">
        <v>1</v>
      </c>
      <c r="B187" t="s">
        <v>35</v>
      </c>
      <c r="C187" t="b">
        <v>1</v>
      </c>
      <c r="D187">
        <v>13.7433</v>
      </c>
      <c r="E187">
        <f t="array" ref="E187:E223">6*10</f>
        <v>60</v>
      </c>
    </row>
    <row r="188" spans="1:5" x14ac:dyDescent="0.3">
      <c r="A188" s="2">
        <v>1</v>
      </c>
      <c r="B188" t="s">
        <v>36</v>
      </c>
      <c r="C188" t="b">
        <v>1</v>
      </c>
      <c r="D188">
        <v>13.016999999999999</v>
      </c>
      <c r="E188">
        <v>60</v>
      </c>
    </row>
    <row r="189" spans="1:5" x14ac:dyDescent="0.3">
      <c r="A189" s="2">
        <v>1</v>
      </c>
      <c r="B189" t="s">
        <v>39</v>
      </c>
      <c r="C189" t="b">
        <v>1</v>
      </c>
      <c r="D189">
        <v>13.675800000000001</v>
      </c>
      <c r="E189">
        <v>60</v>
      </c>
    </row>
    <row r="190" spans="1:5" x14ac:dyDescent="0.3">
      <c r="A190" s="2">
        <v>1</v>
      </c>
      <c r="B190" t="s">
        <v>40</v>
      </c>
      <c r="C190" t="b">
        <v>1</v>
      </c>
      <c r="D190">
        <v>11.763900000000001</v>
      </c>
      <c r="E190">
        <v>60</v>
      </c>
    </row>
    <row r="191" spans="1:5" x14ac:dyDescent="0.3">
      <c r="A191" s="2">
        <v>1</v>
      </c>
      <c r="B191" t="s">
        <v>41</v>
      </c>
      <c r="C191" t="b">
        <v>1</v>
      </c>
      <c r="D191">
        <v>13.505699999999999</v>
      </c>
      <c r="E191">
        <v>60</v>
      </c>
    </row>
    <row r="192" spans="1:5" x14ac:dyDescent="0.3">
      <c r="A192" s="2">
        <v>1</v>
      </c>
      <c r="B192" t="s">
        <v>42</v>
      </c>
      <c r="C192" t="b">
        <v>1</v>
      </c>
      <c r="D192">
        <v>12.1797</v>
      </c>
      <c r="E192">
        <v>60</v>
      </c>
    </row>
    <row r="193" spans="1:5" x14ac:dyDescent="0.3">
      <c r="A193" s="2">
        <v>1</v>
      </c>
      <c r="B193" t="s">
        <v>27</v>
      </c>
      <c r="C193" t="b">
        <v>1</v>
      </c>
      <c r="D193">
        <v>13.357200000000001</v>
      </c>
      <c r="E193">
        <v>60</v>
      </c>
    </row>
    <row r="194" spans="1:5" x14ac:dyDescent="0.3">
      <c r="A194" s="2">
        <v>1</v>
      </c>
      <c r="B194" t="s">
        <v>29</v>
      </c>
      <c r="C194" t="b">
        <v>1</v>
      </c>
      <c r="D194">
        <v>12.654900000000001</v>
      </c>
      <c r="E194">
        <v>60</v>
      </c>
    </row>
    <row r="195" spans="1:5" x14ac:dyDescent="0.3">
      <c r="A195" s="2">
        <v>1</v>
      </c>
      <c r="B195" t="s">
        <v>39</v>
      </c>
      <c r="C195" t="b">
        <v>1</v>
      </c>
      <c r="D195">
        <v>13.0008</v>
      </c>
      <c r="E195">
        <v>60</v>
      </c>
    </row>
    <row r="196" spans="1:5" x14ac:dyDescent="0.3">
      <c r="A196" s="2">
        <v>1</v>
      </c>
      <c r="B196" t="s">
        <v>42</v>
      </c>
      <c r="C196" t="b">
        <v>1</v>
      </c>
      <c r="D196">
        <v>13.0116</v>
      </c>
      <c r="E196">
        <v>60</v>
      </c>
    </row>
    <row r="197" spans="1:5" x14ac:dyDescent="0.3">
      <c r="A197" s="1">
        <v>1.125</v>
      </c>
      <c r="B197" t="s">
        <v>43</v>
      </c>
      <c r="C197" t="b">
        <v>1</v>
      </c>
      <c r="D197">
        <v>8.5500000000000007</v>
      </c>
      <c r="E197">
        <v>60</v>
      </c>
    </row>
    <row r="198" spans="1:5" x14ac:dyDescent="0.3">
      <c r="A198" s="1">
        <v>1.125</v>
      </c>
      <c r="B198" t="s">
        <v>44</v>
      </c>
      <c r="C198" t="b">
        <v>1</v>
      </c>
      <c r="D198">
        <v>4.9749999999999996</v>
      </c>
      <c r="E198">
        <v>60</v>
      </c>
    </row>
    <row r="199" spans="1:5" x14ac:dyDescent="0.3">
      <c r="A199" s="1">
        <v>1.125</v>
      </c>
      <c r="B199" t="s">
        <v>45</v>
      </c>
      <c r="C199" t="b">
        <v>1</v>
      </c>
      <c r="D199">
        <v>7.7089999999999996</v>
      </c>
      <c r="E199">
        <v>60</v>
      </c>
    </row>
    <row r="200" spans="1:5" x14ac:dyDescent="0.3">
      <c r="A200" s="1">
        <v>1.125</v>
      </c>
      <c r="B200" t="s">
        <v>46</v>
      </c>
      <c r="C200" t="b">
        <v>1</v>
      </c>
      <c r="D200">
        <v>4.7960000000000003</v>
      </c>
      <c r="E200">
        <v>60</v>
      </c>
    </row>
    <row r="201" spans="1:5" x14ac:dyDescent="0.3">
      <c r="A201" s="1">
        <v>1.125</v>
      </c>
      <c r="B201" t="s">
        <v>47</v>
      </c>
      <c r="C201" t="b">
        <v>1</v>
      </c>
      <c r="D201">
        <v>4.5789999999999997</v>
      </c>
      <c r="E201">
        <v>60</v>
      </c>
    </row>
    <row r="202" spans="1:5" x14ac:dyDescent="0.3">
      <c r="A202" s="1">
        <v>1.125</v>
      </c>
      <c r="B202" t="s">
        <v>48</v>
      </c>
      <c r="C202" t="b">
        <v>1</v>
      </c>
      <c r="D202">
        <v>4.6779999999999999</v>
      </c>
      <c r="E202">
        <v>60</v>
      </c>
    </row>
    <row r="203" spans="1:5" x14ac:dyDescent="0.3">
      <c r="A203" s="1">
        <v>1.125</v>
      </c>
      <c r="B203" t="s">
        <v>49</v>
      </c>
      <c r="C203" t="b">
        <v>1</v>
      </c>
      <c r="D203">
        <v>4.444</v>
      </c>
      <c r="E203">
        <v>60</v>
      </c>
    </row>
    <row r="204" spans="1:5" x14ac:dyDescent="0.3">
      <c r="A204" s="1">
        <v>1.125</v>
      </c>
      <c r="B204" t="s">
        <v>50</v>
      </c>
      <c r="C204" t="b">
        <v>1</v>
      </c>
      <c r="D204">
        <v>5.2610000000000001</v>
      </c>
      <c r="E204">
        <v>60</v>
      </c>
    </row>
    <row r="205" spans="1:5" x14ac:dyDescent="0.3">
      <c r="A205" s="1">
        <v>1.125</v>
      </c>
      <c r="B205" t="s">
        <v>51</v>
      </c>
      <c r="C205" t="b">
        <v>1</v>
      </c>
      <c r="D205">
        <v>4.742</v>
      </c>
      <c r="E205">
        <v>60</v>
      </c>
    </row>
    <row r="206" spans="1:5" x14ac:dyDescent="0.3">
      <c r="A206" s="1">
        <v>1.125</v>
      </c>
      <c r="B206" t="s">
        <v>52</v>
      </c>
      <c r="C206" t="b">
        <v>1</v>
      </c>
      <c r="D206">
        <v>4.5709999999999997</v>
      </c>
      <c r="E206">
        <v>60</v>
      </c>
    </row>
    <row r="207" spans="1:5" x14ac:dyDescent="0.3">
      <c r="A207" s="1">
        <v>1.125</v>
      </c>
      <c r="B207" t="s">
        <v>53</v>
      </c>
      <c r="C207" t="b">
        <v>1</v>
      </c>
      <c r="D207">
        <v>8.1940000000000008</v>
      </c>
      <c r="E207">
        <v>60</v>
      </c>
    </row>
    <row r="208" spans="1:5" x14ac:dyDescent="0.3">
      <c r="A208" s="1">
        <v>1.125</v>
      </c>
      <c r="B208" t="s">
        <v>54</v>
      </c>
      <c r="C208" t="b">
        <v>1</v>
      </c>
      <c r="D208">
        <v>18.690000000000001</v>
      </c>
      <c r="E208">
        <v>60</v>
      </c>
    </row>
    <row r="209" spans="1:5" x14ac:dyDescent="0.3">
      <c r="A209" s="1">
        <v>1.125</v>
      </c>
      <c r="B209" t="s">
        <v>55</v>
      </c>
      <c r="C209" t="b">
        <v>1</v>
      </c>
      <c r="D209">
        <v>5.8869999999999996</v>
      </c>
      <c r="E209">
        <v>60</v>
      </c>
    </row>
    <row r="210" spans="1:5" x14ac:dyDescent="0.3">
      <c r="A210" s="1">
        <v>1.125</v>
      </c>
      <c r="B210" t="s">
        <v>56</v>
      </c>
      <c r="C210" t="b">
        <v>1</v>
      </c>
      <c r="D210">
        <v>6.2549999999999999</v>
      </c>
      <c r="E210">
        <v>60</v>
      </c>
    </row>
    <row r="211" spans="1:5" x14ac:dyDescent="0.3">
      <c r="A211" s="1">
        <v>1.125</v>
      </c>
      <c r="B211" t="s">
        <v>57</v>
      </c>
      <c r="C211" t="b">
        <v>1</v>
      </c>
      <c r="D211">
        <v>5.6529999999999996</v>
      </c>
      <c r="E211">
        <v>60</v>
      </c>
    </row>
    <row r="212" spans="1:5" x14ac:dyDescent="0.3">
      <c r="A212" s="1">
        <v>1.125</v>
      </c>
      <c r="B212" t="s">
        <v>58</v>
      </c>
      <c r="C212" t="b">
        <v>1</v>
      </c>
      <c r="D212">
        <v>5.5830000000000002</v>
      </c>
      <c r="E212">
        <v>60</v>
      </c>
    </row>
    <row r="213" spans="1:5" x14ac:dyDescent="0.3">
      <c r="A213" s="1">
        <v>1.125</v>
      </c>
      <c r="B213" t="s">
        <v>59</v>
      </c>
      <c r="C213" t="b">
        <v>1</v>
      </c>
      <c r="D213">
        <v>5.2519999999999998</v>
      </c>
      <c r="E213">
        <v>60</v>
      </c>
    </row>
    <row r="214" spans="1:5" x14ac:dyDescent="0.3">
      <c r="A214" s="1">
        <v>1.125</v>
      </c>
      <c r="B214" t="s">
        <v>60</v>
      </c>
      <c r="C214" t="b">
        <v>1</v>
      </c>
      <c r="D214">
        <v>5.7649999999999997</v>
      </c>
      <c r="E214">
        <v>60</v>
      </c>
    </row>
    <row r="215" spans="1:5" x14ac:dyDescent="0.3">
      <c r="A215" s="1">
        <v>1.125</v>
      </c>
      <c r="B215" t="s">
        <v>61</v>
      </c>
      <c r="C215" t="b">
        <v>1</v>
      </c>
      <c r="D215">
        <v>5.19</v>
      </c>
      <c r="E215">
        <v>60</v>
      </c>
    </row>
    <row r="216" spans="1:5" x14ac:dyDescent="0.3">
      <c r="A216" s="1">
        <v>1.125</v>
      </c>
      <c r="B216" t="s">
        <v>62</v>
      </c>
      <c r="C216" t="b">
        <v>1</v>
      </c>
      <c r="D216">
        <v>4.6040000000000001</v>
      </c>
      <c r="E216">
        <v>60</v>
      </c>
    </row>
    <row r="217" spans="1:5" x14ac:dyDescent="0.3">
      <c r="A217" s="1">
        <v>1.125</v>
      </c>
      <c r="B217" t="s">
        <v>43</v>
      </c>
      <c r="C217" t="b">
        <v>1</v>
      </c>
      <c r="D217">
        <v>7.819</v>
      </c>
      <c r="E217">
        <v>60</v>
      </c>
    </row>
    <row r="218" spans="1:5" x14ac:dyDescent="0.3">
      <c r="A218" s="1">
        <v>1.125</v>
      </c>
      <c r="B218" t="s">
        <v>44</v>
      </c>
      <c r="C218" t="b">
        <v>1</v>
      </c>
      <c r="D218">
        <v>4.2770000000000001</v>
      </c>
      <c r="E218">
        <v>60</v>
      </c>
    </row>
    <row r="219" spans="1:5" x14ac:dyDescent="0.3">
      <c r="A219" s="1">
        <v>1.125</v>
      </c>
      <c r="B219" t="s">
        <v>45</v>
      </c>
      <c r="C219" t="b">
        <v>1</v>
      </c>
      <c r="D219">
        <v>8.2710000000000008</v>
      </c>
      <c r="E219">
        <v>60</v>
      </c>
    </row>
    <row r="220" spans="1:5" x14ac:dyDescent="0.3">
      <c r="A220" s="1">
        <v>1.125</v>
      </c>
      <c r="B220" t="s">
        <v>46</v>
      </c>
      <c r="C220" t="b">
        <v>1</v>
      </c>
      <c r="D220">
        <v>4.1859999999999999</v>
      </c>
      <c r="E220">
        <v>60</v>
      </c>
    </row>
    <row r="221" spans="1:5" x14ac:dyDescent="0.3">
      <c r="A221" s="1">
        <v>1.125</v>
      </c>
      <c r="B221" t="s">
        <v>47</v>
      </c>
      <c r="C221" t="b">
        <v>1</v>
      </c>
      <c r="D221">
        <v>5.38</v>
      </c>
      <c r="E221">
        <v>60</v>
      </c>
    </row>
    <row r="222" spans="1:5" x14ac:dyDescent="0.3">
      <c r="A222" s="1">
        <v>1.125</v>
      </c>
      <c r="B222" t="s">
        <v>48</v>
      </c>
      <c r="C222" t="b">
        <v>1</v>
      </c>
      <c r="D222">
        <v>5.2859999999999996</v>
      </c>
      <c r="E222">
        <v>60</v>
      </c>
    </row>
    <row r="223" spans="1:5" x14ac:dyDescent="0.3">
      <c r="A223" s="1">
        <v>1.125</v>
      </c>
      <c r="B223" t="s">
        <v>49</v>
      </c>
      <c r="C223" t="b">
        <v>1</v>
      </c>
      <c r="D223">
        <v>3.5960000000000001</v>
      </c>
      <c r="E223">
        <v>60</v>
      </c>
    </row>
    <row r="224" spans="1:5" x14ac:dyDescent="0.3">
      <c r="A224" s="1">
        <v>1.125</v>
      </c>
      <c r="B224" t="s">
        <v>50</v>
      </c>
      <c r="C224" t="b">
        <v>1</v>
      </c>
      <c r="D224">
        <v>4.5679999999999996</v>
      </c>
      <c r="E224">
        <f t="array" ref="E224:E260">7*10</f>
        <v>70</v>
      </c>
    </row>
    <row r="225" spans="1:5" x14ac:dyDescent="0.3">
      <c r="A225" s="1">
        <v>1.125</v>
      </c>
      <c r="B225" t="s">
        <v>51</v>
      </c>
      <c r="C225" t="b">
        <v>1</v>
      </c>
      <c r="D225">
        <v>5.4009999999999998</v>
      </c>
      <c r="E225">
        <v>70</v>
      </c>
    </row>
    <row r="226" spans="1:5" x14ac:dyDescent="0.3">
      <c r="A226" s="1">
        <v>1.125</v>
      </c>
      <c r="B226" t="s">
        <v>52</v>
      </c>
      <c r="C226" t="b">
        <v>1</v>
      </c>
      <c r="D226">
        <v>5.6079999999999997</v>
      </c>
      <c r="E226">
        <v>70</v>
      </c>
    </row>
    <row r="227" spans="1:5" x14ac:dyDescent="0.3">
      <c r="A227" s="1">
        <v>1.125</v>
      </c>
      <c r="B227" t="s">
        <v>53</v>
      </c>
      <c r="C227" t="b">
        <v>1</v>
      </c>
      <c r="D227">
        <v>4.681</v>
      </c>
      <c r="E227">
        <v>70</v>
      </c>
    </row>
    <row r="228" spans="1:5" x14ac:dyDescent="0.3">
      <c r="A228" s="1">
        <v>1.125</v>
      </c>
      <c r="B228" t="s">
        <v>54</v>
      </c>
      <c r="C228" t="b">
        <v>1</v>
      </c>
      <c r="D228">
        <v>15.156000000000001</v>
      </c>
      <c r="E228">
        <v>70</v>
      </c>
    </row>
    <row r="229" spans="1:5" x14ac:dyDescent="0.3">
      <c r="A229" s="1">
        <v>1.125</v>
      </c>
      <c r="B229" t="s">
        <v>55</v>
      </c>
      <c r="C229" t="b">
        <v>1</v>
      </c>
      <c r="D229">
        <v>4.5789999999999997</v>
      </c>
      <c r="E229">
        <v>70</v>
      </c>
    </row>
    <row r="230" spans="1:5" x14ac:dyDescent="0.3">
      <c r="A230" s="1">
        <v>1.125</v>
      </c>
      <c r="B230" t="s">
        <v>56</v>
      </c>
      <c r="C230" t="b">
        <v>1</v>
      </c>
      <c r="D230">
        <v>12.031000000000001</v>
      </c>
      <c r="E230">
        <v>70</v>
      </c>
    </row>
    <row r="231" spans="1:5" x14ac:dyDescent="0.3">
      <c r="A231" s="1">
        <v>1.125</v>
      </c>
      <c r="B231" t="s">
        <v>57</v>
      </c>
      <c r="C231" t="b">
        <v>1</v>
      </c>
      <c r="D231">
        <v>5.0990000000000002</v>
      </c>
      <c r="E231">
        <v>70</v>
      </c>
    </row>
    <row r="232" spans="1:5" x14ac:dyDescent="0.3">
      <c r="A232" s="1">
        <v>1.125</v>
      </c>
      <c r="B232" t="s">
        <v>58</v>
      </c>
      <c r="C232" t="b">
        <v>1</v>
      </c>
      <c r="D232">
        <v>4.5469999999999997</v>
      </c>
      <c r="E232">
        <v>70</v>
      </c>
    </row>
    <row r="233" spans="1:5" x14ac:dyDescent="0.3">
      <c r="A233" s="1">
        <v>1.125</v>
      </c>
      <c r="B233" t="s">
        <v>59</v>
      </c>
      <c r="C233" t="b">
        <v>1</v>
      </c>
      <c r="D233">
        <v>4.819</v>
      </c>
      <c r="E233">
        <v>70</v>
      </c>
    </row>
    <row r="234" spans="1:5" x14ac:dyDescent="0.3">
      <c r="A234" s="1">
        <v>1.125</v>
      </c>
      <c r="B234" t="s">
        <v>60</v>
      </c>
      <c r="C234" t="b">
        <v>1</v>
      </c>
      <c r="D234">
        <v>4.3979999999999997</v>
      </c>
      <c r="E234">
        <v>70</v>
      </c>
    </row>
    <row r="235" spans="1:5" x14ac:dyDescent="0.3">
      <c r="A235" s="1">
        <v>1.125</v>
      </c>
      <c r="B235" t="s">
        <v>61</v>
      </c>
      <c r="C235" t="b">
        <v>1</v>
      </c>
      <c r="D235">
        <v>4.7380000000000004</v>
      </c>
      <c r="E235">
        <v>70</v>
      </c>
    </row>
    <row r="236" spans="1:5" x14ac:dyDescent="0.3">
      <c r="A236" s="1">
        <v>1.125</v>
      </c>
      <c r="B236" t="s">
        <v>62</v>
      </c>
      <c r="C236" t="b">
        <v>1</v>
      </c>
      <c r="D236">
        <v>6.1920000000000002</v>
      </c>
      <c r="E236">
        <v>70</v>
      </c>
    </row>
    <row r="237" spans="1:5" x14ac:dyDescent="0.3">
      <c r="A237" s="1">
        <v>1.125</v>
      </c>
      <c r="B237" t="s">
        <v>43</v>
      </c>
      <c r="C237" t="b">
        <v>1</v>
      </c>
      <c r="D237">
        <v>5.0330000000000004</v>
      </c>
      <c r="E237">
        <v>70</v>
      </c>
    </row>
    <row r="238" spans="1:5" x14ac:dyDescent="0.3">
      <c r="A238" s="1">
        <v>1.125</v>
      </c>
      <c r="B238" t="s">
        <v>44</v>
      </c>
      <c r="C238" t="b">
        <v>1</v>
      </c>
      <c r="D238">
        <v>3.9790000000000001</v>
      </c>
      <c r="E238">
        <v>70</v>
      </c>
    </row>
    <row r="239" spans="1:5" x14ac:dyDescent="0.3">
      <c r="A239" s="1">
        <v>1.125</v>
      </c>
      <c r="B239" t="s">
        <v>45</v>
      </c>
      <c r="C239" t="b">
        <v>1</v>
      </c>
      <c r="D239">
        <v>8.41</v>
      </c>
      <c r="E239">
        <v>70</v>
      </c>
    </row>
    <row r="240" spans="1:5" x14ac:dyDescent="0.3">
      <c r="A240" s="1">
        <v>1.125</v>
      </c>
      <c r="B240" t="s">
        <v>46</v>
      </c>
      <c r="C240" t="b">
        <v>1</v>
      </c>
      <c r="D240">
        <v>3.6230000000000002</v>
      </c>
      <c r="E240">
        <v>70</v>
      </c>
    </row>
    <row r="241" spans="1:5" x14ac:dyDescent="0.3">
      <c r="A241" s="1">
        <v>1.125</v>
      </c>
      <c r="B241" t="s">
        <v>47</v>
      </c>
      <c r="C241" t="b">
        <v>1</v>
      </c>
      <c r="D241">
        <v>3.72</v>
      </c>
      <c r="E241">
        <v>70</v>
      </c>
    </row>
    <row r="242" spans="1:5" x14ac:dyDescent="0.3">
      <c r="A242" s="1">
        <v>1.125</v>
      </c>
      <c r="B242" t="s">
        <v>48</v>
      </c>
      <c r="C242" t="b">
        <v>1</v>
      </c>
      <c r="D242">
        <v>4.1959999999999997</v>
      </c>
      <c r="E242">
        <v>70</v>
      </c>
    </row>
    <row r="243" spans="1:5" x14ac:dyDescent="0.3">
      <c r="A243" s="1">
        <v>1.125</v>
      </c>
      <c r="B243" t="s">
        <v>49</v>
      </c>
      <c r="C243" t="b">
        <v>1</v>
      </c>
      <c r="D243">
        <v>3.5920000000000001</v>
      </c>
      <c r="E243">
        <v>70</v>
      </c>
    </row>
    <row r="244" spans="1:5" x14ac:dyDescent="0.3">
      <c r="A244" s="1">
        <v>1.125</v>
      </c>
      <c r="B244" t="s">
        <v>50</v>
      </c>
      <c r="C244" t="b">
        <v>1</v>
      </c>
      <c r="D244">
        <v>3.444</v>
      </c>
      <c r="E244">
        <v>70</v>
      </c>
    </row>
    <row r="245" spans="1:5" x14ac:dyDescent="0.3">
      <c r="A245" s="1">
        <v>1.125</v>
      </c>
      <c r="B245" t="s">
        <v>51</v>
      </c>
      <c r="C245" t="b">
        <v>1</v>
      </c>
      <c r="D245">
        <v>4.3010000000000002</v>
      </c>
      <c r="E245">
        <v>70</v>
      </c>
    </row>
    <row r="246" spans="1:5" x14ac:dyDescent="0.3">
      <c r="A246" s="1">
        <v>1.125</v>
      </c>
      <c r="B246" t="s">
        <v>52</v>
      </c>
      <c r="C246" t="b">
        <v>1</v>
      </c>
      <c r="D246">
        <v>4.5010000000000003</v>
      </c>
      <c r="E246">
        <v>70</v>
      </c>
    </row>
    <row r="247" spans="1:5" x14ac:dyDescent="0.3">
      <c r="A247" s="1">
        <v>1.125</v>
      </c>
      <c r="B247" t="s">
        <v>53</v>
      </c>
      <c r="C247" t="b">
        <v>1</v>
      </c>
      <c r="D247">
        <v>5.3490000000000002</v>
      </c>
      <c r="E247">
        <v>70</v>
      </c>
    </row>
    <row r="248" spans="1:5" x14ac:dyDescent="0.3">
      <c r="A248" s="1">
        <v>1.125</v>
      </c>
      <c r="B248" t="s">
        <v>54</v>
      </c>
      <c r="C248" t="b">
        <v>1</v>
      </c>
      <c r="D248">
        <v>8.7680000000000007</v>
      </c>
      <c r="E248">
        <v>70</v>
      </c>
    </row>
    <row r="249" spans="1:5" x14ac:dyDescent="0.3">
      <c r="A249" s="1">
        <v>1.125</v>
      </c>
      <c r="B249" t="s">
        <v>55</v>
      </c>
      <c r="C249" t="b">
        <v>1</v>
      </c>
      <c r="D249">
        <v>4.6219999999999999</v>
      </c>
      <c r="E249">
        <v>70</v>
      </c>
    </row>
    <row r="250" spans="1:5" x14ac:dyDescent="0.3">
      <c r="A250" s="1">
        <v>1.125</v>
      </c>
      <c r="B250" t="s">
        <v>56</v>
      </c>
      <c r="C250" t="b">
        <v>1</v>
      </c>
      <c r="D250">
        <v>4.5679999999999996</v>
      </c>
      <c r="E250">
        <v>70</v>
      </c>
    </row>
    <row r="251" spans="1:5" x14ac:dyDescent="0.3">
      <c r="A251" s="1">
        <v>1.125</v>
      </c>
      <c r="B251" t="s">
        <v>57</v>
      </c>
      <c r="C251" t="b">
        <v>1</v>
      </c>
      <c r="D251">
        <v>4.7859999999999996</v>
      </c>
      <c r="E251">
        <v>70</v>
      </c>
    </row>
    <row r="252" spans="1:5" x14ac:dyDescent="0.3">
      <c r="A252" s="1">
        <v>1.125</v>
      </c>
      <c r="B252" t="s">
        <v>58</v>
      </c>
      <c r="C252" t="b">
        <v>1</v>
      </c>
      <c r="D252">
        <v>4.5129999999999999</v>
      </c>
      <c r="E252">
        <v>70</v>
      </c>
    </row>
    <row r="253" spans="1:5" x14ac:dyDescent="0.3">
      <c r="A253" s="1">
        <v>1.125</v>
      </c>
      <c r="B253" t="s">
        <v>59</v>
      </c>
      <c r="C253" t="b">
        <v>1</v>
      </c>
      <c r="D253">
        <v>5.5949999999999998</v>
      </c>
      <c r="E253">
        <v>70</v>
      </c>
    </row>
    <row r="254" spans="1:5" x14ac:dyDescent="0.3">
      <c r="A254" s="1">
        <v>1.125</v>
      </c>
      <c r="B254" t="s">
        <v>60</v>
      </c>
      <c r="C254" t="b">
        <v>1</v>
      </c>
      <c r="D254">
        <v>4.2889999999999997</v>
      </c>
      <c r="E254">
        <v>70</v>
      </c>
    </row>
    <row r="255" spans="1:5" x14ac:dyDescent="0.3">
      <c r="A255" s="1">
        <v>1.125</v>
      </c>
      <c r="B255" t="s">
        <v>61</v>
      </c>
      <c r="C255" t="b">
        <v>1</v>
      </c>
      <c r="D255">
        <v>4.3419999999999996</v>
      </c>
      <c r="E255">
        <v>70</v>
      </c>
    </row>
    <row r="256" spans="1:5" x14ac:dyDescent="0.3">
      <c r="A256" s="1">
        <v>1.125</v>
      </c>
      <c r="B256" t="s">
        <v>62</v>
      </c>
      <c r="C256" t="b">
        <v>1</v>
      </c>
      <c r="D256">
        <v>3.8759999999999999</v>
      </c>
      <c r="E256">
        <v>70</v>
      </c>
    </row>
    <row r="257" spans="1:5" x14ac:dyDescent="0.3">
      <c r="A257" s="1">
        <v>1.125</v>
      </c>
      <c r="B257" t="s">
        <v>43</v>
      </c>
      <c r="C257" t="b">
        <v>1</v>
      </c>
      <c r="D257">
        <v>7.9080000000000004</v>
      </c>
      <c r="E257">
        <v>70</v>
      </c>
    </row>
    <row r="258" spans="1:5" x14ac:dyDescent="0.3">
      <c r="A258" s="1">
        <v>1.125</v>
      </c>
      <c r="B258" t="s">
        <v>44</v>
      </c>
      <c r="C258" t="b">
        <v>1</v>
      </c>
      <c r="D258">
        <v>3.5129999999999999</v>
      </c>
      <c r="E258">
        <v>70</v>
      </c>
    </row>
    <row r="259" spans="1:5" x14ac:dyDescent="0.3">
      <c r="A259" s="1">
        <v>1.125</v>
      </c>
      <c r="B259" t="s">
        <v>45</v>
      </c>
      <c r="C259" t="b">
        <v>1</v>
      </c>
      <c r="D259">
        <v>4.7839999999999998</v>
      </c>
      <c r="E259">
        <v>70</v>
      </c>
    </row>
    <row r="260" spans="1:5" x14ac:dyDescent="0.3">
      <c r="A260" s="1">
        <v>1.125</v>
      </c>
      <c r="B260" t="s">
        <v>46</v>
      </c>
      <c r="C260" t="b">
        <v>1</v>
      </c>
      <c r="D260">
        <v>3.8660000000000001</v>
      </c>
      <c r="E260">
        <v>70</v>
      </c>
    </row>
    <row r="261" spans="1:5" x14ac:dyDescent="0.3">
      <c r="A261" s="1">
        <v>1.125</v>
      </c>
      <c r="B261" t="s">
        <v>47</v>
      </c>
      <c r="C261" t="b">
        <v>1</v>
      </c>
      <c r="D261">
        <v>6.1269999999999998</v>
      </c>
      <c r="E261">
        <f t="array" ref="E261:E297">8*10</f>
        <v>80</v>
      </c>
    </row>
    <row r="262" spans="1:5" x14ac:dyDescent="0.3">
      <c r="A262" s="1">
        <v>1.125</v>
      </c>
      <c r="B262" t="s">
        <v>48</v>
      </c>
      <c r="C262" t="b">
        <v>1</v>
      </c>
      <c r="D262">
        <v>5.2930000000000001</v>
      </c>
      <c r="E262">
        <v>80</v>
      </c>
    </row>
    <row r="263" spans="1:5" x14ac:dyDescent="0.3">
      <c r="A263" s="1">
        <v>1.125</v>
      </c>
      <c r="B263" t="s">
        <v>49</v>
      </c>
      <c r="C263" t="b">
        <v>1</v>
      </c>
      <c r="D263">
        <v>3.3969999999999998</v>
      </c>
      <c r="E263">
        <v>80</v>
      </c>
    </row>
    <row r="264" spans="1:5" x14ac:dyDescent="0.3">
      <c r="A264" s="1">
        <v>1.125</v>
      </c>
      <c r="B264" t="s">
        <v>50</v>
      </c>
      <c r="C264" t="b">
        <v>1</v>
      </c>
      <c r="D264">
        <v>3.8719999999999999</v>
      </c>
      <c r="E264">
        <v>80</v>
      </c>
    </row>
    <row r="265" spans="1:5" x14ac:dyDescent="0.3">
      <c r="A265" s="1">
        <v>1.125</v>
      </c>
      <c r="B265" t="s">
        <v>51</v>
      </c>
      <c r="C265" t="b">
        <v>1</v>
      </c>
      <c r="D265">
        <v>4.1710000000000003</v>
      </c>
      <c r="E265">
        <v>80</v>
      </c>
    </row>
    <row r="266" spans="1:5" x14ac:dyDescent="0.3">
      <c r="A266" s="1">
        <v>1.125</v>
      </c>
      <c r="B266" t="s">
        <v>52</v>
      </c>
      <c r="C266" t="b">
        <v>1</v>
      </c>
      <c r="D266">
        <v>3.9060000000000001</v>
      </c>
      <c r="E266">
        <v>80</v>
      </c>
    </row>
    <row r="267" spans="1:5" x14ac:dyDescent="0.3">
      <c r="A267" s="1">
        <v>1.125</v>
      </c>
      <c r="B267" t="s">
        <v>53</v>
      </c>
      <c r="C267" t="b">
        <v>1</v>
      </c>
      <c r="D267">
        <v>3.613</v>
      </c>
      <c r="E267">
        <v>80</v>
      </c>
    </row>
    <row r="268" spans="1:5" x14ac:dyDescent="0.3">
      <c r="A268" s="1">
        <v>1.125</v>
      </c>
      <c r="B268" t="s">
        <v>54</v>
      </c>
      <c r="C268" t="b">
        <v>1</v>
      </c>
      <c r="D268">
        <v>15.36</v>
      </c>
      <c r="E268">
        <v>80</v>
      </c>
    </row>
    <row r="269" spans="1:5" x14ac:dyDescent="0.3">
      <c r="A269" s="1">
        <v>1.125</v>
      </c>
      <c r="B269" t="s">
        <v>55</v>
      </c>
      <c r="C269" t="b">
        <v>1</v>
      </c>
      <c r="D269">
        <v>4.3460000000000001</v>
      </c>
      <c r="E269">
        <v>80</v>
      </c>
    </row>
    <row r="270" spans="1:5" x14ac:dyDescent="0.3">
      <c r="A270" s="1">
        <v>1.125</v>
      </c>
      <c r="B270" t="s">
        <v>56</v>
      </c>
      <c r="C270" t="b">
        <v>1</v>
      </c>
      <c r="D270">
        <v>5.9649999999999999</v>
      </c>
      <c r="E270">
        <v>80</v>
      </c>
    </row>
    <row r="271" spans="1:5" x14ac:dyDescent="0.3">
      <c r="A271" s="1">
        <v>1.125</v>
      </c>
      <c r="B271" t="s">
        <v>57</v>
      </c>
      <c r="C271" t="b">
        <v>1</v>
      </c>
      <c r="D271">
        <v>3.8220000000000001</v>
      </c>
      <c r="E271">
        <v>80</v>
      </c>
    </row>
    <row r="272" spans="1:5" x14ac:dyDescent="0.3">
      <c r="A272" s="1">
        <v>1.125</v>
      </c>
      <c r="B272" t="s">
        <v>58</v>
      </c>
      <c r="C272" t="b">
        <v>1</v>
      </c>
      <c r="D272">
        <v>3.992</v>
      </c>
      <c r="E272">
        <v>80</v>
      </c>
    </row>
    <row r="273" spans="1:5" x14ac:dyDescent="0.3">
      <c r="A273" s="1">
        <v>1.125</v>
      </c>
      <c r="B273" t="s">
        <v>59</v>
      </c>
      <c r="C273" t="b">
        <v>1</v>
      </c>
      <c r="D273">
        <v>4.1120000000000001</v>
      </c>
      <c r="E273">
        <v>80</v>
      </c>
    </row>
    <row r="274" spans="1:5" x14ac:dyDescent="0.3">
      <c r="A274" s="1">
        <v>1.125</v>
      </c>
      <c r="B274" t="s">
        <v>60</v>
      </c>
      <c r="C274" t="b">
        <v>1</v>
      </c>
      <c r="D274">
        <v>4.1379999999999999</v>
      </c>
      <c r="E274">
        <v>80</v>
      </c>
    </row>
    <row r="275" spans="1:5" x14ac:dyDescent="0.3">
      <c r="A275" s="1">
        <v>1.125</v>
      </c>
      <c r="B275" t="s">
        <v>61</v>
      </c>
      <c r="C275" t="b">
        <v>1</v>
      </c>
      <c r="D275">
        <v>4.4349999999999996</v>
      </c>
      <c r="E275">
        <v>80</v>
      </c>
    </row>
    <row r="276" spans="1:5" x14ac:dyDescent="0.3">
      <c r="A276" s="1">
        <v>1.125</v>
      </c>
      <c r="B276" t="s">
        <v>62</v>
      </c>
      <c r="C276" t="b">
        <v>1</v>
      </c>
      <c r="D276">
        <v>4.524</v>
      </c>
      <c r="E276">
        <v>80</v>
      </c>
    </row>
    <row r="277" spans="1:5" x14ac:dyDescent="0.3">
      <c r="A277" s="1">
        <v>1.125</v>
      </c>
      <c r="B277" t="s">
        <v>43</v>
      </c>
      <c r="C277" t="b">
        <v>1</v>
      </c>
      <c r="D277">
        <v>3.613</v>
      </c>
      <c r="E277">
        <v>80</v>
      </c>
    </row>
    <row r="278" spans="1:5" x14ac:dyDescent="0.3">
      <c r="A278" s="1">
        <v>1.125</v>
      </c>
      <c r="B278" t="s">
        <v>44</v>
      </c>
      <c r="C278" t="b">
        <v>1</v>
      </c>
      <c r="D278">
        <v>3.8149999999999999</v>
      </c>
      <c r="E278">
        <v>80</v>
      </c>
    </row>
    <row r="279" spans="1:5" x14ac:dyDescent="0.3">
      <c r="A279" s="1">
        <v>1.125</v>
      </c>
      <c r="B279" t="s">
        <v>45</v>
      </c>
      <c r="C279" t="b">
        <v>1</v>
      </c>
      <c r="D279">
        <v>4.4720000000000004</v>
      </c>
      <c r="E279">
        <v>80</v>
      </c>
    </row>
    <row r="280" spans="1:5" x14ac:dyDescent="0.3">
      <c r="A280" s="1">
        <v>1.125</v>
      </c>
      <c r="B280" t="s">
        <v>46</v>
      </c>
      <c r="C280" t="b">
        <v>1</v>
      </c>
      <c r="D280">
        <v>4.2969999999999997</v>
      </c>
      <c r="E280">
        <v>80</v>
      </c>
    </row>
    <row r="281" spans="1:5" x14ac:dyDescent="0.3">
      <c r="A281" s="1">
        <v>1.125</v>
      </c>
      <c r="B281" t="s">
        <v>47</v>
      </c>
      <c r="C281" t="b">
        <v>1</v>
      </c>
      <c r="D281">
        <v>3.702</v>
      </c>
      <c r="E281">
        <v>80</v>
      </c>
    </row>
    <row r="282" spans="1:5" x14ac:dyDescent="0.3">
      <c r="A282" s="1">
        <v>1.125</v>
      </c>
      <c r="B282" t="s">
        <v>48</v>
      </c>
      <c r="C282" t="b">
        <v>1</v>
      </c>
      <c r="D282">
        <v>4.1870000000000003</v>
      </c>
      <c r="E282">
        <v>80</v>
      </c>
    </row>
    <row r="283" spans="1:5" x14ac:dyDescent="0.3">
      <c r="A283" s="1">
        <v>1.125</v>
      </c>
      <c r="B283" t="s">
        <v>49</v>
      </c>
      <c r="C283" t="b">
        <v>1</v>
      </c>
      <c r="D283">
        <v>3.492</v>
      </c>
      <c r="E283">
        <v>80</v>
      </c>
    </row>
    <row r="284" spans="1:5" x14ac:dyDescent="0.3">
      <c r="A284" s="1">
        <v>1.125</v>
      </c>
      <c r="B284" t="s">
        <v>50</v>
      </c>
      <c r="C284" t="b">
        <v>1</v>
      </c>
      <c r="D284">
        <v>4.3019999999999996</v>
      </c>
      <c r="E284">
        <v>80</v>
      </c>
    </row>
    <row r="285" spans="1:5" x14ac:dyDescent="0.3">
      <c r="A285" s="1">
        <v>1.125</v>
      </c>
      <c r="B285" t="s">
        <v>51</v>
      </c>
      <c r="C285" t="b">
        <v>1</v>
      </c>
      <c r="D285">
        <v>3.8130000000000002</v>
      </c>
      <c r="E285">
        <v>80</v>
      </c>
    </row>
    <row r="286" spans="1:5" x14ac:dyDescent="0.3">
      <c r="A286" s="1">
        <v>1.125</v>
      </c>
      <c r="B286" t="s">
        <v>52</v>
      </c>
      <c r="C286" t="b">
        <v>1</v>
      </c>
      <c r="D286">
        <v>3.6960000000000002</v>
      </c>
      <c r="E286">
        <v>80</v>
      </c>
    </row>
    <row r="287" spans="1:5" x14ac:dyDescent="0.3">
      <c r="A287" s="1">
        <v>1.125</v>
      </c>
      <c r="B287" t="s">
        <v>53</v>
      </c>
      <c r="C287" t="b">
        <v>1</v>
      </c>
      <c r="D287">
        <v>3.35</v>
      </c>
      <c r="E287">
        <v>80</v>
      </c>
    </row>
    <row r="288" spans="1:5" x14ac:dyDescent="0.3">
      <c r="A288" s="1">
        <v>1.125</v>
      </c>
      <c r="B288" t="s">
        <v>54</v>
      </c>
      <c r="C288" t="b">
        <v>1</v>
      </c>
      <c r="D288">
        <v>7.1340000000000003</v>
      </c>
      <c r="E288">
        <v>80</v>
      </c>
    </row>
    <row r="289" spans="1:5" x14ac:dyDescent="0.3">
      <c r="A289" s="1">
        <v>1.125</v>
      </c>
      <c r="B289" t="s">
        <v>55</v>
      </c>
      <c r="C289" t="b">
        <v>1</v>
      </c>
      <c r="D289">
        <v>4.0810000000000004</v>
      </c>
      <c r="E289">
        <v>80</v>
      </c>
    </row>
    <row r="290" spans="1:5" x14ac:dyDescent="0.3">
      <c r="A290" s="1">
        <v>1.125</v>
      </c>
      <c r="B290" t="s">
        <v>56</v>
      </c>
      <c r="C290" t="b">
        <v>1</v>
      </c>
      <c r="D290">
        <v>8.5790000000000006</v>
      </c>
      <c r="E290">
        <v>80</v>
      </c>
    </row>
    <row r="291" spans="1:5" x14ac:dyDescent="0.3">
      <c r="A291" s="1">
        <v>1.125</v>
      </c>
      <c r="B291" t="s">
        <v>57</v>
      </c>
      <c r="C291" t="b">
        <v>1</v>
      </c>
      <c r="D291">
        <v>3.5030000000000001</v>
      </c>
      <c r="E291">
        <v>80</v>
      </c>
    </row>
    <row r="292" spans="1:5" x14ac:dyDescent="0.3">
      <c r="A292" s="1">
        <v>1.125</v>
      </c>
      <c r="B292" t="s">
        <v>58</v>
      </c>
      <c r="C292" t="b">
        <v>1</v>
      </c>
      <c r="D292">
        <v>4.0570000000000004</v>
      </c>
      <c r="E292">
        <v>80</v>
      </c>
    </row>
    <row r="293" spans="1:5" x14ac:dyDescent="0.3">
      <c r="A293" s="1">
        <v>1.125</v>
      </c>
      <c r="B293" t="s">
        <v>59</v>
      </c>
      <c r="C293" t="b">
        <v>1</v>
      </c>
      <c r="D293">
        <v>4.2610000000000001</v>
      </c>
      <c r="E293">
        <v>80</v>
      </c>
    </row>
    <row r="294" spans="1:5" x14ac:dyDescent="0.3">
      <c r="A294" s="1">
        <v>1.125</v>
      </c>
      <c r="B294" t="s">
        <v>60</v>
      </c>
      <c r="C294" t="b">
        <v>1</v>
      </c>
      <c r="D294">
        <v>3.3260000000000001</v>
      </c>
      <c r="E294">
        <v>80</v>
      </c>
    </row>
    <row r="295" spans="1:5" x14ac:dyDescent="0.3">
      <c r="A295" s="1">
        <v>1.125</v>
      </c>
      <c r="B295" t="s">
        <v>61</v>
      </c>
      <c r="C295" t="b">
        <v>1</v>
      </c>
      <c r="D295">
        <v>4.7640000000000002</v>
      </c>
      <c r="E295">
        <v>80</v>
      </c>
    </row>
    <row r="296" spans="1:5" x14ac:dyDescent="0.3">
      <c r="A296" s="1">
        <v>1.125</v>
      </c>
      <c r="B296" t="s">
        <v>62</v>
      </c>
      <c r="C296" t="b">
        <v>1</v>
      </c>
      <c r="D296">
        <v>4.7460000000000004</v>
      </c>
      <c r="E296">
        <v>80</v>
      </c>
    </row>
    <row r="297" spans="1:5" x14ac:dyDescent="0.3">
      <c r="A297" s="1">
        <v>1.125</v>
      </c>
      <c r="B297" t="s">
        <v>43</v>
      </c>
      <c r="C297" t="b">
        <v>1</v>
      </c>
      <c r="D297">
        <v>4.9450000000000003</v>
      </c>
      <c r="E297">
        <v>80</v>
      </c>
    </row>
    <row r="298" spans="1:5" x14ac:dyDescent="0.3">
      <c r="A298" s="1">
        <v>1.125</v>
      </c>
      <c r="B298" t="s">
        <v>44</v>
      </c>
      <c r="C298" t="b">
        <v>1</v>
      </c>
      <c r="D298">
        <v>4.0510000000000002</v>
      </c>
      <c r="E298">
        <f t="array" ref="E298:E334">9*10</f>
        <v>90</v>
      </c>
    </row>
    <row r="299" spans="1:5" x14ac:dyDescent="0.3">
      <c r="A299" s="1">
        <v>1.125</v>
      </c>
      <c r="B299" t="s">
        <v>45</v>
      </c>
      <c r="C299" t="b">
        <v>1</v>
      </c>
      <c r="D299">
        <v>4.681</v>
      </c>
      <c r="E299">
        <v>90</v>
      </c>
    </row>
    <row r="300" spans="1:5" x14ac:dyDescent="0.3">
      <c r="A300" s="1">
        <v>1.125</v>
      </c>
      <c r="B300" t="s">
        <v>46</v>
      </c>
      <c r="C300" t="b">
        <v>1</v>
      </c>
      <c r="D300">
        <v>2.9420000000000002</v>
      </c>
      <c r="E300">
        <v>90</v>
      </c>
    </row>
    <row r="301" spans="1:5" x14ac:dyDescent="0.3">
      <c r="A301" s="1">
        <v>1.125</v>
      </c>
      <c r="B301" t="s">
        <v>47</v>
      </c>
      <c r="C301" t="b">
        <v>1</v>
      </c>
      <c r="D301">
        <v>3.536</v>
      </c>
      <c r="E301">
        <v>90</v>
      </c>
    </row>
    <row r="302" spans="1:5" x14ac:dyDescent="0.3">
      <c r="A302" s="1">
        <v>1.125</v>
      </c>
      <c r="B302" t="s">
        <v>48</v>
      </c>
      <c r="C302" t="b">
        <v>1</v>
      </c>
      <c r="D302">
        <v>3.9260000000000002</v>
      </c>
      <c r="E302">
        <v>90</v>
      </c>
    </row>
    <row r="303" spans="1:5" x14ac:dyDescent="0.3">
      <c r="A303" s="1">
        <v>1.125</v>
      </c>
      <c r="B303" t="s">
        <v>49</v>
      </c>
      <c r="C303" t="b">
        <v>1</v>
      </c>
      <c r="D303">
        <v>3.7080000000000002</v>
      </c>
      <c r="E303">
        <v>90</v>
      </c>
    </row>
    <row r="304" spans="1:5" x14ac:dyDescent="0.3">
      <c r="A304" s="1">
        <v>1.125</v>
      </c>
      <c r="B304" t="s">
        <v>50</v>
      </c>
      <c r="C304" t="b">
        <v>1</v>
      </c>
      <c r="D304">
        <v>3.593</v>
      </c>
      <c r="E304">
        <v>90</v>
      </c>
    </row>
    <row r="305" spans="1:5" x14ac:dyDescent="0.3">
      <c r="A305" s="1">
        <v>1.125</v>
      </c>
      <c r="B305" t="s">
        <v>51</v>
      </c>
      <c r="C305" t="b">
        <v>1</v>
      </c>
      <c r="D305">
        <v>3.831</v>
      </c>
      <c r="E305">
        <v>90</v>
      </c>
    </row>
    <row r="306" spans="1:5" x14ac:dyDescent="0.3">
      <c r="A306" s="1">
        <v>1.125</v>
      </c>
      <c r="B306" t="s">
        <v>52</v>
      </c>
      <c r="C306" t="b">
        <v>1</v>
      </c>
      <c r="D306">
        <v>3.8559999999999999</v>
      </c>
      <c r="E306">
        <v>90</v>
      </c>
    </row>
    <row r="307" spans="1:5" x14ac:dyDescent="0.3">
      <c r="A307" s="1">
        <v>1.125</v>
      </c>
      <c r="B307" t="s">
        <v>53</v>
      </c>
      <c r="C307" t="b">
        <v>1</v>
      </c>
      <c r="D307">
        <v>3.0840000000000001</v>
      </c>
      <c r="E307">
        <v>90</v>
      </c>
    </row>
    <row r="308" spans="1:5" x14ac:dyDescent="0.3">
      <c r="A308" s="1">
        <v>1.125</v>
      </c>
      <c r="B308" t="s">
        <v>54</v>
      </c>
      <c r="C308" t="b">
        <v>1</v>
      </c>
      <c r="D308">
        <v>8.907</v>
      </c>
      <c r="E308">
        <v>90</v>
      </c>
    </row>
    <row r="309" spans="1:5" x14ac:dyDescent="0.3">
      <c r="A309" s="1">
        <v>1.125</v>
      </c>
      <c r="B309" t="s">
        <v>55</v>
      </c>
      <c r="C309" t="b">
        <v>1</v>
      </c>
      <c r="D309">
        <v>3.8</v>
      </c>
      <c r="E309">
        <v>90</v>
      </c>
    </row>
    <row r="310" spans="1:5" x14ac:dyDescent="0.3">
      <c r="A310" s="1">
        <v>1.125</v>
      </c>
      <c r="B310" t="s">
        <v>56</v>
      </c>
      <c r="C310" t="b">
        <v>1</v>
      </c>
      <c r="D310">
        <v>3.6230000000000002</v>
      </c>
      <c r="E310">
        <v>90</v>
      </c>
    </row>
    <row r="311" spans="1:5" x14ac:dyDescent="0.3">
      <c r="A311" s="1">
        <v>1.125</v>
      </c>
      <c r="B311" t="s">
        <v>57</v>
      </c>
      <c r="C311" t="b">
        <v>1</v>
      </c>
      <c r="D311">
        <v>4.1779999999999999</v>
      </c>
      <c r="E311">
        <v>90</v>
      </c>
    </row>
    <row r="312" spans="1:5" x14ac:dyDescent="0.3">
      <c r="A312" s="1">
        <v>1.125</v>
      </c>
      <c r="B312" t="s">
        <v>58</v>
      </c>
      <c r="C312" t="b">
        <v>1</v>
      </c>
      <c r="D312">
        <v>4.0179999999999998</v>
      </c>
      <c r="E312">
        <v>90</v>
      </c>
    </row>
    <row r="313" spans="1:5" x14ac:dyDescent="0.3">
      <c r="A313" s="1">
        <v>1.125</v>
      </c>
      <c r="B313" t="s">
        <v>59</v>
      </c>
      <c r="C313" t="b">
        <v>1</v>
      </c>
      <c r="D313">
        <v>4.5720000000000001</v>
      </c>
      <c r="E313">
        <v>90</v>
      </c>
    </row>
    <row r="314" spans="1:5" x14ac:dyDescent="0.3">
      <c r="A314" s="1">
        <v>1.125</v>
      </c>
      <c r="B314" t="s">
        <v>60</v>
      </c>
      <c r="C314" t="b">
        <v>1</v>
      </c>
      <c r="D314">
        <v>3.165</v>
      </c>
      <c r="E314">
        <v>90</v>
      </c>
    </row>
    <row r="315" spans="1:5" x14ac:dyDescent="0.3">
      <c r="A315" s="1">
        <v>1.125</v>
      </c>
      <c r="B315" t="s">
        <v>61</v>
      </c>
      <c r="C315" t="b">
        <v>1</v>
      </c>
      <c r="D315">
        <v>3.952</v>
      </c>
      <c r="E315">
        <v>90</v>
      </c>
    </row>
    <row r="316" spans="1:5" x14ac:dyDescent="0.3">
      <c r="A316" s="1">
        <v>1.125</v>
      </c>
      <c r="B316" t="s">
        <v>62</v>
      </c>
      <c r="C316" t="b">
        <v>1</v>
      </c>
      <c r="D316">
        <v>3.1120000000000001</v>
      </c>
      <c r="E316">
        <v>90</v>
      </c>
    </row>
    <row r="317" spans="1:5" x14ac:dyDescent="0.3">
      <c r="A317" s="1">
        <v>1.125</v>
      </c>
      <c r="B317" t="s">
        <v>43</v>
      </c>
      <c r="C317" t="b">
        <v>1</v>
      </c>
      <c r="D317">
        <v>4.367</v>
      </c>
      <c r="E317">
        <v>90</v>
      </c>
    </row>
    <row r="318" spans="1:5" x14ac:dyDescent="0.3">
      <c r="A318" s="1">
        <v>1.125</v>
      </c>
      <c r="B318" t="s">
        <v>44</v>
      </c>
      <c r="C318" t="b">
        <v>1</v>
      </c>
      <c r="D318">
        <v>3.851</v>
      </c>
      <c r="E318">
        <v>90</v>
      </c>
    </row>
    <row r="319" spans="1:5" x14ac:dyDescent="0.3">
      <c r="A319" s="1">
        <v>1.125</v>
      </c>
      <c r="B319" t="s">
        <v>45</v>
      </c>
      <c r="C319" t="b">
        <v>1</v>
      </c>
      <c r="D319">
        <v>4.5759999999999996</v>
      </c>
      <c r="E319">
        <v>90</v>
      </c>
    </row>
    <row r="320" spans="1:5" x14ac:dyDescent="0.3">
      <c r="A320" s="1">
        <v>1.125</v>
      </c>
      <c r="B320" t="s">
        <v>46</v>
      </c>
      <c r="C320" t="b">
        <v>1</v>
      </c>
      <c r="D320">
        <v>2.903</v>
      </c>
      <c r="E320">
        <v>90</v>
      </c>
    </row>
    <row r="321" spans="1:5" x14ac:dyDescent="0.3">
      <c r="A321" s="1">
        <v>1.125</v>
      </c>
      <c r="B321" t="s">
        <v>47</v>
      </c>
      <c r="C321" t="b">
        <v>1</v>
      </c>
      <c r="D321">
        <v>3.5009999999999999</v>
      </c>
      <c r="E321">
        <v>90</v>
      </c>
    </row>
    <row r="322" spans="1:5" x14ac:dyDescent="0.3">
      <c r="A322" s="1">
        <v>1.125</v>
      </c>
      <c r="B322" t="s">
        <v>48</v>
      </c>
      <c r="C322" t="b">
        <v>1</v>
      </c>
      <c r="D322">
        <v>3.931</v>
      </c>
      <c r="E322">
        <v>90</v>
      </c>
    </row>
    <row r="323" spans="1:5" x14ac:dyDescent="0.3">
      <c r="A323" s="1">
        <v>1.125</v>
      </c>
      <c r="B323" t="s">
        <v>49</v>
      </c>
      <c r="C323" t="b">
        <v>1</v>
      </c>
      <c r="D323">
        <v>3.6869999999999998</v>
      </c>
      <c r="E323">
        <v>90</v>
      </c>
    </row>
    <row r="324" spans="1:5" x14ac:dyDescent="0.3">
      <c r="A324" s="1">
        <v>1.125</v>
      </c>
      <c r="B324" t="s">
        <v>50</v>
      </c>
      <c r="C324" t="b">
        <v>1</v>
      </c>
      <c r="D324">
        <v>3.78</v>
      </c>
      <c r="E324">
        <v>90</v>
      </c>
    </row>
    <row r="325" spans="1:5" x14ac:dyDescent="0.3">
      <c r="A325" s="1">
        <v>1.125</v>
      </c>
      <c r="B325" t="s">
        <v>51</v>
      </c>
      <c r="C325" t="b">
        <v>1</v>
      </c>
      <c r="D325">
        <v>3.7589999999999999</v>
      </c>
      <c r="E325">
        <v>90</v>
      </c>
    </row>
    <row r="326" spans="1:5" x14ac:dyDescent="0.3">
      <c r="A326" s="1">
        <v>1.125</v>
      </c>
      <c r="B326" t="s">
        <v>52</v>
      </c>
      <c r="C326" t="b">
        <v>1</v>
      </c>
      <c r="D326">
        <v>3.66</v>
      </c>
      <c r="E326">
        <v>90</v>
      </c>
    </row>
    <row r="327" spans="1:5" x14ac:dyDescent="0.3">
      <c r="A327" s="1">
        <v>1.125</v>
      </c>
      <c r="B327" t="s">
        <v>53</v>
      </c>
      <c r="C327" t="b">
        <v>1</v>
      </c>
      <c r="D327">
        <v>3.0209999999999999</v>
      </c>
      <c r="E327">
        <v>90</v>
      </c>
    </row>
    <row r="328" spans="1:5" x14ac:dyDescent="0.3">
      <c r="A328" s="1">
        <v>1.125</v>
      </c>
      <c r="B328" t="s">
        <v>54</v>
      </c>
      <c r="C328" t="b">
        <v>1</v>
      </c>
      <c r="D328">
        <v>7.319</v>
      </c>
      <c r="E328">
        <v>90</v>
      </c>
    </row>
    <row r="329" spans="1:5" x14ac:dyDescent="0.3">
      <c r="A329" s="1">
        <v>1.125</v>
      </c>
      <c r="B329" t="s">
        <v>55</v>
      </c>
      <c r="C329" t="b">
        <v>1</v>
      </c>
      <c r="D329">
        <v>3.9220000000000002</v>
      </c>
      <c r="E329">
        <v>90</v>
      </c>
    </row>
    <row r="330" spans="1:5" x14ac:dyDescent="0.3">
      <c r="A330" s="1">
        <v>1.125</v>
      </c>
      <c r="B330" t="s">
        <v>56</v>
      </c>
      <c r="C330" t="b">
        <v>1</v>
      </c>
      <c r="D330">
        <v>5.3</v>
      </c>
      <c r="E330">
        <v>90</v>
      </c>
    </row>
    <row r="331" spans="1:5" x14ac:dyDescent="0.3">
      <c r="A331" s="1">
        <v>1.125</v>
      </c>
      <c r="B331" t="s">
        <v>57</v>
      </c>
      <c r="C331" t="b">
        <v>1</v>
      </c>
      <c r="D331">
        <v>3.8010000000000002</v>
      </c>
      <c r="E331">
        <v>90</v>
      </c>
    </row>
    <row r="332" spans="1:5" x14ac:dyDescent="0.3">
      <c r="A332" s="1">
        <v>1.125</v>
      </c>
      <c r="B332" t="s">
        <v>58</v>
      </c>
      <c r="C332" t="b">
        <v>1</v>
      </c>
      <c r="D332">
        <v>3.6440000000000001</v>
      </c>
      <c r="E332">
        <v>90</v>
      </c>
    </row>
    <row r="333" spans="1:5" x14ac:dyDescent="0.3">
      <c r="A333" s="1">
        <v>1.125</v>
      </c>
      <c r="B333" t="s">
        <v>59</v>
      </c>
      <c r="C333" t="b">
        <v>1</v>
      </c>
      <c r="D333">
        <v>3.8140000000000001</v>
      </c>
      <c r="E333">
        <v>90</v>
      </c>
    </row>
    <row r="334" spans="1:5" x14ac:dyDescent="0.3">
      <c r="A334" s="1">
        <v>1.125</v>
      </c>
      <c r="B334" t="s">
        <v>60</v>
      </c>
      <c r="C334" t="b">
        <v>1</v>
      </c>
      <c r="D334">
        <v>3.1269999999999998</v>
      </c>
      <c r="E334">
        <v>90</v>
      </c>
    </row>
    <row r="335" spans="1:5" x14ac:dyDescent="0.3">
      <c r="A335" s="1">
        <v>1.125</v>
      </c>
      <c r="B335" t="s">
        <v>61</v>
      </c>
      <c r="C335" t="b">
        <v>1</v>
      </c>
      <c r="D335">
        <v>4.0119999999999996</v>
      </c>
      <c r="E335">
        <v>90</v>
      </c>
    </row>
    <row r="336" spans="1:5" x14ac:dyDescent="0.3">
      <c r="A336" s="1">
        <v>1.125</v>
      </c>
      <c r="B336" t="s">
        <v>62</v>
      </c>
      <c r="C336" t="b">
        <v>1</v>
      </c>
      <c r="D336">
        <v>3.8889999999999998</v>
      </c>
      <c r="E336">
        <v>90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D18E-023A-4160-B085-B698A923F9C0}">
  <sheetPr>
    <pageSetUpPr fitToPage="1"/>
  </sheetPr>
  <dimension ref="A1"/>
  <sheetViews>
    <sheetView tabSelected="1" zoomScale="130" zoomScaleNormal="130" workbookViewId="0">
      <selection activeCell="K10" sqref="K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lastPrinted>2020-01-20T05:22:43Z</cp:lastPrinted>
  <dcterms:created xsi:type="dcterms:W3CDTF">2020-01-19T17:21:29Z</dcterms:created>
  <dcterms:modified xsi:type="dcterms:W3CDTF">2020-01-20T08:16:03Z</dcterms:modified>
</cp:coreProperties>
</file>