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 tabRatio="423" firstSheet="4" activeTab="4"/>
  </bookViews>
  <sheets>
    <sheet name="Identificação" sheetId="15" state="hidden" r:id="rId1"/>
    <sheet name="Origens Destinos e Definições" sheetId="10" state="hidden" r:id="rId2"/>
    <sheet name="Lista das Procedures" sheetId="21" r:id="rId3"/>
    <sheet name="Map - PRO_APURACAO_FALTA - 1" sheetId="26" r:id="rId4"/>
    <sheet name="PRO_GERA_RATEIO" sheetId="30" r:id="rId5"/>
    <sheet name="Plan1" sheetId="27" r:id="rId6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<sst xmlns="http://schemas.openxmlformats.org/spreadsheetml/2006/main" count="793" uniqueCount="340">
  <si>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</si>
  <si>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</si>
  <si>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</si>
  <si>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</si>
  <si>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</si>
  <si>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</si>
  <si>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</si>
  <si>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</si>
  <si>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</si>
  <si>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</si>
  <si>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</si>
  <si>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</si>
  <si>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</si>
  <si>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</si>
  <si>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</si>
  <si>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t>Precisão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</si>
  <si>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</si>
  <si>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</si>
  <si>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</si>
  <si>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</si>
  <si>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</si>
  <si>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</si>
  <si>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</si>
  <si>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</si>
  <si>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</si>
  <si>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</si>
  <si>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</si>
  <si>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</si>
  <si>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</si>
  <si>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</si>
  <si>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</si>
  <si>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</si>
  <si>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</si>
  <si>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</si>
  <si>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</si>
  <si>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</si>
  <si>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</si>
  <si>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</si>
  <si>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</si>
  <si>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</si>
  <si>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</si>
  <si>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GERAR_TAB</t>
  </si>
  <si>
    <t>PRO_CONFLITO_HORARIO</t>
  </si>
  <si>
    <t>VALID_ALOCACAO</t>
  </si>
  <si>
    <t>SET_PAGAMENTO</t>
  </si>
  <si>
    <t>Nome</t>
  </si>
  <si>
    <t>Ordem</t>
  </si>
  <si>
    <t>PRO_OBTEM_VERBA_RH</t>
  </si>
  <si>
    <t>PRO_OBTEM_CENTRO_RESULTADO</t>
  </si>
  <si>
    <t>PRO_GERA_RATEIO</t>
  </si>
  <si>
    <t>GRAVA_ARQUIVO</t>
  </si>
  <si>
    <t>CARGA_A_CALENDARIO</t>
  </si>
  <si>
    <t>PRO_APURACAO_FALTA</t>
  </si>
  <si>
    <t>PRO_APURACAO_ATUACAO_VARIAVEL</t>
  </si>
  <si>
    <t>PRO_APURACAO_ESPECIALIZACAO</t>
  </si>
  <si>
    <t>PRO_APURACAO_EXTENSAO</t>
  </si>
  <si>
    <t>PRO_APURACAO_TURMA_ONLINE</t>
  </si>
  <si>
    <t>PRO_APURACAO_ALOCACAO</t>
  </si>
  <si>
    <t>PRO_RETROATIVO_CALENDARIO</t>
  </si>
  <si>
    <t>PRO_RETROATIVO_ALOCACAO</t>
  </si>
  <si>
    <t>PRO_RETROATIVO_TURMA_ONLINE</t>
  </si>
  <si>
    <t>PRO_PAGAMENTO_PROFESSOR</t>
  </si>
  <si>
    <t>PRO_CICLOS_EXPORT_RH</t>
  </si>
  <si>
    <t>PRO_EXPORTA_PAGAMENTO</t>
  </si>
  <si>
    <t>PRO_EXPORTA_PROFESSOR</t>
  </si>
  <si>
    <t>PRO_INTERFACE_RATEIO</t>
  </si>
  <si>
    <t>Procedure</t>
  </si>
  <si>
    <t>Function</t>
  </si>
  <si>
    <t>PRO_APURACAO_ATUACAO_FIXA</t>
  </si>
  <si>
    <t>Tipo</t>
  </si>
  <si>
    <t>V_FALTA</t>
  </si>
  <si>
    <t>v_tabela</t>
  </si>
  <si>
    <t>varchar2(3)</t>
  </si>
  <si>
    <t>v_cod_tipo_curso</t>
  </si>
  <si>
    <t>number(2)</t>
  </si>
  <si>
    <t>nom_tipo_curso</t>
  </si>
  <si>
    <t>varchar2(50)</t>
  </si>
  <si>
    <t>v_cod_curso</t>
  </si>
  <si>
    <t>number</t>
  </si>
  <si>
    <t>nom_curso</t>
  </si>
  <si>
    <t>varchar2(100)</t>
  </si>
  <si>
    <t>v_cod_campus</t>
  </si>
  <si>
    <t>number(4)</t>
  </si>
  <si>
    <t>v_cod_turno</t>
  </si>
  <si>
    <t>varchar2(1)</t>
  </si>
  <si>
    <t>v_pk_turma</t>
  </si>
  <si>
    <t>v_cod_professor</t>
  </si>
  <si>
    <t>varchar2(10)</t>
  </si>
  <si>
    <t>v_num_seq_dados_professor</t>
  </si>
  <si>
    <t>v_num_matricula</t>
  </si>
  <si>
    <t>varchar2(11)</t>
  </si>
  <si>
    <t>v_nom_professor</t>
  </si>
  <si>
    <t>varchar2(60)</t>
  </si>
  <si>
    <t>v_contrato_professor</t>
  </si>
  <si>
    <t>v_percentual_aprimoramento</t>
  </si>
  <si>
    <t>number(8,2)</t>
  </si>
  <si>
    <t>v_cod_banco</t>
  </si>
  <si>
    <t>varchar2(5)</t>
  </si>
  <si>
    <t>v_cod_agencia</t>
  </si>
  <si>
    <t>v_cod_agencia_dv</t>
  </si>
  <si>
    <t>varchar2(2)</t>
  </si>
  <si>
    <t>v_conta_corrente</t>
  </si>
  <si>
    <t>varchar2(15)</t>
  </si>
  <si>
    <t>v_conta_corrente_dv</t>
  </si>
  <si>
    <t>v_cod_categoria_professor</t>
  </si>
  <si>
    <t>v_num_seq_falta</t>
  </si>
  <si>
    <t>number(10)</t>
  </si>
  <si>
    <t>v_dt_falta</t>
  </si>
  <si>
    <t>date</t>
  </si>
  <si>
    <t>v_dt_lancamento_falta</t>
  </si>
  <si>
    <t>v_ind_abono</t>
  </si>
  <si>
    <t>v_dt_lancamento_abono</t>
  </si>
  <si>
    <t>v_dt_envio_abono</t>
  </si>
  <si>
    <t>v_dt_envio_falta</t>
  </si>
  <si>
    <t>v_ind_reposicao</t>
  </si>
  <si>
    <t>nom_campus</t>
  </si>
  <si>
    <t>cod_disciplina</t>
  </si>
  <si>
    <t>varchar2(7)</t>
  </si>
  <si>
    <t>cod_turma</t>
  </si>
  <si>
    <t>id_periodo</t>
  </si>
  <si>
    <t>cod_grupo_turma</t>
  </si>
  <si>
    <t>usuario_lancamento_falta</t>
  </si>
  <si>
    <t>varchar2(20)</t>
  </si>
  <si>
    <t>usuario_lancamento_abono</t>
  </si>
  <si>
    <t>qtd_minutos_atraso</t>
  </si>
  <si>
    <t>txt_descricao_falta</t>
  </si>
  <si>
    <t>qtd_minutos_saida_antecipada</t>
  </si>
  <si>
    <t>num_seq_alocacao</t>
  </si>
  <si>
    <t>ind_situacao_turma</t>
  </si>
  <si>
    <t>varchar2(40)</t>
  </si>
  <si>
    <t>num_seq_horario_turma</t>
  </si>
  <si>
    <t>id_turno</t>
  </si>
  <si>
    <t>num_seq_tempo</t>
  </si>
  <si>
    <t>num_seq_duracao</t>
  </si>
  <si>
    <t>num_seq_composicao</t>
  </si>
  <si>
    <t>hh_inicio_aula</t>
  </si>
  <si>
    <t>hh_fim_aula</t>
  </si>
  <si>
    <t>ind_substituicao_prof</t>
  </si>
  <si>
    <t>nom_reduzido</t>
  </si>
  <si>
    <t>cod_dia_semana</t>
  </si>
  <si>
    <t>qtd_alunos_matriculados</t>
  </si>
  <si>
    <t>v_cpf_professor</t>
  </si>
  <si>
    <t>number(11)</t>
  </si>
  <si>
    <t>v_dt_aula</t>
  </si>
  <si>
    <t>v_ind_tipo_aula</t>
  </si>
  <si>
    <t>dt_autoriza_3</t>
  </si>
  <si>
    <t>ind_autorizacao_3</t>
  </si>
  <si>
    <t>nom_fantasia</t>
  </si>
  <si>
    <t>ind_falta_retroativa</t>
  </si>
  <si>
    <t>ind_abono_retroativo</t>
  </si>
  <si>
    <t>ind_pagar_falta_ret</t>
  </si>
  <si>
    <t>ind_pagar_abono_ret</t>
  </si>
  <si>
    <t>dt_lancamento_falta_ret</t>
  </si>
  <si>
    <t>dt_lancamento_abono_ret</t>
  </si>
  <si>
    <t>ind_impontual</t>
  </si>
  <si>
    <t>num_seq_grupo</t>
  </si>
  <si>
    <t>qtd_tempos</t>
  </si>
  <si>
    <t>valor_hora</t>
  </si>
  <si>
    <t>number(6,2)</t>
  </si>
  <si>
    <t>cod_curso_sap</t>
  </si>
  <si>
    <t>varchar2(4)</t>
  </si>
  <si>
    <t>cod_campus_sap</t>
  </si>
  <si>
    <t>cod_tipo_curso_sap</t>
  </si>
  <si>
    <t>val_hora_aula</t>
  </si>
  <si>
    <t>cod_instituicao</t>
  </si>
  <si>
    <t>number(6)</t>
  </si>
  <si>
    <t>ind_pagamento</t>
  </si>
  <si>
    <t>ind_tipo_salario</t>
  </si>
  <si>
    <t>ind_gera_pagamento</t>
  </si>
  <si>
    <t>v_cpf_professor_sub</t>
  </si>
  <si>
    <t>v_cod_professor_sub</t>
  </si>
  <si>
    <t>v_num_seq_dados_professor_sub</t>
  </si>
  <si>
    <t>v_num_matricula_sub</t>
  </si>
  <si>
    <t>v_nom_professor_sub</t>
  </si>
  <si>
    <t>v_contrato_professor_sub</t>
  </si>
  <si>
    <t>v_percentual_aprimoramento_sub</t>
  </si>
  <si>
    <t>v_cod_banco_sub</t>
  </si>
  <si>
    <t>v_cod_agencia_sub</t>
  </si>
  <si>
    <t>v_cod_agencia_dv_sub</t>
  </si>
  <si>
    <t>v_conta_corrente_sub</t>
  </si>
  <si>
    <t>v_conta_corrente_dv_sub</t>
  </si>
  <si>
    <t>v_cod_categoria_professor_sub</t>
  </si>
  <si>
    <t>v_ind_tipo_salario_sub</t>
  </si>
  <si>
    <t>v_ind_pagamento_alocacao</t>
  </si>
  <si>
    <t>char(1)</t>
  </si>
  <si>
    <t>y</t>
  </si>
  <si>
    <t>NUM_SEQ_SOLICITACAO</t>
  </si>
  <si>
    <t>NVL(V_IND_FALTA, 'N')</t>
  </si>
  <si>
    <t>NVL(V_IND_ABONO, 'N')</t>
  </si>
  <si>
    <t>NVL(IND_FALTA_RETROATIVA, 'N')</t>
  </si>
  <si>
    <t>NVL(IND_ABONO_RETROATIVO, 'N')</t>
  </si>
  <si>
    <t>V_OCORRENCIA</t>
  </si>
  <si>
    <t>num_seq_composicao_tempo</t>
  </si>
  <si>
    <t>cod_campus</t>
  </si>
  <si>
    <t>cod_turno</t>
  </si>
  <si>
    <t>cod_tipo_curso</t>
  </si>
  <si>
    <t>hh_inicio_comp_tempo</t>
  </si>
  <si>
    <t>hh_fim_comp_tempo</t>
  </si>
  <si>
    <t>cod_usuario_log</t>
  </si>
  <si>
    <t>dt_atualiza_log</t>
  </si>
  <si>
    <t>txt_ip_log</t>
  </si>
  <si>
    <t>dt_ini_vigencia</t>
  </si>
  <si>
    <t>dt_fim_vigencia</t>
  </si>
  <si>
    <t>val_composicao</t>
  </si>
  <si>
    <t>varchar2(25)</t>
  </si>
  <si>
    <t>number(7)</t>
  </si>
  <si>
    <t>number(5,2)</t>
  </si>
  <si>
    <t>número sequencial identificador da tabela sia.composicao_tempos</t>
  </si>
  <si>
    <t>código de identificação do campus.</t>
  </si>
  <si>
    <t>código de identificação do turno - (m)anhã, (t)arne ou (n)oite</t>
  </si>
  <si>
    <t>código do tipo de formação do cursos</t>
  </si>
  <si>
    <t>número do tempo dentro do período.</t>
  </si>
  <si>
    <t>hora inicio da divisão do tempo</t>
  </si>
  <si>
    <t>hora fim da divisão do tempo</t>
  </si>
  <si>
    <t>número de composições dentro do tempo.</t>
  </si>
  <si>
    <t>data inicio de vigencia</t>
  </si>
  <si>
    <t>data fim de vigencia</t>
  </si>
  <si>
    <t>número de ocorrência da duração do turno.</t>
  </si>
  <si>
    <t>valor da composição.</t>
  </si>
  <si>
    <t>COMPOSICAO_TEMPOS</t>
  </si>
  <si>
    <t>AB</t>
  </si>
  <si>
    <t>COD_PROFESSOR</t>
  </si>
  <si>
    <t>COD_TURNO</t>
  </si>
  <si>
    <t>COD_TIPO_CURSO</t>
  </si>
  <si>
    <t>VARCHAR2(10)</t>
  </si>
  <si>
    <t>TO_NUMBER(NULL)</t>
  </si>
  <si>
    <t>DECODE(R_FALTA.V_TABELA, 'HTE', NULL, R_FALTA.V_COD_CURSO)</t>
  </si>
  <si>
    <t>DECODE(R_FALTA.V_TABELA, 'HTE', R_FALTA.V_COD_CURSO, NULL)</t>
  </si>
  <si>
    <t>DECODE(R_FALTA.V_TABELA, 'HTE', NULL, R_FALTA.V_PK_TURMA)</t>
  </si>
  <si>
    <t>DECODE(R_FALTA.V_TABELA, 'HTE', R_FALTA.V_PK_TURMA, NULL)</t>
  </si>
  <si>
    <t>V_NUM_SEQ_TURMA</t>
  </si>
  <si>
    <t>V_COD_TURMA_EXTENSAO</t>
  </si>
  <si>
    <t>Sem transformação</t>
  </si>
  <si>
    <t>Sem Transformação</t>
  </si>
  <si>
    <t>P_COD_CAMPUS</t>
  </si>
  <si>
    <t>A_INTERFACE_PAGAMENTO</t>
  </si>
  <si>
    <t>COD_CURSO</t>
  </si>
  <si>
    <t>COD_CURSO_EXTENSAO</t>
  </si>
  <si>
    <t>P_NUM_SEQ_DADOS_PROFESSOR</t>
  </si>
  <si>
    <t>Select 1</t>
  </si>
  <si>
    <t>sem transformação</t>
  </si>
  <si>
    <t>NULL</t>
  </si>
  <si>
    <t xml:space="preserve">            ,P_IND_TIPO_PROCESSO</t>
  </si>
  <si>
    <t xml:space="preserve">             --                      , P_COD_PROFESSOR</t>
  </si>
  <si>
    <t xml:space="preserve">            ,P_NUM_SEQ_DADOS_PROFESSOR</t>
  </si>
  <si>
    <t xml:space="preserve">            ,P_COD_CAMPUS</t>
  </si>
  <si>
    <t xml:space="preserve">            ,P_COD_TIPO_CURSO</t>
  </si>
  <si>
    <t xml:space="preserve">            ,V_CONT_GRAVADOS_IP</t>
  </si>
  <si>
    <t xml:space="preserve">            ,SYSDATE</t>
  </si>
  <si>
    <t xml:space="preserve">            ,P_IND_ERRO</t>
  </si>
  <si>
    <t xml:space="preserve">            ,P_MSG_RETORNO</t>
  </si>
  <si>
    <t xml:space="preserve">            ,NULL --V_CONT_RUBRICA_CARGA_HR,</t>
  </si>
  <si>
    <t xml:space="preserve">            ,NULL --V_CONT_RUBRICA_AD_NOT,</t>
  </si>
  <si>
    <t xml:space="preserve">            ,NULL --V_QTD_CARGA_MENSAL_HR,</t>
  </si>
  <si>
    <t xml:space="preserve">            ,NULL --V_QTD_CARGA_MENSAL_AD_NOT,</t>
  </si>
  <si>
    <t xml:space="preserve">            ,V_CONT_DESTINO_RH</t>
  </si>
  <si>
    <t xml:space="preserve">            ,V_CONT_DESTINO_FIN</t>
  </si>
  <si>
    <t xml:space="preserve">            ,V_PROXIMO_CICLO</t>
  </si>
  <si>
    <t xml:space="preserve">            ,P_IND_TIPO_CONTRATO</t>
  </si>
  <si>
    <t xml:space="preserve">            ,P_COD_USUARIO</t>
  </si>
  <si>
    <t xml:space="preserve">            ,V_COD_INSTITUICAO_FILTRO);</t>
  </si>
  <si>
    <t>P_DT_COMPETENCIA</t>
  </si>
  <si>
    <t xml:space="preserve">            ,'PRO_APURACAO_TURMA_ONLINE'</t>
  </si>
  <si>
    <t>SIA.S_INTERFACE_PAGAMENTO.NEXTVAL</t>
  </si>
  <si>
    <t xml:space="preserve">SYSDATE </t>
  </si>
  <si>
    <t xml:space="preserve">            ,COD_CAMPUS</t>
  </si>
  <si>
    <t xml:space="preserve">            ,COD_TIPO_CURSO</t>
  </si>
  <si>
    <t xml:space="preserve">            ,CICLO</t>
  </si>
  <si>
    <t xml:space="preserve">            ,COD_USUARIO_LOG</t>
  </si>
  <si>
    <t>NUM_SEQ_RATEIO_ALUNO</t>
  </si>
  <si>
    <t xml:space="preserve">            ,NUM_SEQ_TURMA</t>
  </si>
  <si>
    <t xml:space="preserve">            ,COD_TURNO</t>
  </si>
  <si>
    <t xml:space="preserve">            ,COD_TURMA_EXTENSAO</t>
  </si>
  <si>
    <t xml:space="preserve">            ,COD_CURSO</t>
  </si>
  <si>
    <t xml:space="preserve">            ,COD_CURSO_EXTENSAO</t>
  </si>
  <si>
    <t xml:space="preserve">            ,DT_MES_ANO_COMPETENCIA</t>
  </si>
  <si>
    <t xml:space="preserve">            ,QTD_ALUNO_RATEIO</t>
  </si>
  <si>
    <t xml:space="preserve">            ,COD_CENTRO_RESULTADO_RATEIO</t>
  </si>
  <si>
    <t xml:space="preserve">            ,NUM_MATRICULA</t>
  </si>
  <si>
    <t xml:space="preserve">            ,COD_ORDEM_INTERNA</t>
  </si>
  <si>
    <t xml:space="preserve">            ,COD_INSTITUICAO</t>
  </si>
  <si>
    <t xml:space="preserve">            ,DT_ATUALIZA_LOG</t>
  </si>
  <si>
    <t xml:space="preserve">            ,TXT_IP_LOG</t>
  </si>
  <si>
    <t>PI_NUM_SEQ_TURMA</t>
  </si>
  <si>
    <t xml:space="preserve">            ,CALUNOS.COD_TURNO</t>
  </si>
  <si>
    <t xml:space="preserve">            ,NULL --PI_COD_TURMA_EXTENSAO</t>
  </si>
  <si>
    <t xml:space="preserve">            ,CALUNOS.COD_CURSO</t>
  </si>
  <si>
    <t xml:space="preserve">            ,NULL --PI_COD_CURSO_EXTENSAO</t>
  </si>
  <si>
    <t xml:space="preserve">            ,CALUNOS.COD_CAMPUS</t>
  </si>
  <si>
    <t xml:space="preserve">            ,CALUNOS.COD_TIPO_CURSO</t>
  </si>
  <si>
    <t xml:space="preserve">            ,PI_DT_MES_ANO_COMPETENCIA</t>
  </si>
  <si>
    <t xml:space="preserve">            ,CALUNOS.QTD_ALUNOS</t>
  </si>
  <si>
    <t xml:space="preserve">            ,V_COD_CENTRO_RESULTADO_RATEIO</t>
  </si>
  <si>
    <t xml:space="preserve">            ,PI_NUM_MATRICULA</t>
  </si>
  <si>
    <t xml:space="preserve">            ,PI_CICLO</t>
  </si>
  <si>
    <t xml:space="preserve">            ,VCOD_ORDEM_INTERNA</t>
  </si>
  <si>
    <t xml:space="preserve">            ,PI_COD_INSTITUICAO</t>
  </si>
  <si>
    <t xml:space="preserve">            ,V_USUARIO</t>
  </si>
  <si>
    <t xml:space="preserve">            ,V_IP</t>
  </si>
  <si>
    <t>V_COD_CENTRO_RESULTADO_RATEIO := PRO_OBTEM_CENTRO_RESULTADO(CALUNOS.COD_TIPO_CURSO, CALUNOS.COD_CAMPUS, CALUNOS.COD_CURSO, CALUNOS.COD_TURNO, PI_NOM_PROCESSO, PI_COD_TIPO_ATUACAO, PI_COD_INSTITUICAO);</t>
  </si>
  <si>
    <t>IF PI_IND_ENSINO_DISTANCIA = 'S'
        THEN
          VCOD_ORDEM_INTERNA := V_TXT_PARAMETRO_OI_VIRTUAL;
        ELSE
          VCOD_ORDEM_INTERNA := V_TXT_PARAMETRO_OI_PRESENCIAL;
        END IF</t>
  </si>
  <si>
    <t xml:space="preserve">V_USUARIO := SUBSTR(V_RETORNO_CLIENT, 1, (V_POS - 1));
IF V_USUARIO IS NULL
    THEN
      V_USUARIO := USER;
    END IF;
</t>
  </si>
  <si>
    <t>INTERFACE.S_RATEIO_ALUNO.NEXTVAL</t>
  </si>
  <si>
    <t xml:space="preserve">            ,PI_NUM_SEQ_TURMA</t>
  </si>
  <si>
    <t>A_RATEIO_ALUNO</t>
  </si>
  <si>
    <t>INTERFACE.S_RATEIO_ALUNO</t>
  </si>
  <si>
    <t xml:space="preserve">            CALUNOS.COD_TIPO_CURSO</t>
  </si>
  <si>
    <t xml:space="preserve">            PI_DT_MES_ANO_COMPETENCIA</t>
  </si>
  <si>
    <t xml:space="preserve">            CALUNOS.QTD_ALUNOS</t>
  </si>
  <si>
    <t xml:space="preserve">            V_COD_CENTRO_RESULTADO_RATEIO</t>
  </si>
  <si>
    <t xml:space="preserve">            PI_NUM_MATRICULA</t>
  </si>
  <si>
    <t xml:space="preserve">            PI_CICLO</t>
  </si>
  <si>
    <t xml:space="preserve">            PI_COD_INSTITUICAO</t>
  </si>
  <si>
    <t xml:space="preserve">            V_USUARIO</t>
  </si>
  <si>
    <t xml:space="preserve">            V_IP</t>
  </si>
  <si>
    <r>
      <rPr>
        <sz val="10"/>
        <color theme="1" tint="4.9989318521683403E-2"/>
        <rFont val="Arial"/>
        <family val="2"/>
      </rPr>
      <t xml:space="preserve">Parâmetro de entrada da Interface 
</t>
    </r>
    <r>
      <rPr>
        <strike/>
        <sz val="10"/>
        <color theme="1" tint="4.9989318521683403E-2"/>
        <rFont val="Arial"/>
        <family val="2"/>
      </rPr>
      <t xml:space="preserve">  IF PI_NUM_SEQ_TURMA IS NULL OR
       TO_NUMBER(PI_COD_TIPO_RUBRICA) &lt;&gt; 1 OR
       PI_IND_CURSO_EXTENSAO = 'S' OR
       PI_NOM_PROCESSO NOT IN ('PRO_APURACAO_ALOCACAO') -- 'PRO_RETROATIVO_ALOCACAO'
    THEN
      RETURN;
    END IF;</t>
    </r>
  </si>
  <si>
    <r>
      <t xml:space="preserve">SIA.ALUNO_CURSO
</t>
    </r>
    <r>
      <rPr>
        <strike/>
        <sz val="10"/>
        <rFont val="Arial"/>
        <family val="2"/>
      </rPr>
      <t>INTERFACE.S_RATEIO_ALUNO</t>
    </r>
  </si>
  <si>
    <r>
      <t xml:space="preserve">SIA.CURSO
</t>
    </r>
    <r>
      <rPr>
        <strike/>
        <sz val="10"/>
        <rFont val="Arial"/>
        <family val="2"/>
      </rPr>
      <t>INTERFACE.S_RATEIO_ALUNO</t>
    </r>
  </si>
  <si>
    <t xml:space="preserve">            CALUNOS.COD_CURSO_ATUAL</t>
  </si>
  <si>
    <t xml:space="preserve">            CALUNOS.COD_TURNO_ATUAL</t>
  </si>
  <si>
    <t xml:space="preserve">            CALUNOS.COD_CAMPUS_ATUAL</t>
  </si>
  <si>
    <t xml:space="preserve">Parâmetro de entrada da Interface - PI_DT_MES_ANO_COMPETENCIA </t>
  </si>
  <si>
    <t>NUM_SEQ_TURMA</t>
  </si>
  <si>
    <t>COD_TURMA_EXTENSAO</t>
  </si>
  <si>
    <t>COD_CAMPUS</t>
  </si>
  <si>
    <t>DT_MES_ANO_COMPETENCIA</t>
  </si>
  <si>
    <t>FOR CALUNOS IN (SELECT COUNT(*) QTD_ALUNOS
     FROM SIA.ALUNO_TURMA ATU
         ,SIA.TURMA       TU
         ,SIA.ALUNO_CURSO AC
         ,SIA.CURSO       C
    WHERE AC.NUM_SEQ_ALUNO_CURSO = ATU.NUM_SEQ_ALUNO_CURSO
      AND C.COD_CURSO = AC.COD_CURSO_ATUAL
      AND ATU.NUM_SEQ_TURMA = TU.NUM_SEQ_TURMA
      AND TU.NUM_SEQ_TURMA = PI_NUM_SEQ_TURMA
      AND (ATU.COD_SITUACAO_MATRICULA IN (2, 7, 9)
          OR (ATU.COD_SITUACAO_MATRICULA IN (3, 4, 6)
          AND TRUNC(ATU.DT_EXCLUSAO, 'MM') = PI_DT_MES_ANO_COMPETENCIA))
      )
sem transformação</t>
  </si>
  <si>
    <t>QTD_ALUNO_RATEIO</t>
  </si>
  <si>
    <t>COD_CENTRO_RESULTADO_RATEIO</t>
  </si>
  <si>
    <t>NUM_MATRICULA</t>
  </si>
  <si>
    <t>CICLO</t>
  </si>
  <si>
    <t>COD_ORDEM_INTERNA</t>
  </si>
  <si>
    <t>COD_INSTITUICAO</t>
  </si>
  <si>
    <t>COD_USUARIO_LOG</t>
  </si>
  <si>
    <t>DT_ATUALIZA_LOG</t>
  </si>
  <si>
    <t>TXT_IP_LOG</t>
  </si>
  <si>
    <t>Parâmetro de entrada da Interface - PI_NUM_MATRICULA</t>
  </si>
  <si>
    <t>Parâmetro de entrada da Interface - PI_CICLO</t>
  </si>
  <si>
    <t xml:space="preserve">Parâmetro de entrada da Interface - PI_COD_INSTITUICAO </t>
  </si>
  <si>
    <t xml:space="preserve">    DBMS_APPLICATION_INFO.READ_CLIENT_INFO(V_RETORNO_CLIENT);
    V_POS     := INSTR(V_RETORNO_CLIENT, '@');
    V_TAMANHO := LENGTH(V_RETORNO_CLIENT);
    V_USUARIO := SUBSTR(V_RETORNO_CLIENT, 1, (V_POS - 1));
    V_IP      := SUBSTR(V_RETORNO_CLIENT, (V_POS + 1), V_TAMANHO);</t>
  </si>
</sst>
</file>

<file path=xl/styles.xml><?xml version="1.0" encoding="utf-8"?>
<styleSheet xmlns="http://schemas.openxmlformats.org/spreadsheetml/2006/main">
  <fonts count="3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sz val="8"/>
      <color indexed="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9"/>
      <color indexed="9"/>
      <name val="Arial"/>
      <family val="2"/>
    </font>
    <font>
      <sz val="10"/>
      <color theme="1" tint="4.9989318521683403E-2"/>
      <name val="Arial"/>
      <family val="2"/>
    </font>
    <font>
      <strike/>
      <sz val="10"/>
      <color theme="1" tint="4.9989318521683403E-2"/>
      <name val="Arial"/>
      <family val="2"/>
    </font>
    <font>
      <strike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85">
    <xf numFmtId="0" fontId="0" fillId="0" borderId="0" xfId="0"/>
    <xf numFmtId="0" fontId="8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2" borderId="2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2" fillId="0" borderId="1" xfId="0" applyNumberFormat="1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6" fillId="0" borderId="3" xfId="0" applyFont="1" applyBorder="1" applyAlignment="1">
      <alignment horizontal="left" wrapText="1"/>
    </xf>
    <xf numFmtId="0" fontId="13" fillId="0" borderId="0" xfId="0" applyFont="1" applyFill="1" applyBorder="1" applyAlignment="1">
      <alignment wrapText="1"/>
    </xf>
    <xf numFmtId="0" fontId="9" fillId="0" borderId="0" xfId="0" applyFont="1" applyBorder="1" applyAlignment="1">
      <alignment wrapText="1"/>
    </xf>
    <xf numFmtId="0" fontId="17" fillId="0" borderId="1" xfId="0" applyFont="1" applyBorder="1"/>
    <xf numFmtId="0" fontId="9" fillId="0" borderId="0" xfId="1"/>
    <xf numFmtId="0" fontId="12" fillId="0" borderId="0" xfId="1" applyFont="1"/>
    <xf numFmtId="0" fontId="18" fillId="0" borderId="0" xfId="1" applyFont="1"/>
    <xf numFmtId="14" fontId="9" fillId="0" borderId="1" xfId="1" applyNumberFormat="1" applyBorder="1" applyAlignment="1">
      <alignment horizontal="center" vertical="center" wrapText="1"/>
    </xf>
    <xf numFmtId="0" fontId="9" fillId="0" borderId="5" xfId="1" applyBorder="1" applyAlignment="1">
      <alignment horizontal="center" vertical="center" wrapText="1"/>
    </xf>
    <xf numFmtId="14" fontId="9" fillId="0" borderId="1" xfId="1" applyNumberFormat="1" applyFill="1" applyBorder="1" applyAlignment="1">
      <alignment horizontal="center" vertical="center" wrapText="1"/>
    </xf>
    <xf numFmtId="0" fontId="9" fillId="0" borderId="5" xfId="1" quotePrefix="1" applyBorder="1" applyAlignment="1">
      <alignment horizontal="center" vertical="center" wrapText="1"/>
    </xf>
    <xf numFmtId="14" fontId="9" fillId="0" borderId="6" xfId="1" applyNumberFormat="1" applyFill="1" applyBorder="1" applyAlignment="1">
      <alignment horizontal="center" vertical="center" wrapText="1"/>
    </xf>
    <xf numFmtId="0" fontId="9" fillId="0" borderId="7" xfId="1" applyBorder="1" applyAlignment="1">
      <alignment horizontal="center" vertical="center" wrapText="1"/>
    </xf>
    <xf numFmtId="0" fontId="7" fillId="5" borderId="2" xfId="0" applyFont="1" applyFill="1" applyBorder="1" applyAlignment="1">
      <alignment wrapText="1"/>
    </xf>
    <xf numFmtId="0" fontId="7" fillId="3" borderId="10" xfId="0" applyFont="1" applyFill="1" applyBorder="1" applyAlignment="1">
      <alignment wrapText="1"/>
    </xf>
    <xf numFmtId="0" fontId="12" fillId="6" borderId="2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center" wrapText="1"/>
    </xf>
    <xf numFmtId="0" fontId="19" fillId="0" borderId="0" xfId="1" applyFont="1"/>
    <xf numFmtId="0" fontId="9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7" fillId="4" borderId="5" xfId="0" applyFont="1" applyFill="1" applyBorder="1" applyAlignment="1">
      <alignment wrapText="1"/>
    </xf>
    <xf numFmtId="0" fontId="7" fillId="4" borderId="16" xfId="0" applyFont="1" applyFill="1" applyBorder="1" applyAlignment="1">
      <alignment wrapText="1"/>
    </xf>
    <xf numFmtId="0" fontId="7" fillId="4" borderId="9" xfId="0" applyFont="1" applyFill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4" borderId="3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Fill="1"/>
    <xf numFmtId="0" fontId="20" fillId="0" borderId="0" xfId="0" applyFont="1"/>
    <xf numFmtId="0" fontId="13" fillId="0" borderId="3" xfId="0" applyFont="1" applyFill="1" applyBorder="1" applyAlignment="1">
      <alignment wrapText="1"/>
    </xf>
    <xf numFmtId="0" fontId="13" fillId="0" borderId="4" xfId="0" applyFont="1" applyBorder="1" applyAlignment="1">
      <alignment wrapText="1"/>
    </xf>
    <xf numFmtId="0" fontId="13" fillId="0" borderId="4" xfId="0" applyFont="1" applyBorder="1" applyAlignment="1">
      <alignment horizontal="right" wrapText="1"/>
    </xf>
    <xf numFmtId="0" fontId="20" fillId="0" borderId="1" xfId="0" applyFont="1" applyBorder="1"/>
    <xf numFmtId="0" fontId="0" fillId="0" borderId="1" xfId="0" applyBorder="1" applyAlignment="1">
      <alignment wrapText="1"/>
    </xf>
    <xf numFmtId="0" fontId="9" fillId="0" borderId="1" xfId="0" applyFont="1" applyBorder="1" applyAlignment="1">
      <alignment wrapText="1"/>
    </xf>
    <xf numFmtId="0" fontId="20" fillId="0" borderId="1" xfId="0" applyFont="1" applyFill="1" applyBorder="1"/>
    <xf numFmtId="0" fontId="20" fillId="7" borderId="1" xfId="0" applyFont="1" applyFill="1" applyBorder="1"/>
    <xf numFmtId="0" fontId="21" fillId="0" borderId="1" xfId="0" applyFont="1" applyFill="1" applyBorder="1"/>
    <xf numFmtId="0" fontId="21" fillId="7" borderId="1" xfId="0" applyFont="1" applyFill="1" applyBorder="1"/>
    <xf numFmtId="0" fontId="13" fillId="0" borderId="3" xfId="0" applyFont="1" applyBorder="1" applyAlignment="1">
      <alignment wrapText="1"/>
    </xf>
    <xf numFmtId="0" fontId="13" fillId="9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9" fillId="9" borderId="1" xfId="0" applyFont="1" applyFill="1" applyBorder="1" applyAlignment="1">
      <alignment wrapText="1"/>
    </xf>
    <xf numFmtId="0" fontId="20" fillId="8" borderId="1" xfId="0" applyFont="1" applyFill="1" applyBorder="1"/>
    <xf numFmtId="0" fontId="0" fillId="0" borderId="1" xfId="0" applyFill="1" applyBorder="1" applyAlignment="1">
      <alignment wrapText="1"/>
    </xf>
    <xf numFmtId="0" fontId="13" fillId="0" borderId="2" xfId="0" applyFont="1" applyFill="1" applyBorder="1" applyAlignment="1">
      <alignment wrapText="1"/>
    </xf>
    <xf numFmtId="0" fontId="20" fillId="8" borderId="2" xfId="0" applyFont="1" applyFill="1" applyBorder="1"/>
    <xf numFmtId="0" fontId="20" fillId="0" borderId="2" xfId="0" applyFont="1" applyBorder="1"/>
    <xf numFmtId="0" fontId="8" fillId="0" borderId="2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20" fillId="0" borderId="2" xfId="0" applyFont="1" applyBorder="1" applyAlignment="1">
      <alignment horizontal="left" vertical="center"/>
    </xf>
    <xf numFmtId="0" fontId="21" fillId="10" borderId="1" xfId="0" applyFont="1" applyFill="1" applyBorder="1"/>
    <xf numFmtId="0" fontId="0" fillId="9" borderId="0" xfId="0" applyFill="1" applyAlignment="1">
      <alignment wrapText="1"/>
    </xf>
    <xf numFmtId="0" fontId="9" fillId="11" borderId="1" xfId="0" applyFont="1" applyFill="1" applyBorder="1" applyAlignment="1">
      <alignment wrapText="1"/>
    </xf>
    <xf numFmtId="0" fontId="22" fillId="0" borderId="1" xfId="0" applyFont="1" applyBorder="1" applyAlignment="1"/>
    <xf numFmtId="0" fontId="9" fillId="12" borderId="1" xfId="0" applyFont="1" applyFill="1" applyBorder="1" applyAlignment="1">
      <alignment wrapText="1"/>
    </xf>
    <xf numFmtId="0" fontId="22" fillId="12" borderId="1" xfId="0" applyFont="1" applyFill="1" applyBorder="1"/>
    <xf numFmtId="0" fontId="9" fillId="12" borderId="1" xfId="0" applyFont="1" applyFill="1" applyBorder="1" applyAlignment="1">
      <alignment horizontal="right" wrapText="1"/>
    </xf>
    <xf numFmtId="0" fontId="9" fillId="0" borderId="1" xfId="0" applyFont="1" applyBorder="1" applyAlignment="1">
      <alignment horizontal="left" wrapText="1"/>
    </xf>
    <xf numFmtId="0" fontId="9" fillId="12" borderId="1" xfId="2" applyFont="1" applyFill="1" applyBorder="1" applyAlignment="1">
      <alignment horizontal="left"/>
    </xf>
    <xf numFmtId="0" fontId="13" fillId="12" borderId="1" xfId="0" applyFont="1" applyFill="1" applyBorder="1" applyAlignment="1">
      <alignment horizontal="right" wrapText="1"/>
    </xf>
    <xf numFmtId="0" fontId="23" fillId="12" borderId="1" xfId="0" applyFont="1" applyFill="1" applyBorder="1" applyAlignment="1">
      <alignment wrapText="1"/>
    </xf>
    <xf numFmtId="0" fontId="9" fillId="0" borderId="0" xfId="0" applyFont="1"/>
    <xf numFmtId="0" fontId="24" fillId="0" borderId="1" xfId="0" applyFont="1" applyFill="1" applyBorder="1" applyAlignment="1">
      <alignment wrapText="1"/>
    </xf>
    <xf numFmtId="0" fontId="25" fillId="0" borderId="1" xfId="0" applyFont="1" applyFill="1" applyBorder="1" applyAlignment="1">
      <alignment wrapText="1"/>
    </xf>
    <xf numFmtId="0" fontId="25" fillId="0" borderId="1" xfId="0" applyFont="1" applyBorder="1" applyAlignment="1"/>
    <xf numFmtId="0" fontId="22" fillId="0" borderId="1" xfId="0" applyFont="1" applyFill="1" applyBorder="1" applyAlignment="1"/>
    <xf numFmtId="0" fontId="22" fillId="0" borderId="1" xfId="0" applyFont="1" applyFill="1" applyBorder="1"/>
    <xf numFmtId="0" fontId="9" fillId="0" borderId="1" xfId="0" applyFont="1" applyFill="1" applyBorder="1" applyAlignment="1">
      <alignment horizontal="right" wrapText="1"/>
    </xf>
    <xf numFmtId="0" fontId="9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right" wrapText="1"/>
    </xf>
    <xf numFmtId="0" fontId="25" fillId="0" borderId="1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wrapText="1"/>
    </xf>
    <xf numFmtId="0" fontId="22" fillId="0" borderId="4" xfId="0" applyFont="1" applyFill="1" applyBorder="1"/>
    <xf numFmtId="0" fontId="9" fillId="0" borderId="1" xfId="0" applyFont="1" applyFill="1" applyBorder="1" applyAlignment="1">
      <alignment horizontal="left" wrapText="1"/>
    </xf>
    <xf numFmtId="0" fontId="9" fillId="0" borderId="1" xfId="2" applyFont="1" applyFill="1" applyBorder="1" applyAlignment="1">
      <alignment horizontal="left"/>
    </xf>
    <xf numFmtId="0" fontId="22" fillId="0" borderId="2" xfId="0" applyFont="1" applyFill="1" applyBorder="1" applyAlignment="1"/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22" fillId="0" borderId="2" xfId="0" applyFont="1" applyFill="1" applyBorder="1" applyAlignment="1">
      <alignment vertical="center"/>
    </xf>
    <xf numFmtId="0" fontId="9" fillId="0" borderId="1" xfId="0" applyFont="1" applyFill="1" applyBorder="1" applyAlignment="1"/>
    <xf numFmtId="0" fontId="22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center"/>
    </xf>
    <xf numFmtId="0" fontId="22" fillId="9" borderId="1" xfId="0" applyFont="1" applyFill="1" applyBorder="1" applyAlignment="1"/>
    <xf numFmtId="0" fontId="22" fillId="9" borderId="1" xfId="0" applyFont="1" applyFill="1" applyBorder="1"/>
    <xf numFmtId="0" fontId="9" fillId="9" borderId="1" xfId="0" applyFont="1" applyFill="1" applyBorder="1" applyAlignment="1">
      <alignment horizontal="right" wrapText="1"/>
    </xf>
    <xf numFmtId="0" fontId="26" fillId="9" borderId="1" xfId="0" applyFont="1" applyFill="1" applyBorder="1" applyAlignment="1">
      <alignment wrapText="1"/>
    </xf>
    <xf numFmtId="0" fontId="26" fillId="9" borderId="2" xfId="0" applyFont="1" applyFill="1" applyBorder="1" applyAlignment="1"/>
    <xf numFmtId="0" fontId="26" fillId="9" borderId="1" xfId="0" applyFont="1" applyFill="1" applyBorder="1"/>
    <xf numFmtId="0" fontId="26" fillId="12" borderId="2" xfId="0" applyFont="1" applyFill="1" applyBorder="1" applyAlignment="1"/>
    <xf numFmtId="0" fontId="25" fillId="9" borderId="1" xfId="0" applyFont="1" applyFill="1" applyBorder="1" applyAlignment="1">
      <alignment wrapText="1"/>
    </xf>
    <xf numFmtId="0" fontId="9" fillId="0" borderId="1" xfId="0" applyFont="1" applyBorder="1" applyAlignment="1">
      <alignment horizontal="left"/>
    </xf>
    <xf numFmtId="0" fontId="26" fillId="9" borderId="2" xfId="0" applyFont="1" applyFill="1" applyBorder="1" applyAlignment="1">
      <alignment horizontal="left"/>
    </xf>
    <xf numFmtId="0" fontId="27" fillId="2" borderId="2" xfId="0" applyFont="1" applyFill="1" applyBorder="1" applyAlignment="1">
      <alignment wrapText="1"/>
    </xf>
    <xf numFmtId="0" fontId="27" fillId="5" borderId="2" xfId="0" applyFont="1" applyFill="1" applyBorder="1" applyAlignment="1">
      <alignment wrapText="1"/>
    </xf>
    <xf numFmtId="0" fontId="27" fillId="3" borderId="2" xfId="0" applyFont="1" applyFill="1" applyBorder="1" applyAlignment="1">
      <alignment wrapText="1"/>
    </xf>
    <xf numFmtId="0" fontId="27" fillId="3" borderId="10" xfId="0" applyFont="1" applyFill="1" applyBorder="1" applyAlignment="1">
      <alignment wrapText="1"/>
    </xf>
    <xf numFmtId="0" fontId="28" fillId="12" borderId="1" xfId="0" applyFont="1" applyFill="1" applyBorder="1"/>
    <xf numFmtId="0" fontId="23" fillId="12" borderId="1" xfId="0" applyFont="1" applyFill="1" applyBorder="1"/>
    <xf numFmtId="0" fontId="9" fillId="9" borderId="1" xfId="0" applyFont="1" applyFill="1" applyBorder="1" applyAlignment="1">
      <alignment horizontal="left"/>
    </xf>
    <xf numFmtId="0" fontId="23" fillId="0" borderId="1" xfId="0" applyFont="1" applyFill="1" applyBorder="1"/>
    <xf numFmtId="0" fontId="29" fillId="10" borderId="1" xfId="0" applyFont="1" applyFill="1" applyBorder="1" applyAlignment="1">
      <alignment wrapText="1"/>
    </xf>
    <xf numFmtId="0" fontId="23" fillId="10" borderId="1" xfId="0" applyFont="1" applyFill="1" applyBorder="1" applyAlignment="1">
      <alignment wrapText="1"/>
    </xf>
    <xf numFmtId="0" fontId="26" fillId="12" borderId="1" xfId="0" applyFont="1" applyFill="1" applyBorder="1" applyAlignment="1"/>
    <xf numFmtId="0" fontId="9" fillId="10" borderId="1" xfId="0" applyFont="1" applyFill="1" applyBorder="1" applyAlignment="1">
      <alignment vertical="center" wrapText="1"/>
    </xf>
    <xf numFmtId="0" fontId="30" fillId="10" borderId="1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9" fillId="0" borderId="3" xfId="1" quotePrefix="1" applyFill="1" applyBorder="1" applyAlignment="1">
      <alignment horizontal="center" vertical="center" wrapText="1"/>
    </xf>
    <xf numFmtId="0" fontId="9" fillId="0" borderId="18" xfId="1" applyFill="1" applyBorder="1" applyAlignment="1">
      <alignment horizontal="center" vertical="center" wrapText="1"/>
    </xf>
    <xf numFmtId="0" fontId="9" fillId="0" borderId="4" xfId="1" applyFill="1" applyBorder="1" applyAlignment="1">
      <alignment horizontal="center" vertical="center" wrapText="1"/>
    </xf>
    <xf numFmtId="0" fontId="9" fillId="0" borderId="3" xfId="1" applyBorder="1" applyAlignment="1">
      <alignment horizontal="left" vertical="center" wrapText="1"/>
    </xf>
    <xf numFmtId="0" fontId="9" fillId="0" borderId="18" xfId="1" applyBorder="1" applyAlignment="1">
      <alignment horizontal="left" vertical="center" wrapText="1"/>
    </xf>
    <xf numFmtId="0" fontId="9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9" fillId="0" borderId="12" xfId="1" quotePrefix="1" applyFill="1" applyBorder="1" applyAlignment="1">
      <alignment horizontal="center" vertical="center" wrapText="1"/>
    </xf>
    <xf numFmtId="0" fontId="9" fillId="0" borderId="8" xfId="1" applyFill="1" applyBorder="1" applyAlignment="1">
      <alignment horizontal="center" vertical="center" wrapText="1"/>
    </xf>
    <xf numFmtId="0" fontId="9" fillId="0" borderId="11" xfId="1" applyFill="1" applyBorder="1" applyAlignment="1">
      <alignment horizontal="center" vertical="center" wrapText="1"/>
    </xf>
    <xf numFmtId="0" fontId="9" fillId="0" borderId="6" xfId="1" applyBorder="1" applyAlignment="1">
      <alignment horizontal="left" vertical="center" wrapText="1"/>
    </xf>
    <xf numFmtId="0" fontId="9" fillId="0" borderId="26" xfId="1" applyBorder="1" applyAlignment="1">
      <alignment horizontal="left" vertical="center" wrapText="1"/>
    </xf>
    <xf numFmtId="0" fontId="9" fillId="0" borderId="1" xfId="1" applyBorder="1" applyAlignment="1">
      <alignment horizontal="center" vertical="center" wrapText="1"/>
    </xf>
    <xf numFmtId="0" fontId="9" fillId="0" borderId="1" xfId="1" applyBorder="1" applyAlignment="1">
      <alignment horizontal="left" vertical="center" wrapText="1"/>
    </xf>
    <xf numFmtId="0" fontId="9" fillId="0" borderId="17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7" fillId="4" borderId="1" xfId="0" applyFont="1" applyFill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/>
    </xf>
    <xf numFmtId="0" fontId="8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7" fillId="4" borderId="18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20" fillId="0" borderId="2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0" fillId="0" borderId="2" xfId="0" applyFont="1" applyBorder="1" applyAlignment="1">
      <alignment horizontal="left" wrapText="1"/>
    </xf>
    <xf numFmtId="0" fontId="20" fillId="0" borderId="6" xfId="0" applyFont="1" applyBorder="1" applyAlignment="1">
      <alignment horizontal="left" wrapText="1"/>
    </xf>
    <xf numFmtId="0" fontId="6" fillId="3" borderId="3" xfId="0" applyFont="1" applyFill="1" applyBorder="1" applyAlignment="1">
      <alignment horizontal="center" wrapText="1"/>
    </xf>
    <xf numFmtId="0" fontId="6" fillId="3" borderId="18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wrapText="1"/>
    </xf>
    <xf numFmtId="0" fontId="9" fillId="10" borderId="1" xfId="0" applyFont="1" applyFill="1" applyBorder="1" applyAlignment="1">
      <alignment horizontal="left"/>
    </xf>
    <xf numFmtId="0" fontId="22" fillId="12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top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opLeftCell="B1" workbookViewId="0">
      <selection activeCell="D21" sqref="D21"/>
    </sheetView>
  </sheetViews>
  <sheetFormatPr defaultRowHeight="12.75"/>
  <cols>
    <col min="1" max="1" width="2.5703125" style="21" customWidth="1"/>
    <col min="2" max="2" width="15.42578125" style="21" customWidth="1"/>
    <col min="3" max="3" width="40.7109375" style="21" bestFit="1" customWidth="1"/>
    <col min="4" max="4" width="68" style="21" bestFit="1" customWidth="1"/>
    <col min="5" max="16384" width="9.140625" style="21"/>
  </cols>
  <sheetData>
    <row r="2" spans="2:10" ht="18">
      <c r="C2" s="22" t="s">
        <v>21</v>
      </c>
      <c r="D2" s="23" t="s">
        <v>1</v>
      </c>
    </row>
    <row r="3" spans="2:10" ht="15">
      <c r="C3" s="22" t="s">
        <v>22</v>
      </c>
      <c r="D3" s="34" t="s">
        <v>1</v>
      </c>
    </row>
    <row r="4" spans="2:10">
      <c r="C4" s="22" t="s">
        <v>23</v>
      </c>
    </row>
    <row r="5" spans="2:10">
      <c r="C5" s="22" t="s">
        <v>25</v>
      </c>
    </row>
    <row r="6" spans="2:10">
      <c r="C6" s="22" t="s">
        <v>24</v>
      </c>
    </row>
    <row r="7" spans="2:10" ht="13.5" thickBot="1">
      <c r="B7" s="35"/>
      <c r="C7" s="35"/>
      <c r="D7" s="35"/>
      <c r="E7" s="35"/>
      <c r="F7" s="35"/>
      <c r="G7" s="35"/>
      <c r="H7" s="35"/>
      <c r="I7" s="35"/>
      <c r="J7" s="35"/>
    </row>
    <row r="8" spans="2:10" ht="14.25" thickTop="1" thickBot="1"/>
    <row r="9" spans="2:10">
      <c r="B9" s="132" t="s">
        <v>37</v>
      </c>
      <c r="C9" s="133"/>
      <c r="D9" s="133"/>
      <c r="E9" s="133"/>
      <c r="F9" s="133"/>
      <c r="G9" s="133"/>
      <c r="H9" s="133"/>
      <c r="I9" s="133"/>
      <c r="J9" s="134"/>
    </row>
    <row r="10" spans="2:10">
      <c r="B10" s="135"/>
      <c r="C10" s="136"/>
      <c r="D10" s="136"/>
      <c r="E10" s="136"/>
      <c r="F10" s="136"/>
      <c r="G10" s="136"/>
      <c r="H10" s="136"/>
      <c r="I10" s="136"/>
      <c r="J10" s="137"/>
    </row>
    <row r="11" spans="2:10" ht="13.5" thickBot="1">
      <c r="B11" s="36" t="s">
        <v>40</v>
      </c>
      <c r="C11" s="37" t="s">
        <v>39</v>
      </c>
      <c r="D11" s="138" t="s">
        <v>38</v>
      </c>
      <c r="E11" s="138"/>
      <c r="F11" s="138"/>
      <c r="G11" s="138" t="s">
        <v>26</v>
      </c>
      <c r="H11" s="138"/>
      <c r="I11" s="138"/>
      <c r="J11" s="139"/>
    </row>
    <row r="12" spans="2:10">
      <c r="B12" s="29"/>
      <c r="C12" s="28"/>
      <c r="D12" s="140"/>
      <c r="E12" s="141"/>
      <c r="F12" s="142"/>
      <c r="G12" s="143"/>
      <c r="H12" s="143"/>
      <c r="I12" s="143"/>
      <c r="J12" s="144"/>
    </row>
    <row r="13" spans="2:10">
      <c r="B13" s="27"/>
      <c r="C13" s="26"/>
      <c r="D13" s="126"/>
      <c r="E13" s="127"/>
      <c r="F13" s="128"/>
      <c r="G13" s="129"/>
      <c r="H13" s="130"/>
      <c r="I13" s="130"/>
      <c r="J13" s="131"/>
    </row>
    <row r="14" spans="2:10">
      <c r="B14" s="25"/>
      <c r="C14" s="24"/>
      <c r="D14" s="145"/>
      <c r="E14" s="145"/>
      <c r="F14" s="145"/>
      <c r="G14" s="129"/>
      <c r="H14" s="130"/>
      <c r="I14" s="130"/>
      <c r="J14" s="131"/>
    </row>
    <row r="15" spans="2:10">
      <c r="B15" s="25"/>
      <c r="C15" s="24"/>
      <c r="D15" s="145"/>
      <c r="E15" s="145"/>
      <c r="F15" s="145"/>
      <c r="G15" s="129"/>
      <c r="H15" s="130"/>
      <c r="I15" s="130"/>
      <c r="J15" s="131"/>
    </row>
    <row r="16" spans="2:10">
      <c r="B16" s="25"/>
      <c r="C16" s="24"/>
      <c r="D16" s="145"/>
      <c r="E16" s="145"/>
      <c r="F16" s="145"/>
      <c r="G16" s="129"/>
      <c r="H16" s="130"/>
      <c r="I16" s="130"/>
      <c r="J16" s="131"/>
    </row>
    <row r="17" spans="2:10">
      <c r="B17" s="25"/>
      <c r="C17" s="24"/>
      <c r="D17" s="145"/>
      <c r="E17" s="145"/>
      <c r="F17" s="145"/>
      <c r="G17" s="146"/>
      <c r="H17" s="146"/>
      <c r="I17" s="146"/>
      <c r="J17" s="147"/>
    </row>
    <row r="18" spans="2:10">
      <c r="B18" s="25"/>
      <c r="C18" s="24"/>
      <c r="D18" s="145"/>
      <c r="E18" s="145"/>
      <c r="F18" s="145"/>
      <c r="G18" s="146"/>
      <c r="H18" s="146"/>
      <c r="I18" s="146"/>
      <c r="J18" s="147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>
      <selection activeCell="B21" sqref="B21:J21"/>
    </sheetView>
  </sheetViews>
  <sheetFormatPr defaultRowHeight="12.75"/>
  <cols>
    <col min="1" max="1" width="2.5703125" style="21" customWidth="1"/>
    <col min="2" max="2" width="15.42578125" style="21" customWidth="1"/>
    <col min="3" max="3" width="40.7109375" style="21" bestFit="1" customWidth="1"/>
    <col min="4" max="4" width="68" style="21" bestFit="1" customWidth="1"/>
    <col min="5" max="16384" width="9.140625" style="21"/>
  </cols>
  <sheetData>
    <row r="2" spans="2:10" ht="18">
      <c r="C2" s="22" t="s">
        <v>21</v>
      </c>
      <c r="D2" s="23" t="str">
        <f>Identificação!D2</f>
        <v xml:space="preserve"> </v>
      </c>
    </row>
    <row r="3" spans="2:10" ht="15">
      <c r="C3" s="22" t="s">
        <v>22</v>
      </c>
      <c r="D3" s="34" t="str">
        <f>Identificação!D3</f>
        <v xml:space="preserve"> </v>
      </c>
    </row>
    <row r="4" spans="2:10" ht="13.5" thickBot="1">
      <c r="B4" s="35"/>
      <c r="C4" s="35"/>
      <c r="D4" s="35"/>
      <c r="E4" s="35"/>
      <c r="F4" s="35"/>
      <c r="G4" s="35"/>
      <c r="H4" s="35"/>
      <c r="I4" s="35"/>
      <c r="J4" s="35"/>
    </row>
    <row r="5" spans="2:10" ht="13.5" thickTop="1"/>
    <row r="6" spans="2:10">
      <c r="B6" s="150" t="s">
        <v>6</v>
      </c>
      <c r="C6" s="150"/>
      <c r="D6" s="150"/>
      <c r="E6" s="150"/>
      <c r="F6" s="150"/>
      <c r="G6" s="150"/>
      <c r="H6" s="150"/>
      <c r="I6" s="150"/>
      <c r="J6" s="150"/>
    </row>
    <row r="7" spans="2:10">
      <c r="B7" s="43" t="s">
        <v>28</v>
      </c>
      <c r="C7" s="43" t="s">
        <v>26</v>
      </c>
      <c r="D7" s="150" t="s">
        <v>2</v>
      </c>
      <c r="E7" s="150"/>
      <c r="F7" s="150"/>
      <c r="G7" s="150"/>
      <c r="H7" s="150"/>
      <c r="I7" s="150"/>
      <c r="J7" s="150"/>
    </row>
    <row r="8" spans="2:10">
      <c r="B8" s="44"/>
      <c r="C8" s="45"/>
      <c r="D8" s="151"/>
      <c r="E8" s="151"/>
      <c r="F8" s="151"/>
      <c r="G8" s="151"/>
      <c r="H8" s="151"/>
      <c r="I8" s="151"/>
      <c r="J8" s="151"/>
    </row>
    <row r="9" spans="2:10">
      <c r="B9" s="44"/>
      <c r="C9" s="45"/>
      <c r="D9" s="155"/>
      <c r="E9" s="156"/>
      <c r="F9" s="156"/>
      <c r="G9" s="156"/>
      <c r="H9" s="156"/>
      <c r="I9" s="156"/>
      <c r="J9" s="156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48" t="s">
        <v>13</v>
      </c>
      <c r="C11" s="149"/>
      <c r="D11" s="149"/>
      <c r="E11" s="149"/>
      <c r="F11" s="149"/>
      <c r="G11" s="149"/>
      <c r="H11" s="149"/>
      <c r="I11" s="149"/>
      <c r="J11" s="149"/>
    </row>
    <row r="12" spans="2:10" ht="23.25" customHeight="1">
      <c r="B12" s="39" t="s">
        <v>28</v>
      </c>
      <c r="C12" s="40" t="s">
        <v>26</v>
      </c>
      <c r="D12" s="41" t="s">
        <v>27</v>
      </c>
      <c r="E12" s="157" t="s">
        <v>30</v>
      </c>
      <c r="F12" s="159"/>
      <c r="G12" s="157" t="s">
        <v>20</v>
      </c>
      <c r="H12" s="158"/>
      <c r="I12" s="158"/>
      <c r="J12" s="159"/>
    </row>
    <row r="13" spans="2:10">
      <c r="B13" s="1"/>
      <c r="C13" s="13"/>
      <c r="D13" s="1"/>
      <c r="E13" s="153"/>
      <c r="F13" s="154"/>
      <c r="G13" s="160"/>
      <c r="H13" s="160"/>
      <c r="I13" s="160"/>
      <c r="J13" s="160"/>
    </row>
    <row r="14" spans="2:10">
      <c r="B14" s="1"/>
      <c r="C14" s="13"/>
      <c r="D14" s="1"/>
      <c r="E14" s="153"/>
      <c r="F14" s="154"/>
      <c r="G14" s="160"/>
      <c r="H14" s="160"/>
      <c r="I14" s="160"/>
      <c r="J14" s="160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148" t="s">
        <v>32</v>
      </c>
      <c r="C16" s="149"/>
      <c r="D16" s="149"/>
    </row>
    <row r="17" spans="2:10">
      <c r="B17" s="38" t="s">
        <v>29</v>
      </c>
      <c r="C17" s="40" t="s">
        <v>26</v>
      </c>
      <c r="D17" s="42" t="s">
        <v>20</v>
      </c>
    </row>
    <row r="18" spans="2:10">
      <c r="B18" s="16"/>
      <c r="C18" s="17"/>
      <c r="D18" s="16"/>
    </row>
    <row r="19" spans="2:10">
      <c r="B19" s="16"/>
      <c r="C19" s="17"/>
      <c r="D19" s="16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150" t="s">
        <v>31</v>
      </c>
      <c r="C21" s="150"/>
      <c r="D21" s="150"/>
      <c r="E21" s="150"/>
      <c r="F21" s="150"/>
      <c r="G21" s="150"/>
      <c r="H21" s="150"/>
      <c r="I21" s="150"/>
      <c r="J21" s="150"/>
    </row>
    <row r="22" spans="2:10" ht="23.25">
      <c r="B22" s="43" t="s">
        <v>34</v>
      </c>
      <c r="C22" s="43" t="s">
        <v>35</v>
      </c>
      <c r="D22" s="43" t="s">
        <v>36</v>
      </c>
      <c r="E22" s="152" t="s">
        <v>26</v>
      </c>
      <c r="F22" s="152"/>
      <c r="G22" s="152" t="s">
        <v>20</v>
      </c>
      <c r="H22" s="152"/>
      <c r="I22" s="152"/>
      <c r="J22" s="152"/>
    </row>
    <row r="23" spans="2:10">
      <c r="B23" s="15"/>
      <c r="C23" s="1"/>
      <c r="D23" s="1"/>
      <c r="E23" s="161"/>
      <c r="F23" s="161"/>
      <c r="G23" s="161"/>
      <c r="H23" s="161"/>
      <c r="I23" s="161"/>
      <c r="J23" s="161"/>
    </row>
    <row r="24" spans="2:10">
      <c r="B24" s="15"/>
      <c r="C24" s="1"/>
      <c r="D24" s="1"/>
      <c r="E24" s="161"/>
      <c r="F24" s="161"/>
      <c r="G24" s="161"/>
      <c r="H24" s="161"/>
      <c r="I24" s="161"/>
      <c r="J24" s="161"/>
    </row>
    <row r="25" spans="2:10">
      <c r="B25" s="15"/>
      <c r="C25" s="1"/>
      <c r="D25" s="1"/>
      <c r="E25" s="161"/>
      <c r="F25" s="161"/>
      <c r="G25" s="161"/>
      <c r="H25" s="161"/>
      <c r="I25" s="161"/>
      <c r="J25" s="161"/>
    </row>
  </sheetData>
  <mergeCells count="21">
    <mergeCell ref="E24:F24"/>
    <mergeCell ref="G24:J24"/>
    <mergeCell ref="E25:F25"/>
    <mergeCell ref="G25:J25"/>
    <mergeCell ref="B21:J21"/>
    <mergeCell ref="E23:F23"/>
    <mergeCell ref="G23:J23"/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"/>
  <sheetViews>
    <sheetView workbookViewId="0"/>
  </sheetViews>
  <sheetFormatPr defaultRowHeight="12.75"/>
  <cols>
    <col min="1" max="1" width="6.5703125" bestFit="1" customWidth="1"/>
    <col min="2" max="2" width="37.28515625" bestFit="1" customWidth="1"/>
    <col min="3" max="3" width="9.42578125" bestFit="1" customWidth="1"/>
  </cols>
  <sheetData>
    <row r="1" spans="1:3">
      <c r="A1" t="s">
        <v>46</v>
      </c>
      <c r="B1" t="s">
        <v>45</v>
      </c>
      <c r="C1" t="s">
        <v>69</v>
      </c>
    </row>
    <row r="2" spans="1:3">
      <c r="A2">
        <v>1</v>
      </c>
      <c r="B2" s="46" t="s">
        <v>41</v>
      </c>
      <c r="C2" t="s">
        <v>66</v>
      </c>
    </row>
    <row r="3" spans="1:3">
      <c r="A3">
        <v>2</v>
      </c>
      <c r="B3" s="46" t="s">
        <v>42</v>
      </c>
      <c r="C3" t="s">
        <v>67</v>
      </c>
    </row>
    <row r="4" spans="1:3">
      <c r="A4">
        <v>3</v>
      </c>
      <c r="B4" s="46" t="s">
        <v>43</v>
      </c>
      <c r="C4" t="s">
        <v>67</v>
      </c>
    </row>
    <row r="5" spans="1:3">
      <c r="A5">
        <v>4</v>
      </c>
      <c r="B5" s="46" t="s">
        <v>44</v>
      </c>
      <c r="C5" t="s">
        <v>67</v>
      </c>
    </row>
    <row r="6" spans="1:3">
      <c r="A6">
        <v>5</v>
      </c>
      <c r="B6" s="46" t="s">
        <v>47</v>
      </c>
      <c r="C6" t="s">
        <v>66</v>
      </c>
    </row>
    <row r="7" spans="1:3">
      <c r="A7">
        <v>6</v>
      </c>
      <c r="B7" s="46" t="s">
        <v>48</v>
      </c>
    </row>
    <row r="8" spans="1:3">
      <c r="A8">
        <v>7</v>
      </c>
      <c r="B8" s="46" t="s">
        <v>49</v>
      </c>
    </row>
    <row r="9" spans="1:3">
      <c r="A9">
        <v>8</v>
      </c>
      <c r="B9" s="46" t="s">
        <v>50</v>
      </c>
    </row>
    <row r="10" spans="1:3">
      <c r="A10">
        <v>9</v>
      </c>
      <c r="B10" s="46" t="s">
        <v>51</v>
      </c>
      <c r="C10" t="s">
        <v>66</v>
      </c>
    </row>
    <row r="11" spans="1:3">
      <c r="A11">
        <v>10</v>
      </c>
      <c r="B11" s="46" t="s">
        <v>57</v>
      </c>
    </row>
    <row r="12" spans="1:3">
      <c r="A12">
        <v>11</v>
      </c>
      <c r="B12" s="46" t="s">
        <v>52</v>
      </c>
      <c r="C12" t="s">
        <v>66</v>
      </c>
    </row>
    <row r="13" spans="1:3">
      <c r="A13">
        <v>12</v>
      </c>
      <c r="B13" s="46" t="s">
        <v>53</v>
      </c>
    </row>
    <row r="14" spans="1:3">
      <c r="A14">
        <v>13</v>
      </c>
      <c r="B14" s="46" t="s">
        <v>68</v>
      </c>
    </row>
    <row r="15" spans="1:3">
      <c r="A15">
        <v>14</v>
      </c>
      <c r="B15" s="46" t="s">
        <v>54</v>
      </c>
    </row>
    <row r="16" spans="1:3">
      <c r="A16">
        <v>15</v>
      </c>
      <c r="B16" s="46" t="s">
        <v>55</v>
      </c>
    </row>
    <row r="17" spans="1:2">
      <c r="A17">
        <v>16</v>
      </c>
      <c r="B17" s="46" t="s">
        <v>56</v>
      </c>
    </row>
    <row r="18" spans="1:2">
      <c r="A18">
        <v>17</v>
      </c>
      <c r="B18" s="46" t="s">
        <v>58</v>
      </c>
    </row>
    <row r="19" spans="1:2">
      <c r="A19">
        <v>18</v>
      </c>
      <c r="B19" s="46" t="s">
        <v>59</v>
      </c>
    </row>
    <row r="20" spans="1:2">
      <c r="A20">
        <v>19</v>
      </c>
      <c r="B20" s="46" t="s">
        <v>60</v>
      </c>
    </row>
    <row r="21" spans="1:2">
      <c r="A21">
        <v>20</v>
      </c>
      <c r="B21" s="46" t="s">
        <v>61</v>
      </c>
    </row>
    <row r="22" spans="1:2">
      <c r="A22">
        <v>21</v>
      </c>
      <c r="B22" s="46" t="s">
        <v>62</v>
      </c>
    </row>
    <row r="23" spans="1:2">
      <c r="A23">
        <v>22</v>
      </c>
      <c r="B23" s="46" t="s">
        <v>63</v>
      </c>
    </row>
    <row r="24" spans="1:2">
      <c r="A24">
        <v>23</v>
      </c>
      <c r="B24" s="46" t="s">
        <v>64</v>
      </c>
    </row>
    <row r="25" spans="1:2">
      <c r="A25">
        <v>24</v>
      </c>
      <c r="B25" s="46" t="s">
        <v>65</v>
      </c>
    </row>
    <row r="26" spans="1:2">
      <c r="A26">
        <v>25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19"/>
  <sheetViews>
    <sheetView showGridLines="0" topLeftCell="C2" zoomScaleNormal="50" workbookViewId="0">
      <selection activeCell="M14" sqref="M14"/>
    </sheetView>
  </sheetViews>
  <sheetFormatPr defaultColWidth="30.5703125" defaultRowHeight="12.75"/>
  <cols>
    <col min="1" max="2" width="11.7109375" style="2" hidden="1" customWidth="1"/>
    <col min="3" max="3" width="28.7109375" style="2" customWidth="1"/>
    <col min="4" max="4" width="28.7109375" style="2" hidden="1" customWidth="1"/>
    <col min="5" max="5" width="32.28515625" style="2" bestFit="1" customWidth="1"/>
    <col min="6" max="6" width="19.7109375" style="2" hidden="1" customWidth="1"/>
    <col min="7" max="7" width="7" style="2" hidden="1" customWidth="1"/>
    <col min="8" max="8" width="9.7109375" style="2" hidden="1" customWidth="1"/>
    <col min="9" max="9" width="9.85546875" style="6" hidden="1" customWidth="1"/>
    <col min="10" max="10" width="14.140625" style="6" bestFit="1" customWidth="1"/>
    <col min="11" max="11" width="11.42578125" style="6" hidden="1" customWidth="1"/>
    <col min="12" max="12" width="15.42578125" style="2" hidden="1" customWidth="1"/>
    <col min="13" max="13" width="36.140625" style="2" customWidth="1"/>
    <col min="14" max="15" width="29.85546875" style="2" hidden="1" customWidth="1"/>
    <col min="16" max="16" width="28.7109375" style="2" customWidth="1"/>
    <col min="17" max="17" width="27" style="2" hidden="1" customWidth="1"/>
    <col min="18" max="18" width="44.85546875" style="2" hidden="1" customWidth="1"/>
    <col min="19" max="19" width="31.28515625" style="2" bestFit="1" customWidth="1"/>
    <col min="20" max="20" width="19.7109375" style="2" hidden="1" customWidth="1"/>
    <col min="21" max="23" width="9.85546875" style="2" hidden="1" customWidth="1"/>
    <col min="24" max="24" width="14.140625" style="2" bestFit="1" customWidth="1"/>
    <col min="25" max="26" width="13.5703125" style="2" hidden="1" customWidth="1"/>
    <col min="27" max="27" width="39.7109375" style="2" hidden="1" customWidth="1"/>
    <col min="28" max="28" width="28.5703125" style="3" hidden="1" customWidth="1"/>
    <col min="29" max="29" width="14.28515625" style="3" bestFit="1" customWidth="1"/>
    <col min="30" max="30" width="16.5703125" style="3" customWidth="1"/>
    <col min="31" max="31" width="12.140625" style="3" customWidth="1"/>
    <col min="32" max="32" width="8.28515625" style="3" customWidth="1"/>
    <col min="33" max="33" width="11.28515625" style="3" customWidth="1"/>
    <col min="34" max="34" width="38.85546875" style="2" customWidth="1"/>
    <col min="35" max="16384" width="30.5703125" style="2"/>
  </cols>
  <sheetData>
    <row r="1" spans="1:28">
      <c r="C1" s="2" t="s">
        <v>52</v>
      </c>
    </row>
    <row r="2" spans="1:28">
      <c r="P2" s="7"/>
      <c r="Q2" s="7"/>
      <c r="R2" s="7"/>
      <c r="S2" s="7"/>
    </row>
    <row r="3" spans="1:28" ht="25.5" customHeight="1">
      <c r="A3" s="162" t="s">
        <v>6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4" t="s">
        <v>16</v>
      </c>
      <c r="N3" s="164"/>
      <c r="O3" s="165"/>
      <c r="P3" s="166" t="s">
        <v>13</v>
      </c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32" t="s">
        <v>20</v>
      </c>
    </row>
    <row r="4" spans="1:28" ht="23.25">
      <c r="A4" s="8" t="s">
        <v>3</v>
      </c>
      <c r="B4" s="8" t="s">
        <v>0</v>
      </c>
      <c r="C4" s="8" t="s">
        <v>4</v>
      </c>
      <c r="D4" s="8" t="s">
        <v>11</v>
      </c>
      <c r="E4" s="8" t="s">
        <v>5</v>
      </c>
      <c r="F4" s="8" t="s">
        <v>12</v>
      </c>
      <c r="G4" s="8" t="s">
        <v>7</v>
      </c>
      <c r="H4" s="8" t="s">
        <v>14</v>
      </c>
      <c r="I4" s="8" t="s">
        <v>8</v>
      </c>
      <c r="J4" s="8" t="s">
        <v>9</v>
      </c>
      <c r="K4" s="8" t="s">
        <v>15</v>
      </c>
      <c r="L4" s="8" t="s">
        <v>10</v>
      </c>
      <c r="M4" s="30" t="s">
        <v>17</v>
      </c>
      <c r="N4" s="30" t="s">
        <v>18</v>
      </c>
      <c r="O4" s="30" t="s">
        <v>19</v>
      </c>
      <c r="P4" s="9" t="s">
        <v>4</v>
      </c>
      <c r="Q4" s="9" t="s">
        <v>0</v>
      </c>
      <c r="R4" s="9" t="s">
        <v>11</v>
      </c>
      <c r="S4" s="9" t="s">
        <v>5</v>
      </c>
      <c r="T4" s="9" t="s">
        <v>12</v>
      </c>
      <c r="U4" s="9" t="s">
        <v>8</v>
      </c>
      <c r="V4" s="9" t="s">
        <v>7</v>
      </c>
      <c r="W4" s="9" t="s">
        <v>14</v>
      </c>
      <c r="X4" s="9" t="s">
        <v>9</v>
      </c>
      <c r="Y4" s="9" t="s">
        <v>15</v>
      </c>
      <c r="Z4" s="31" t="s">
        <v>33</v>
      </c>
      <c r="AA4" s="31" t="s">
        <v>10</v>
      </c>
      <c r="AB4" s="33"/>
    </row>
    <row r="5" spans="1:28">
      <c r="C5" s="67" t="s">
        <v>239</v>
      </c>
    </row>
    <row r="6" spans="1:28" ht="18" customHeight="1">
      <c r="C6" s="12" t="s">
        <v>70</v>
      </c>
      <c r="D6" s="48"/>
      <c r="E6" s="54" t="s">
        <v>71</v>
      </c>
      <c r="F6" s="51"/>
      <c r="G6" s="11"/>
      <c r="H6" s="51" t="s">
        <v>185</v>
      </c>
      <c r="I6" s="20"/>
      <c r="J6" s="51" t="s">
        <v>72</v>
      </c>
      <c r="K6" s="49"/>
      <c r="L6" s="58"/>
      <c r="M6" s="168" t="s">
        <v>226</v>
      </c>
      <c r="P6" s="170" t="s">
        <v>235</v>
      </c>
      <c r="Q6" s="52"/>
      <c r="R6" s="52"/>
      <c r="S6" s="172" t="s">
        <v>236</v>
      </c>
      <c r="T6" s="52"/>
      <c r="U6" s="52"/>
      <c r="V6" s="52"/>
      <c r="W6" s="52"/>
      <c r="X6" s="174"/>
      <c r="Y6" s="52"/>
      <c r="Z6" s="52"/>
      <c r="AA6" s="52"/>
      <c r="AB6" s="174"/>
    </row>
    <row r="7" spans="1:28" ht="15">
      <c r="C7" s="12" t="s">
        <v>70</v>
      </c>
      <c r="D7" s="48"/>
      <c r="E7" s="54" t="s">
        <v>77</v>
      </c>
      <c r="F7" s="51"/>
      <c r="G7" s="11"/>
      <c r="H7" s="51" t="s">
        <v>185</v>
      </c>
      <c r="I7" s="20"/>
      <c r="J7" s="51" t="s">
        <v>78</v>
      </c>
      <c r="K7" s="49"/>
      <c r="L7" s="58"/>
      <c r="M7" s="169"/>
      <c r="P7" s="171"/>
      <c r="Q7" s="52"/>
      <c r="R7" s="52"/>
      <c r="S7" s="173"/>
      <c r="T7" s="52"/>
      <c r="U7" s="52"/>
      <c r="V7" s="52"/>
      <c r="W7" s="52"/>
      <c r="X7" s="175"/>
      <c r="Y7" s="52"/>
      <c r="Z7" s="52"/>
      <c r="AA7" s="52"/>
      <c r="AB7" s="175"/>
    </row>
    <row r="8" spans="1:28" ht="15">
      <c r="C8" s="12" t="s">
        <v>70</v>
      </c>
      <c r="D8" s="48"/>
      <c r="E8" s="54" t="s">
        <v>71</v>
      </c>
      <c r="F8" s="51"/>
      <c r="G8" s="11"/>
      <c r="H8" s="51" t="s">
        <v>185</v>
      </c>
      <c r="I8" s="20"/>
      <c r="J8" s="51" t="s">
        <v>72</v>
      </c>
      <c r="K8" s="49"/>
      <c r="L8" s="58"/>
      <c r="M8" s="168" t="s">
        <v>227</v>
      </c>
      <c r="P8" s="174"/>
      <c r="Q8" s="52"/>
      <c r="R8" s="52"/>
      <c r="S8" s="172" t="s">
        <v>237</v>
      </c>
      <c r="T8" s="52"/>
      <c r="U8" s="52"/>
      <c r="V8" s="52"/>
      <c r="W8" s="52"/>
      <c r="X8" s="174"/>
      <c r="Y8" s="52"/>
      <c r="Z8" s="52"/>
      <c r="AA8" s="52"/>
      <c r="AB8" s="174"/>
    </row>
    <row r="9" spans="1:28" ht="15">
      <c r="C9" s="12" t="s">
        <v>70</v>
      </c>
      <c r="D9" s="48"/>
      <c r="E9" s="54" t="s">
        <v>77</v>
      </c>
      <c r="F9" s="51"/>
      <c r="G9" s="11"/>
      <c r="H9" s="51" t="s">
        <v>185</v>
      </c>
      <c r="I9" s="20"/>
      <c r="J9" s="51" t="s">
        <v>78</v>
      </c>
      <c r="K9" s="49"/>
      <c r="L9" s="58"/>
      <c r="M9" s="169"/>
      <c r="P9" s="175"/>
      <c r="Q9" s="52"/>
      <c r="R9" s="52"/>
      <c r="S9" s="173"/>
      <c r="T9" s="52"/>
      <c r="U9" s="52"/>
      <c r="V9" s="52"/>
      <c r="W9" s="52"/>
      <c r="X9" s="175"/>
      <c r="Y9" s="52"/>
      <c r="Z9" s="52"/>
      <c r="AA9" s="52"/>
      <c r="AB9" s="175"/>
    </row>
    <row r="10" spans="1:28" ht="15">
      <c r="C10" s="12" t="s">
        <v>70</v>
      </c>
      <c r="D10" s="48"/>
      <c r="E10" s="54" t="s">
        <v>71</v>
      </c>
      <c r="F10" s="51"/>
      <c r="G10" s="11"/>
      <c r="H10" s="51" t="s">
        <v>185</v>
      </c>
      <c r="I10" s="20"/>
      <c r="J10" s="51" t="s">
        <v>72</v>
      </c>
      <c r="K10" s="49"/>
      <c r="L10" s="58"/>
      <c r="M10" s="168" t="s">
        <v>228</v>
      </c>
      <c r="P10" s="174"/>
      <c r="Q10" s="52"/>
      <c r="R10" s="52"/>
      <c r="S10" s="172" t="s">
        <v>230</v>
      </c>
      <c r="T10" s="52"/>
      <c r="U10" s="52"/>
      <c r="V10" s="52"/>
      <c r="W10" s="52"/>
      <c r="X10" s="174"/>
      <c r="Y10" s="52"/>
      <c r="Z10" s="52"/>
      <c r="AA10" s="52"/>
      <c r="AB10" s="174"/>
    </row>
    <row r="11" spans="1:28" ht="15">
      <c r="C11" s="12" t="s">
        <v>70</v>
      </c>
      <c r="D11" s="48"/>
      <c r="E11" s="54" t="s">
        <v>85</v>
      </c>
      <c r="F11" s="51"/>
      <c r="G11" s="11"/>
      <c r="H11" s="51" t="s">
        <v>185</v>
      </c>
      <c r="I11" s="20"/>
      <c r="J11" s="51" t="s">
        <v>78</v>
      </c>
      <c r="K11" s="49"/>
      <c r="L11" s="58"/>
      <c r="M11" s="169"/>
      <c r="P11" s="175"/>
      <c r="Q11" s="52"/>
      <c r="R11" s="52"/>
      <c r="S11" s="173"/>
      <c r="T11" s="52"/>
      <c r="U11" s="52"/>
      <c r="V11" s="52"/>
      <c r="W11" s="52"/>
      <c r="X11" s="175"/>
      <c r="Y11" s="52"/>
      <c r="Z11" s="52"/>
      <c r="AA11" s="52"/>
      <c r="AB11" s="175"/>
    </row>
    <row r="12" spans="1:28" ht="15">
      <c r="C12" s="12" t="s">
        <v>70</v>
      </c>
      <c r="D12" s="48"/>
      <c r="E12" s="54" t="s">
        <v>71</v>
      </c>
      <c r="F12" s="51"/>
      <c r="G12" s="11"/>
      <c r="H12" s="51" t="s">
        <v>185</v>
      </c>
      <c r="I12" s="20"/>
      <c r="J12" s="51" t="s">
        <v>72</v>
      </c>
      <c r="K12" s="49"/>
      <c r="L12" s="58"/>
      <c r="M12" s="176" t="s">
        <v>229</v>
      </c>
      <c r="P12" s="174"/>
      <c r="Q12" s="52"/>
      <c r="R12" s="52"/>
      <c r="S12" s="172" t="s">
        <v>231</v>
      </c>
      <c r="T12" s="52"/>
      <c r="U12" s="52"/>
      <c r="V12" s="52"/>
      <c r="W12" s="52"/>
      <c r="X12" s="174"/>
      <c r="Y12" s="52"/>
      <c r="Z12" s="52"/>
      <c r="AA12" s="52"/>
      <c r="AB12" s="174"/>
    </row>
    <row r="13" spans="1:28" ht="15">
      <c r="C13" s="12" t="s">
        <v>70</v>
      </c>
      <c r="D13" s="48"/>
      <c r="E13" s="54" t="s">
        <v>85</v>
      </c>
      <c r="F13" s="51"/>
      <c r="G13" s="11"/>
      <c r="H13" s="51" t="s">
        <v>185</v>
      </c>
      <c r="I13" s="20"/>
      <c r="J13" s="51" t="s">
        <v>78</v>
      </c>
      <c r="K13" s="49"/>
      <c r="L13" s="58"/>
      <c r="M13" s="177"/>
      <c r="P13" s="175"/>
      <c r="Q13" s="52"/>
      <c r="R13" s="52"/>
      <c r="S13" s="173"/>
      <c r="T13" s="52"/>
      <c r="U13" s="52"/>
      <c r="V13" s="52"/>
      <c r="W13" s="52"/>
      <c r="X13" s="175"/>
      <c r="Y13" s="52"/>
      <c r="Z13" s="52"/>
      <c r="AA13" s="52"/>
      <c r="AB13" s="175"/>
    </row>
    <row r="14" spans="1:28" ht="15">
      <c r="C14" s="12" t="s">
        <v>70</v>
      </c>
      <c r="D14" s="48"/>
      <c r="E14" s="54" t="s">
        <v>73</v>
      </c>
      <c r="F14" s="51"/>
      <c r="G14" s="11"/>
      <c r="H14" s="51" t="s">
        <v>185</v>
      </c>
      <c r="I14" s="20"/>
      <c r="J14" s="51" t="s">
        <v>74</v>
      </c>
      <c r="K14" s="49"/>
      <c r="L14" s="58"/>
      <c r="M14" s="51" t="s">
        <v>232</v>
      </c>
      <c r="P14" s="52"/>
      <c r="Q14" s="52"/>
      <c r="R14" s="52"/>
      <c r="S14" s="69" t="s">
        <v>223</v>
      </c>
      <c r="T14" s="52"/>
      <c r="U14" s="52"/>
      <c r="V14" s="52"/>
      <c r="W14" s="52"/>
      <c r="X14" s="52"/>
      <c r="Y14" s="52"/>
      <c r="Z14" s="52"/>
      <c r="AA14" s="52"/>
      <c r="AB14" s="52"/>
    </row>
    <row r="15" spans="1:28" ht="15">
      <c r="C15" s="12" t="s">
        <v>70</v>
      </c>
      <c r="D15" s="48"/>
      <c r="E15" s="56" t="s">
        <v>75</v>
      </c>
      <c r="F15" s="51"/>
      <c r="G15" s="11"/>
      <c r="H15" s="51" t="s">
        <v>185</v>
      </c>
      <c r="I15" s="20"/>
      <c r="J15" s="51" t="s">
        <v>76</v>
      </c>
      <c r="K15" s="49"/>
      <c r="L15" s="58"/>
      <c r="M15" s="59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</row>
    <row r="16" spans="1:28" ht="15">
      <c r="C16" s="12" t="s">
        <v>70</v>
      </c>
      <c r="D16" s="48"/>
      <c r="E16" s="56" t="s">
        <v>79</v>
      </c>
      <c r="F16" s="51"/>
      <c r="G16" s="11"/>
      <c r="H16" s="51" t="s">
        <v>185</v>
      </c>
      <c r="I16" s="20"/>
      <c r="J16" s="51" t="s">
        <v>80</v>
      </c>
      <c r="K16" s="49"/>
      <c r="L16" s="58"/>
      <c r="M16" s="59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</row>
    <row r="17" spans="3:28" ht="15">
      <c r="C17" s="12" t="s">
        <v>70</v>
      </c>
      <c r="D17" s="48"/>
      <c r="E17" s="54" t="s">
        <v>81</v>
      </c>
      <c r="F17" s="51"/>
      <c r="G17" s="11"/>
      <c r="H17" s="51" t="s">
        <v>185</v>
      </c>
      <c r="I17" s="20"/>
      <c r="J17" s="51" t="s">
        <v>82</v>
      </c>
      <c r="K17" s="49"/>
      <c r="L17" s="58"/>
      <c r="M17" s="51" t="s">
        <v>233</v>
      </c>
      <c r="P17" s="52"/>
      <c r="Q17" s="52"/>
      <c r="R17" s="52"/>
      <c r="S17" s="69" t="s">
        <v>234</v>
      </c>
      <c r="T17" s="52"/>
      <c r="U17" s="52"/>
      <c r="V17" s="52"/>
      <c r="W17" s="52"/>
      <c r="X17" s="52"/>
      <c r="Y17" s="52"/>
      <c r="Z17" s="52"/>
      <c r="AA17" s="52"/>
      <c r="AB17" s="52"/>
    </row>
    <row r="18" spans="3:28" ht="15">
      <c r="C18" s="12" t="s">
        <v>70</v>
      </c>
      <c r="D18" s="48"/>
      <c r="E18" s="55" t="s">
        <v>83</v>
      </c>
      <c r="F18" s="51"/>
      <c r="G18" s="11"/>
      <c r="H18" s="51" t="s">
        <v>185</v>
      </c>
      <c r="I18" s="20"/>
      <c r="J18" s="51" t="s">
        <v>84</v>
      </c>
      <c r="K18" s="50"/>
      <c r="L18" s="58"/>
      <c r="M18" s="51" t="s">
        <v>233</v>
      </c>
      <c r="P18" s="52"/>
      <c r="Q18" s="52"/>
      <c r="R18" s="52"/>
      <c r="S18" s="69" t="s">
        <v>222</v>
      </c>
      <c r="T18" s="52"/>
      <c r="U18" s="52"/>
      <c r="V18" s="52"/>
      <c r="W18" s="52"/>
      <c r="X18" s="52"/>
      <c r="Y18" s="52"/>
      <c r="Z18" s="52"/>
      <c r="AA18" s="52"/>
      <c r="AB18" s="52"/>
    </row>
    <row r="19" spans="3:28" ht="15">
      <c r="C19" s="12" t="s">
        <v>70</v>
      </c>
      <c r="D19" s="48"/>
      <c r="E19" s="55" t="s">
        <v>86</v>
      </c>
      <c r="F19" s="51"/>
      <c r="G19" s="11"/>
      <c r="H19" s="51" t="s">
        <v>185</v>
      </c>
      <c r="I19" s="20"/>
      <c r="J19" s="51" t="s">
        <v>87</v>
      </c>
      <c r="K19" s="50"/>
      <c r="L19" s="58"/>
      <c r="M19" s="59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</row>
    <row r="20" spans="3:28" ht="15">
      <c r="C20" s="12" t="s">
        <v>70</v>
      </c>
      <c r="D20" s="48"/>
      <c r="E20" s="55" t="s">
        <v>88</v>
      </c>
      <c r="F20" s="51"/>
      <c r="G20" s="11"/>
      <c r="H20" s="51" t="s">
        <v>185</v>
      </c>
      <c r="I20" s="20"/>
      <c r="J20" s="51" t="s">
        <v>87</v>
      </c>
      <c r="K20" s="50"/>
      <c r="L20" s="58"/>
      <c r="M20" s="70"/>
      <c r="P20" s="52"/>
      <c r="Q20" s="52"/>
      <c r="R20" s="52"/>
      <c r="S20" s="69" t="s">
        <v>238</v>
      </c>
      <c r="T20" s="52"/>
      <c r="U20" s="52"/>
      <c r="V20" s="52"/>
      <c r="W20" s="52"/>
      <c r="X20" s="52"/>
      <c r="Y20" s="52"/>
      <c r="Z20" s="52"/>
      <c r="AA20" s="52"/>
      <c r="AB20" s="52"/>
    </row>
    <row r="21" spans="3:28" ht="15">
      <c r="C21" s="12" t="s">
        <v>70</v>
      </c>
      <c r="D21" s="48"/>
      <c r="E21" s="55" t="s">
        <v>89</v>
      </c>
      <c r="F21" s="51"/>
      <c r="G21" s="11"/>
      <c r="H21" s="51" t="s">
        <v>185</v>
      </c>
      <c r="I21" s="20"/>
      <c r="J21" s="51" t="s">
        <v>90</v>
      </c>
      <c r="K21" s="50"/>
      <c r="L21" s="58"/>
      <c r="M21" s="59"/>
      <c r="N21" s="71"/>
      <c r="O21" s="71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</row>
    <row r="22" spans="3:28" ht="15">
      <c r="C22" s="12" t="s">
        <v>70</v>
      </c>
      <c r="D22" s="48"/>
      <c r="E22" s="56" t="s">
        <v>91</v>
      </c>
      <c r="F22" s="51"/>
      <c r="G22" s="11"/>
      <c r="H22" s="51" t="s">
        <v>185</v>
      </c>
      <c r="I22" s="20"/>
      <c r="J22" s="51" t="s">
        <v>92</v>
      </c>
      <c r="K22" s="50"/>
      <c r="L22" s="58"/>
      <c r="M22" s="59"/>
      <c r="N22" s="71"/>
      <c r="O22" s="71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</row>
    <row r="23" spans="3:28" ht="15">
      <c r="C23" s="12" t="s">
        <v>70</v>
      </c>
      <c r="D23" s="48"/>
      <c r="E23" s="57" t="s">
        <v>93</v>
      </c>
      <c r="F23" s="51"/>
      <c r="G23" s="11"/>
      <c r="H23" s="51" t="s">
        <v>185</v>
      </c>
      <c r="I23" s="20"/>
      <c r="J23" s="51" t="s">
        <v>84</v>
      </c>
      <c r="K23" s="50"/>
      <c r="L23" s="58"/>
      <c r="M23" s="1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</row>
    <row r="24" spans="3:28" ht="15">
      <c r="C24" s="12" t="s">
        <v>70</v>
      </c>
      <c r="D24" s="48"/>
      <c r="E24" s="57" t="s">
        <v>94</v>
      </c>
      <c r="F24" s="51"/>
      <c r="G24" s="11"/>
      <c r="H24" s="51" t="s">
        <v>185</v>
      </c>
      <c r="I24" s="20"/>
      <c r="J24" s="51" t="s">
        <v>95</v>
      </c>
      <c r="K24" s="50"/>
      <c r="L24" s="58"/>
      <c r="M24" s="1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</row>
    <row r="25" spans="3:28" ht="15">
      <c r="C25" s="12" t="s">
        <v>70</v>
      </c>
      <c r="E25" s="57" t="s">
        <v>96</v>
      </c>
      <c r="F25" s="51"/>
      <c r="G25" s="52"/>
      <c r="H25" s="51" t="s">
        <v>185</v>
      </c>
      <c r="I25" s="53"/>
      <c r="J25" s="51" t="s">
        <v>97</v>
      </c>
      <c r="K25" s="19"/>
      <c r="L25" s="3"/>
      <c r="M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</row>
    <row r="26" spans="3:28" ht="15">
      <c r="C26" s="12" t="s">
        <v>70</v>
      </c>
      <c r="E26" s="57" t="s">
        <v>98</v>
      </c>
      <c r="F26" s="51"/>
      <c r="G26" s="52"/>
      <c r="H26" s="51" t="s">
        <v>185</v>
      </c>
      <c r="I26" s="53"/>
      <c r="J26" s="51" t="s">
        <v>87</v>
      </c>
      <c r="K26" s="19"/>
      <c r="L26" s="3"/>
      <c r="M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</row>
    <row r="27" spans="3:28" ht="15">
      <c r="C27" s="12" t="s">
        <v>70</v>
      </c>
      <c r="E27" s="57" t="s">
        <v>99</v>
      </c>
      <c r="F27" s="51"/>
      <c r="G27" s="52"/>
      <c r="H27" s="51" t="s">
        <v>185</v>
      </c>
      <c r="I27" s="53"/>
      <c r="J27" s="51" t="s">
        <v>100</v>
      </c>
      <c r="K27" s="19"/>
      <c r="L27" s="3"/>
      <c r="M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</row>
    <row r="28" spans="3:28" ht="15">
      <c r="C28" s="12" t="s">
        <v>70</v>
      </c>
      <c r="E28" s="57" t="s">
        <v>101</v>
      </c>
      <c r="F28" s="51"/>
      <c r="G28" s="52"/>
      <c r="H28" s="51" t="s">
        <v>185</v>
      </c>
      <c r="I28" s="53"/>
      <c r="J28" s="51" t="s">
        <v>102</v>
      </c>
      <c r="K28" s="19"/>
      <c r="L28" s="3"/>
      <c r="M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</row>
    <row r="29" spans="3:28" ht="15">
      <c r="C29" s="12" t="s">
        <v>70</v>
      </c>
      <c r="E29" s="57" t="s">
        <v>103</v>
      </c>
      <c r="F29" s="51"/>
      <c r="G29" s="52"/>
      <c r="H29" s="51" t="s">
        <v>185</v>
      </c>
      <c r="I29" s="53"/>
      <c r="J29" s="51" t="s">
        <v>100</v>
      </c>
      <c r="K29" s="19"/>
      <c r="L29" s="3"/>
      <c r="M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</row>
    <row r="30" spans="3:28" ht="15">
      <c r="C30" s="12" t="s">
        <v>70</v>
      </c>
      <c r="E30" s="57" t="s">
        <v>104</v>
      </c>
      <c r="F30" s="51"/>
      <c r="G30" s="52"/>
      <c r="H30" s="51" t="s">
        <v>185</v>
      </c>
      <c r="I30" s="53"/>
      <c r="J30" s="51" t="s">
        <v>97</v>
      </c>
      <c r="K30" s="19"/>
      <c r="L30" s="3"/>
      <c r="M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</row>
    <row r="31" spans="3:28" ht="15">
      <c r="C31" s="12" t="s">
        <v>70</v>
      </c>
      <c r="E31" s="57" t="s">
        <v>105</v>
      </c>
      <c r="F31" s="51"/>
      <c r="G31" s="52"/>
      <c r="H31" s="51" t="s">
        <v>185</v>
      </c>
      <c r="I31" s="53"/>
      <c r="J31" s="51" t="s">
        <v>106</v>
      </c>
      <c r="K31" s="19"/>
      <c r="L31" s="3"/>
      <c r="M31" s="68" t="s">
        <v>233</v>
      </c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</row>
    <row r="32" spans="3:28" ht="15">
      <c r="C32" s="12" t="s">
        <v>70</v>
      </c>
      <c r="E32" s="51" t="s">
        <v>107</v>
      </c>
      <c r="F32" s="51"/>
      <c r="G32" s="52"/>
      <c r="H32" s="51" t="s">
        <v>185</v>
      </c>
      <c r="I32" s="53"/>
      <c r="J32" s="51" t="s">
        <v>108</v>
      </c>
      <c r="K32" s="19"/>
      <c r="L32" s="3"/>
      <c r="M32" s="60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</row>
    <row r="33" spans="3:28" ht="15">
      <c r="C33" s="12" t="s">
        <v>70</v>
      </c>
      <c r="E33" s="51" t="s">
        <v>109</v>
      </c>
      <c r="F33" s="51"/>
      <c r="G33" s="52"/>
      <c r="H33" s="51" t="s">
        <v>185</v>
      </c>
      <c r="I33" s="53"/>
      <c r="J33" s="51" t="s">
        <v>108</v>
      </c>
      <c r="M33" s="60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</row>
    <row r="34" spans="3:28" ht="15">
      <c r="C34" s="12" t="s">
        <v>70</v>
      </c>
      <c r="E34" s="51" t="s">
        <v>111</v>
      </c>
      <c r="F34" s="51"/>
      <c r="G34" s="52"/>
      <c r="H34" s="51" t="s">
        <v>185</v>
      </c>
      <c r="I34" s="53"/>
      <c r="J34" s="51" t="s">
        <v>108</v>
      </c>
      <c r="M34" s="60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</row>
    <row r="35" spans="3:28" ht="15">
      <c r="C35" s="12" t="s">
        <v>70</v>
      </c>
      <c r="E35" s="51" t="s">
        <v>112</v>
      </c>
      <c r="F35" s="51"/>
      <c r="G35" s="52"/>
      <c r="H35" s="51" t="s">
        <v>185</v>
      </c>
      <c r="I35" s="53"/>
      <c r="J35" s="51" t="s">
        <v>108</v>
      </c>
      <c r="M35" s="60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</row>
    <row r="36" spans="3:28" ht="15">
      <c r="C36" s="12" t="s">
        <v>70</v>
      </c>
      <c r="E36" s="51" t="s">
        <v>113</v>
      </c>
      <c r="F36" s="51"/>
      <c r="G36" s="52"/>
      <c r="H36" s="51" t="s">
        <v>185</v>
      </c>
      <c r="I36" s="53"/>
      <c r="J36" s="51" t="s">
        <v>108</v>
      </c>
      <c r="M36" s="60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</row>
    <row r="37" spans="3:28" ht="15">
      <c r="C37" s="12" t="s">
        <v>70</v>
      </c>
      <c r="E37" s="55" t="s">
        <v>114</v>
      </c>
      <c r="F37" s="51"/>
      <c r="G37" s="52"/>
      <c r="H37" s="51" t="s">
        <v>185</v>
      </c>
      <c r="I37" s="53"/>
      <c r="J37" s="51" t="s">
        <v>84</v>
      </c>
      <c r="M37" s="60"/>
      <c r="N37" s="71"/>
      <c r="O37" s="71"/>
      <c r="P37" s="60"/>
      <c r="Q37" s="60"/>
      <c r="R37" s="60"/>
      <c r="S37" s="60"/>
      <c r="T37" s="60"/>
      <c r="U37" s="60"/>
      <c r="V37" s="60"/>
      <c r="W37" s="60"/>
      <c r="X37" s="60"/>
      <c r="Y37" s="52"/>
      <c r="Z37" s="52"/>
      <c r="AA37" s="52"/>
      <c r="AB37" s="52"/>
    </row>
    <row r="38" spans="3:28" ht="15">
      <c r="C38" s="12" t="s">
        <v>70</v>
      </c>
      <c r="E38" s="51" t="s">
        <v>115</v>
      </c>
      <c r="F38" s="51"/>
      <c r="G38" s="52"/>
      <c r="H38" s="51" t="s">
        <v>185</v>
      </c>
      <c r="I38" s="53"/>
      <c r="J38" s="51" t="s">
        <v>76</v>
      </c>
      <c r="M38" s="60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</row>
    <row r="39" spans="3:28" ht="15">
      <c r="C39" s="12" t="s">
        <v>70</v>
      </c>
      <c r="E39" s="55" t="s">
        <v>116</v>
      </c>
      <c r="F39" s="51"/>
      <c r="G39" s="52"/>
      <c r="H39" s="51" t="s">
        <v>185</v>
      </c>
      <c r="I39" s="53"/>
      <c r="J39" s="51" t="s">
        <v>117</v>
      </c>
      <c r="M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</row>
    <row r="40" spans="3:28" ht="15">
      <c r="C40" s="12" t="s">
        <v>70</v>
      </c>
      <c r="E40" s="55" t="s">
        <v>118</v>
      </c>
      <c r="F40" s="51"/>
      <c r="G40" s="52"/>
      <c r="H40" s="51" t="s">
        <v>185</v>
      </c>
      <c r="I40" s="53"/>
      <c r="J40" s="51" t="s">
        <v>97</v>
      </c>
      <c r="M40" s="60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</row>
    <row r="41" spans="3:28" ht="15">
      <c r="C41" s="12" t="s">
        <v>70</v>
      </c>
      <c r="E41" s="51" t="s">
        <v>119</v>
      </c>
      <c r="F41" s="51"/>
      <c r="G41" s="52"/>
      <c r="H41" s="51" t="s">
        <v>185</v>
      </c>
      <c r="I41" s="53"/>
      <c r="J41" s="51" t="s">
        <v>78</v>
      </c>
      <c r="M41" s="60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</row>
    <row r="42" spans="3:28" ht="15">
      <c r="C42" s="12" t="s">
        <v>70</v>
      </c>
      <c r="E42" s="51" t="s">
        <v>120</v>
      </c>
      <c r="F42" s="51"/>
      <c r="G42" s="52"/>
      <c r="H42" s="51" t="s">
        <v>185</v>
      </c>
      <c r="I42" s="53"/>
      <c r="J42" s="51" t="s">
        <v>100</v>
      </c>
      <c r="M42" s="60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</row>
    <row r="43" spans="3:28" ht="15">
      <c r="C43" s="12" t="s">
        <v>70</v>
      </c>
      <c r="E43" s="51" t="s">
        <v>120</v>
      </c>
      <c r="F43" s="51"/>
      <c r="G43" s="52"/>
      <c r="H43" s="51" t="s">
        <v>185</v>
      </c>
      <c r="I43" s="53"/>
      <c r="J43" s="51" t="s">
        <v>78</v>
      </c>
      <c r="M43" s="60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</row>
    <row r="44" spans="3:28" ht="15">
      <c r="C44" s="12" t="s">
        <v>70</v>
      </c>
      <c r="E44" s="51" t="s">
        <v>121</v>
      </c>
      <c r="F44" s="51"/>
      <c r="G44" s="52"/>
      <c r="H44" s="51" t="s">
        <v>185</v>
      </c>
      <c r="I44" s="53"/>
      <c r="J44" s="51" t="s">
        <v>122</v>
      </c>
      <c r="M44" s="60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</row>
    <row r="45" spans="3:28" ht="15">
      <c r="C45" s="12" t="s">
        <v>70</v>
      </c>
      <c r="E45" s="51" t="s">
        <v>123</v>
      </c>
      <c r="F45" s="51"/>
      <c r="G45" s="52"/>
      <c r="H45" s="51" t="s">
        <v>185</v>
      </c>
      <c r="I45" s="53"/>
      <c r="J45" s="51" t="s">
        <v>122</v>
      </c>
      <c r="M45" s="60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</row>
    <row r="46" spans="3:28" ht="15">
      <c r="C46" s="12" t="s">
        <v>70</v>
      </c>
      <c r="E46" s="51" t="s">
        <v>124</v>
      </c>
      <c r="F46" s="51"/>
      <c r="G46" s="52"/>
      <c r="H46" s="51" t="s">
        <v>185</v>
      </c>
      <c r="I46" s="53"/>
      <c r="J46" s="51" t="s">
        <v>74</v>
      </c>
      <c r="M46" s="60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</row>
    <row r="47" spans="3:28" ht="15">
      <c r="C47" s="12" t="s">
        <v>70</v>
      </c>
      <c r="E47" s="51" t="s">
        <v>125</v>
      </c>
      <c r="F47" s="51"/>
      <c r="G47" s="52"/>
      <c r="H47" s="51" t="s">
        <v>185</v>
      </c>
      <c r="I47" s="53"/>
      <c r="J47" s="51" t="s">
        <v>80</v>
      </c>
      <c r="M47" s="60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</row>
    <row r="48" spans="3:28" ht="15">
      <c r="C48" s="12" t="s">
        <v>70</v>
      </c>
      <c r="E48" s="51" t="s">
        <v>126</v>
      </c>
      <c r="F48" s="51"/>
      <c r="G48" s="52"/>
      <c r="H48" s="51" t="s">
        <v>185</v>
      </c>
      <c r="I48" s="53"/>
      <c r="J48" s="51" t="s">
        <v>74</v>
      </c>
      <c r="M48" s="60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</row>
    <row r="49" spans="3:28" ht="15">
      <c r="C49" s="12" t="s">
        <v>70</v>
      </c>
      <c r="E49" s="51" t="s">
        <v>127</v>
      </c>
      <c r="F49" s="51"/>
      <c r="G49" s="52"/>
      <c r="H49" s="51" t="s">
        <v>185</v>
      </c>
      <c r="I49" s="53"/>
      <c r="J49" s="51" t="s">
        <v>106</v>
      </c>
      <c r="M49" s="60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</row>
    <row r="50" spans="3:28" ht="15">
      <c r="C50" s="12" t="s">
        <v>70</v>
      </c>
      <c r="E50" s="51" t="s">
        <v>128</v>
      </c>
      <c r="F50" s="51"/>
      <c r="G50" s="52"/>
      <c r="H50" s="51" t="s">
        <v>185</v>
      </c>
      <c r="I50" s="53"/>
      <c r="J50" s="51" t="s">
        <v>129</v>
      </c>
      <c r="M50" s="60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</row>
    <row r="51" spans="3:28" ht="15">
      <c r="C51" s="12" t="s">
        <v>70</v>
      </c>
      <c r="E51" s="51" t="s">
        <v>130</v>
      </c>
      <c r="F51" s="51"/>
      <c r="G51" s="52"/>
      <c r="H51" s="51" t="s">
        <v>185</v>
      </c>
      <c r="I51" s="53"/>
      <c r="J51" s="51" t="s">
        <v>106</v>
      </c>
      <c r="M51" s="60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</row>
    <row r="52" spans="3:28" ht="15">
      <c r="C52" s="12" t="s">
        <v>70</v>
      </c>
      <c r="E52" s="51" t="s">
        <v>131</v>
      </c>
      <c r="F52" s="51"/>
      <c r="G52" s="52"/>
      <c r="H52" s="51" t="s">
        <v>185</v>
      </c>
      <c r="I52" s="53"/>
      <c r="J52" s="51" t="s">
        <v>78</v>
      </c>
      <c r="M52" s="60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</row>
    <row r="53" spans="3:28" ht="15">
      <c r="C53" s="12" t="s">
        <v>70</v>
      </c>
      <c r="E53" s="51" t="s">
        <v>132</v>
      </c>
      <c r="F53" s="51"/>
      <c r="G53" s="52"/>
      <c r="H53" s="51" t="s">
        <v>185</v>
      </c>
      <c r="I53" s="53"/>
      <c r="J53" s="51" t="s">
        <v>78</v>
      </c>
      <c r="M53" s="60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</row>
    <row r="54" spans="3:28" ht="15">
      <c r="C54" s="12" t="s">
        <v>70</v>
      </c>
      <c r="E54" s="51" t="s">
        <v>133</v>
      </c>
      <c r="F54" s="51"/>
      <c r="G54" s="52"/>
      <c r="H54" s="51" t="s">
        <v>185</v>
      </c>
      <c r="I54" s="53"/>
      <c r="J54" s="51" t="s">
        <v>78</v>
      </c>
      <c r="M54" s="60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</row>
    <row r="55" spans="3:28" ht="15">
      <c r="C55" s="12" t="s">
        <v>70</v>
      </c>
      <c r="E55" s="51" t="s">
        <v>134</v>
      </c>
      <c r="F55" s="51"/>
      <c r="G55" s="52"/>
      <c r="H55" s="51" t="s">
        <v>185</v>
      </c>
      <c r="I55" s="53"/>
      <c r="J55" s="51" t="s">
        <v>78</v>
      </c>
      <c r="M55" s="60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</row>
    <row r="56" spans="3:28" ht="15">
      <c r="C56" s="12" t="s">
        <v>70</v>
      </c>
      <c r="E56" s="51" t="s">
        <v>135</v>
      </c>
      <c r="F56" s="51"/>
      <c r="G56" s="52"/>
      <c r="H56" s="51" t="s">
        <v>185</v>
      </c>
      <c r="I56" s="53"/>
      <c r="J56" s="51" t="s">
        <v>97</v>
      </c>
      <c r="M56" s="60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</row>
    <row r="57" spans="3:28" ht="15">
      <c r="C57" s="12" t="s">
        <v>70</v>
      </c>
      <c r="E57" s="51" t="s">
        <v>136</v>
      </c>
      <c r="F57" s="51"/>
      <c r="G57" s="52"/>
      <c r="H57" s="51" t="s">
        <v>185</v>
      </c>
      <c r="I57" s="53"/>
      <c r="J57" s="51" t="s">
        <v>97</v>
      </c>
      <c r="M57" s="60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</row>
    <row r="58" spans="3:28" ht="15">
      <c r="C58" s="12" t="s">
        <v>70</v>
      </c>
      <c r="E58" s="51" t="s">
        <v>137</v>
      </c>
      <c r="F58" s="51"/>
      <c r="G58" s="52"/>
      <c r="H58" s="51" t="s">
        <v>185</v>
      </c>
      <c r="I58" s="53"/>
      <c r="J58" s="51" t="s">
        <v>84</v>
      </c>
      <c r="M58" s="60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</row>
    <row r="59" spans="3:28" ht="15">
      <c r="C59" s="12" t="s">
        <v>70</v>
      </c>
      <c r="E59" s="51" t="s">
        <v>138</v>
      </c>
      <c r="F59" s="51"/>
      <c r="G59" s="52"/>
      <c r="H59" s="51" t="s">
        <v>185</v>
      </c>
      <c r="I59" s="53"/>
      <c r="J59" s="51" t="s">
        <v>122</v>
      </c>
      <c r="M59" s="60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</row>
    <row r="60" spans="3:28" ht="15">
      <c r="C60" s="12" t="s">
        <v>70</v>
      </c>
      <c r="E60" s="51" t="s">
        <v>139</v>
      </c>
      <c r="F60" s="51"/>
      <c r="G60" s="52"/>
      <c r="H60" s="51" t="s">
        <v>185</v>
      </c>
      <c r="I60" s="53"/>
      <c r="J60" s="51" t="s">
        <v>129</v>
      </c>
      <c r="M60" s="60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</row>
    <row r="61" spans="3:28" ht="15">
      <c r="C61" s="12" t="s">
        <v>70</v>
      </c>
      <c r="E61" s="51" t="s">
        <v>140</v>
      </c>
      <c r="F61" s="51"/>
      <c r="G61" s="52"/>
      <c r="H61" s="51" t="s">
        <v>185</v>
      </c>
      <c r="I61" s="53"/>
      <c r="J61" s="51" t="s">
        <v>78</v>
      </c>
      <c r="M61" s="60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</row>
    <row r="62" spans="3:28" ht="15">
      <c r="C62" s="12" t="s">
        <v>70</v>
      </c>
      <c r="E62" s="55" t="s">
        <v>141</v>
      </c>
      <c r="F62" s="51"/>
      <c r="G62" s="52"/>
      <c r="H62" s="51" t="s">
        <v>185</v>
      </c>
      <c r="I62" s="53"/>
      <c r="J62" s="51" t="s">
        <v>142</v>
      </c>
      <c r="M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</row>
    <row r="63" spans="3:28" ht="15">
      <c r="C63" s="12" t="s">
        <v>70</v>
      </c>
      <c r="E63" s="51" t="s">
        <v>143</v>
      </c>
      <c r="F63" s="51"/>
      <c r="G63" s="52"/>
      <c r="H63" s="51" t="s">
        <v>185</v>
      </c>
      <c r="I63" s="53"/>
      <c r="J63" s="51" t="s">
        <v>108</v>
      </c>
      <c r="M63" s="60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</row>
    <row r="64" spans="3:28" ht="15">
      <c r="C64" s="12" t="s">
        <v>70</v>
      </c>
      <c r="E64" s="55" t="s">
        <v>144</v>
      </c>
      <c r="F64" s="51"/>
      <c r="G64" s="52"/>
      <c r="H64" s="51" t="s">
        <v>185</v>
      </c>
      <c r="I64" s="53"/>
      <c r="J64" s="51" t="s">
        <v>84</v>
      </c>
      <c r="M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</row>
    <row r="65" spans="3:28" ht="15">
      <c r="C65" s="12" t="s">
        <v>70</v>
      </c>
      <c r="E65" s="55" t="s">
        <v>145</v>
      </c>
      <c r="F65" s="51"/>
      <c r="G65" s="52"/>
      <c r="H65" s="51" t="s">
        <v>185</v>
      </c>
      <c r="I65" s="53"/>
      <c r="J65" s="51" t="s">
        <v>108</v>
      </c>
      <c r="M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</row>
    <row r="66" spans="3:28" ht="15">
      <c r="C66" s="12" t="s">
        <v>70</v>
      </c>
      <c r="E66" s="55" t="s">
        <v>146</v>
      </c>
      <c r="F66" s="51"/>
      <c r="G66" s="52"/>
      <c r="H66" s="51" t="s">
        <v>185</v>
      </c>
      <c r="I66" s="53"/>
      <c r="J66" s="51" t="s">
        <v>84</v>
      </c>
      <c r="M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</row>
    <row r="67" spans="3:28" ht="15">
      <c r="C67" s="12" t="s">
        <v>70</v>
      </c>
      <c r="E67" s="51" t="s">
        <v>147</v>
      </c>
      <c r="F67" s="51"/>
      <c r="G67" s="52"/>
      <c r="H67" s="51" t="s">
        <v>185</v>
      </c>
      <c r="I67" s="53"/>
      <c r="J67" s="51" t="s">
        <v>76</v>
      </c>
      <c r="M67" s="60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</row>
    <row r="68" spans="3:28" ht="15">
      <c r="C68" s="12" t="s">
        <v>70</v>
      </c>
      <c r="E68" s="51" t="s">
        <v>150</v>
      </c>
      <c r="F68" s="51"/>
      <c r="G68" s="52"/>
      <c r="H68" s="51" t="s">
        <v>185</v>
      </c>
      <c r="I68" s="53"/>
      <c r="J68" s="51" t="s">
        <v>84</v>
      </c>
      <c r="M68" s="60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</row>
    <row r="69" spans="3:28" ht="15">
      <c r="C69" s="12" t="s">
        <v>70</v>
      </c>
      <c r="E69" s="51" t="s">
        <v>151</v>
      </c>
      <c r="F69" s="51"/>
      <c r="G69" s="52"/>
      <c r="H69" s="51" t="s">
        <v>185</v>
      </c>
      <c r="I69" s="53"/>
      <c r="J69" s="51" t="s">
        <v>84</v>
      </c>
      <c r="M69" s="60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</row>
    <row r="70" spans="3:28" ht="15">
      <c r="C70" s="12" t="s">
        <v>70</v>
      </c>
      <c r="E70" s="51" t="s">
        <v>152</v>
      </c>
      <c r="F70" s="51"/>
      <c r="G70" s="52"/>
      <c r="H70" s="51" t="s">
        <v>185</v>
      </c>
      <c r="I70" s="53"/>
      <c r="J70" s="51" t="s">
        <v>108</v>
      </c>
      <c r="M70" s="60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</row>
    <row r="71" spans="3:28" ht="15">
      <c r="C71" s="12" t="s">
        <v>70</v>
      </c>
      <c r="E71" s="51" t="s">
        <v>153</v>
      </c>
      <c r="F71" s="51"/>
      <c r="G71" s="52"/>
      <c r="H71" s="51" t="s">
        <v>185</v>
      </c>
      <c r="I71" s="53"/>
      <c r="J71" s="51" t="s">
        <v>108</v>
      </c>
      <c r="M71" s="60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</row>
    <row r="72" spans="3:28" ht="15">
      <c r="C72" s="12" t="s">
        <v>70</v>
      </c>
      <c r="E72" s="51" t="s">
        <v>154</v>
      </c>
      <c r="F72" s="51"/>
      <c r="G72" s="52"/>
      <c r="H72" s="51" t="s">
        <v>185</v>
      </c>
      <c r="I72" s="53"/>
      <c r="J72" s="51" t="s">
        <v>84</v>
      </c>
      <c r="M72" s="60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</row>
    <row r="73" spans="3:28" ht="15">
      <c r="C73" s="12" t="s">
        <v>70</v>
      </c>
      <c r="E73" s="51" t="s">
        <v>155</v>
      </c>
      <c r="F73" s="51"/>
      <c r="G73" s="52"/>
      <c r="H73" s="51" t="s">
        <v>185</v>
      </c>
      <c r="I73" s="53"/>
      <c r="J73" s="51" t="s">
        <v>78</v>
      </c>
      <c r="M73" s="60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</row>
    <row r="74" spans="3:28" ht="15">
      <c r="C74" s="12" t="s">
        <v>70</v>
      </c>
      <c r="E74" s="51" t="s">
        <v>156</v>
      </c>
      <c r="F74" s="51"/>
      <c r="G74" s="52"/>
      <c r="H74" s="51" t="s">
        <v>185</v>
      </c>
      <c r="I74" s="53"/>
      <c r="J74" s="51" t="s">
        <v>78</v>
      </c>
      <c r="M74" s="60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</row>
    <row r="75" spans="3:28" ht="15">
      <c r="C75" s="12" t="s">
        <v>70</v>
      </c>
      <c r="E75" s="51" t="s">
        <v>157</v>
      </c>
      <c r="F75" s="51"/>
      <c r="G75" s="52"/>
      <c r="H75" s="51" t="s">
        <v>185</v>
      </c>
      <c r="I75" s="53"/>
      <c r="J75" s="51" t="s">
        <v>158</v>
      </c>
      <c r="M75" s="60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</row>
    <row r="76" spans="3:28" ht="15">
      <c r="C76" s="12" t="s">
        <v>70</v>
      </c>
      <c r="E76" s="51" t="s">
        <v>159</v>
      </c>
      <c r="F76" s="51"/>
      <c r="G76" s="52"/>
      <c r="H76" s="51" t="s">
        <v>185</v>
      </c>
      <c r="I76" s="53"/>
      <c r="J76" s="51" t="s">
        <v>160</v>
      </c>
      <c r="M76" s="60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</row>
    <row r="77" spans="3:28" ht="15">
      <c r="C77" s="12" t="s">
        <v>70</v>
      </c>
      <c r="E77" s="51" t="s">
        <v>161</v>
      </c>
      <c r="F77" s="51"/>
      <c r="G77" s="52"/>
      <c r="H77" s="51" t="s">
        <v>185</v>
      </c>
      <c r="I77" s="53"/>
      <c r="J77" s="51" t="s">
        <v>100</v>
      </c>
      <c r="M77" s="60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</row>
    <row r="78" spans="3:28" ht="15">
      <c r="C78" s="12" t="s">
        <v>70</v>
      </c>
      <c r="E78" s="51" t="s">
        <v>162</v>
      </c>
      <c r="F78" s="51"/>
      <c r="G78" s="52"/>
      <c r="H78" s="51" t="s">
        <v>185</v>
      </c>
      <c r="I78" s="53"/>
      <c r="J78" s="51" t="s">
        <v>100</v>
      </c>
      <c r="M78" s="60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</row>
    <row r="79" spans="3:28" ht="15">
      <c r="C79" s="12" t="s">
        <v>70</v>
      </c>
      <c r="E79" s="51" t="s">
        <v>163</v>
      </c>
      <c r="F79" s="51"/>
      <c r="G79" s="52"/>
      <c r="H79" s="51" t="s">
        <v>185</v>
      </c>
      <c r="I79" s="53"/>
      <c r="J79" s="51" t="s">
        <v>78</v>
      </c>
      <c r="M79" s="60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</row>
    <row r="80" spans="3:28" ht="15">
      <c r="C80" s="12" t="s">
        <v>70</v>
      </c>
      <c r="E80" s="62" t="s">
        <v>164</v>
      </c>
      <c r="F80" s="51"/>
      <c r="G80" s="52"/>
      <c r="H80" s="51" t="s">
        <v>185</v>
      </c>
      <c r="I80" s="53"/>
      <c r="J80" s="51" t="s">
        <v>165</v>
      </c>
      <c r="M80" s="63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</row>
    <row r="81" spans="3:28" ht="15">
      <c r="C81" s="12" t="s">
        <v>70</v>
      </c>
      <c r="E81" s="51" t="s">
        <v>166</v>
      </c>
      <c r="F81" s="51"/>
      <c r="G81" s="52"/>
      <c r="H81" s="51" t="s">
        <v>185</v>
      </c>
      <c r="I81" s="53"/>
      <c r="J81" s="51" t="s">
        <v>84</v>
      </c>
      <c r="M81" s="60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</row>
    <row r="82" spans="3:28" ht="15">
      <c r="C82" s="12" t="s">
        <v>70</v>
      </c>
      <c r="E82" s="51" t="s">
        <v>167</v>
      </c>
      <c r="F82" s="51"/>
      <c r="G82" s="52"/>
      <c r="H82" s="51" t="s">
        <v>185</v>
      </c>
      <c r="I82" s="53"/>
      <c r="J82" s="51" t="s">
        <v>84</v>
      </c>
      <c r="M82" s="60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</row>
    <row r="83" spans="3:28" ht="15">
      <c r="C83" s="12" t="s">
        <v>70</v>
      </c>
      <c r="E83" s="51" t="s">
        <v>168</v>
      </c>
      <c r="F83" s="51"/>
      <c r="G83" s="52"/>
      <c r="H83" s="51" t="s">
        <v>185</v>
      </c>
      <c r="I83" s="53"/>
      <c r="J83" s="51" t="s">
        <v>84</v>
      </c>
      <c r="M83" s="60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</row>
    <row r="84" spans="3:28" ht="15">
      <c r="C84" s="12" t="s">
        <v>70</v>
      </c>
      <c r="E84" s="51" t="s">
        <v>169</v>
      </c>
      <c r="F84" s="51"/>
      <c r="G84" s="52"/>
      <c r="H84" s="51" t="s">
        <v>185</v>
      </c>
      <c r="I84" s="53"/>
      <c r="J84" s="51" t="s">
        <v>142</v>
      </c>
      <c r="M84" s="60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</row>
    <row r="85" spans="3:28" ht="15">
      <c r="C85" s="12" t="s">
        <v>70</v>
      </c>
      <c r="E85" s="51" t="s">
        <v>170</v>
      </c>
      <c r="F85" s="51"/>
      <c r="G85" s="52"/>
      <c r="H85" s="51" t="s">
        <v>185</v>
      </c>
      <c r="I85" s="53"/>
      <c r="J85" s="51" t="s">
        <v>87</v>
      </c>
      <c r="M85" s="60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</row>
    <row r="86" spans="3:28" ht="15">
      <c r="C86" s="12" t="s">
        <v>70</v>
      </c>
      <c r="E86" s="51" t="s">
        <v>171</v>
      </c>
      <c r="F86" s="51"/>
      <c r="G86" s="52"/>
      <c r="H86" s="51" t="s">
        <v>185</v>
      </c>
      <c r="I86" s="53"/>
      <c r="J86" s="51" t="s">
        <v>87</v>
      </c>
      <c r="M86" s="60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</row>
    <row r="87" spans="3:28" ht="15">
      <c r="C87" s="12" t="s">
        <v>70</v>
      </c>
      <c r="E87" s="51" t="s">
        <v>172</v>
      </c>
      <c r="F87" s="51"/>
      <c r="G87" s="52"/>
      <c r="H87" s="51" t="s">
        <v>185</v>
      </c>
      <c r="I87" s="53"/>
      <c r="J87" s="51" t="s">
        <v>90</v>
      </c>
      <c r="M87" s="60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</row>
    <row r="88" spans="3:28" ht="15">
      <c r="C88" s="12" t="s">
        <v>70</v>
      </c>
      <c r="E88" s="51" t="s">
        <v>173</v>
      </c>
      <c r="F88" s="51"/>
      <c r="G88" s="52"/>
      <c r="H88" s="51" t="s">
        <v>185</v>
      </c>
      <c r="I88" s="53"/>
      <c r="J88" s="51" t="s">
        <v>92</v>
      </c>
      <c r="M88" s="60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</row>
    <row r="89" spans="3:28" ht="15">
      <c r="C89" s="12" t="s">
        <v>70</v>
      </c>
      <c r="E89" s="54" t="s">
        <v>174</v>
      </c>
      <c r="F89" s="51"/>
      <c r="G89" s="52"/>
      <c r="H89" s="51" t="s">
        <v>185</v>
      </c>
      <c r="I89" s="53"/>
      <c r="J89" s="51" t="s">
        <v>84</v>
      </c>
      <c r="M89" s="61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</row>
    <row r="90" spans="3:28" ht="15">
      <c r="C90" s="12" t="s">
        <v>70</v>
      </c>
      <c r="E90" s="54" t="s">
        <v>175</v>
      </c>
      <c r="F90" s="51"/>
      <c r="G90" s="52"/>
      <c r="H90" s="51" t="s">
        <v>185</v>
      </c>
      <c r="I90" s="53"/>
      <c r="J90" s="51" t="s">
        <v>95</v>
      </c>
      <c r="M90" s="60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</row>
    <row r="91" spans="3:28" ht="15">
      <c r="C91" s="12" t="s">
        <v>70</v>
      </c>
      <c r="E91" s="54" t="s">
        <v>176</v>
      </c>
      <c r="F91" s="51"/>
      <c r="G91" s="52"/>
      <c r="H91" s="51" t="s">
        <v>185</v>
      </c>
      <c r="I91" s="53"/>
      <c r="J91" s="51" t="s">
        <v>97</v>
      </c>
      <c r="M91" s="60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</row>
    <row r="92" spans="3:28" ht="15">
      <c r="C92" s="12" t="s">
        <v>70</v>
      </c>
      <c r="E92" s="54" t="s">
        <v>177</v>
      </c>
      <c r="F92" s="51"/>
      <c r="G92" s="52"/>
      <c r="H92" s="51" t="s">
        <v>185</v>
      </c>
      <c r="I92" s="53"/>
      <c r="J92" s="51" t="s">
        <v>87</v>
      </c>
      <c r="M92" s="61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</row>
    <row r="93" spans="3:28" ht="15">
      <c r="C93" s="12" t="s">
        <v>70</v>
      </c>
      <c r="E93" s="54" t="s">
        <v>178</v>
      </c>
      <c r="F93" s="51"/>
      <c r="G93" s="52"/>
      <c r="H93" s="51" t="s">
        <v>185</v>
      </c>
      <c r="I93" s="53"/>
      <c r="J93" s="51" t="s">
        <v>100</v>
      </c>
      <c r="M93" s="60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</row>
    <row r="94" spans="3:28" ht="15">
      <c r="C94" s="12" t="s">
        <v>70</v>
      </c>
      <c r="E94" s="54" t="s">
        <v>179</v>
      </c>
      <c r="F94" s="51"/>
      <c r="G94" s="52"/>
      <c r="H94" s="51" t="s">
        <v>185</v>
      </c>
      <c r="I94" s="53"/>
      <c r="J94" s="51" t="s">
        <v>102</v>
      </c>
      <c r="M94" s="60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</row>
    <row r="95" spans="3:28" ht="15">
      <c r="C95" s="12" t="s">
        <v>70</v>
      </c>
      <c r="E95" s="51" t="s">
        <v>180</v>
      </c>
      <c r="F95" s="51"/>
      <c r="G95" s="52"/>
      <c r="H95" s="51" t="s">
        <v>185</v>
      </c>
      <c r="I95" s="53"/>
      <c r="J95" s="51" t="s">
        <v>100</v>
      </c>
      <c r="M95" s="60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</row>
    <row r="96" spans="3:28" ht="15">
      <c r="C96" s="12" t="s">
        <v>70</v>
      </c>
      <c r="E96" s="51" t="s">
        <v>181</v>
      </c>
      <c r="F96" s="51"/>
      <c r="G96" s="52"/>
      <c r="H96" s="51" t="s">
        <v>185</v>
      </c>
      <c r="I96" s="53"/>
      <c r="J96" s="51" t="s">
        <v>97</v>
      </c>
      <c r="M96" s="60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</row>
    <row r="97" spans="3:28" ht="15">
      <c r="C97" s="12" t="s">
        <v>70</v>
      </c>
      <c r="E97" s="51" t="s">
        <v>182</v>
      </c>
      <c r="F97" s="51"/>
      <c r="G97" s="52"/>
      <c r="H97" s="51" t="s">
        <v>185</v>
      </c>
      <c r="I97" s="53"/>
      <c r="J97" s="51" t="s">
        <v>84</v>
      </c>
      <c r="M97" s="60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</row>
    <row r="98" spans="3:28" ht="15">
      <c r="C98" s="12" t="s">
        <v>70</v>
      </c>
      <c r="E98" s="51" t="s">
        <v>183</v>
      </c>
      <c r="F98" s="51"/>
      <c r="G98" s="52"/>
      <c r="H98" s="51" t="s">
        <v>185</v>
      </c>
      <c r="I98" s="53"/>
      <c r="J98" s="51" t="s">
        <v>184</v>
      </c>
      <c r="M98" s="60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</row>
    <row r="99" spans="3:28" ht="15">
      <c r="C99" s="12" t="s">
        <v>219</v>
      </c>
      <c r="E99" s="51" t="s">
        <v>192</v>
      </c>
      <c r="G99" s="47"/>
      <c r="J99" s="51" t="s">
        <v>106</v>
      </c>
      <c r="K99" s="47" t="s">
        <v>207</v>
      </c>
      <c r="M99" s="60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</row>
    <row r="100" spans="3:28" ht="15">
      <c r="C100" s="12" t="s">
        <v>219</v>
      </c>
      <c r="E100" s="51" t="s">
        <v>193</v>
      </c>
      <c r="H100" s="47" t="s">
        <v>185</v>
      </c>
      <c r="J100" s="51" t="s">
        <v>82</v>
      </c>
      <c r="K100" s="47" t="s">
        <v>208</v>
      </c>
      <c r="M100" s="60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</row>
    <row r="101" spans="3:28" ht="15">
      <c r="C101" s="12" t="s">
        <v>219</v>
      </c>
      <c r="E101" s="51" t="s">
        <v>194</v>
      </c>
      <c r="H101" s="47" t="s">
        <v>185</v>
      </c>
      <c r="J101" s="51" t="s">
        <v>84</v>
      </c>
      <c r="K101" s="47" t="s">
        <v>209</v>
      </c>
      <c r="M101" s="60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</row>
    <row r="102" spans="3:28" ht="15">
      <c r="C102" s="12" t="s">
        <v>219</v>
      </c>
      <c r="E102" s="51" t="s">
        <v>195</v>
      </c>
      <c r="H102" s="47" t="s">
        <v>185</v>
      </c>
      <c r="J102" s="51" t="s">
        <v>74</v>
      </c>
      <c r="K102" s="47" t="s">
        <v>210</v>
      </c>
      <c r="M102" s="60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</row>
    <row r="103" spans="3:28" ht="15">
      <c r="C103" s="12" t="s">
        <v>219</v>
      </c>
      <c r="E103" s="51" t="s">
        <v>132</v>
      </c>
      <c r="H103" s="47" t="s">
        <v>185</v>
      </c>
      <c r="J103" s="51" t="s">
        <v>74</v>
      </c>
      <c r="K103" s="47" t="s">
        <v>211</v>
      </c>
      <c r="M103" s="60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</row>
    <row r="104" spans="3:28" ht="15">
      <c r="C104" s="12" t="s">
        <v>219</v>
      </c>
      <c r="E104" s="51" t="s">
        <v>196</v>
      </c>
      <c r="H104" s="47" t="s">
        <v>185</v>
      </c>
      <c r="J104" s="51" t="s">
        <v>108</v>
      </c>
      <c r="K104" s="47" t="s">
        <v>212</v>
      </c>
      <c r="M104" s="60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</row>
    <row r="105" spans="3:28" ht="15">
      <c r="C105" s="12" t="s">
        <v>219</v>
      </c>
      <c r="E105" s="51" t="s">
        <v>197</v>
      </c>
      <c r="H105" s="47" t="s">
        <v>185</v>
      </c>
      <c r="J105" s="51" t="s">
        <v>108</v>
      </c>
      <c r="K105" s="47" t="s">
        <v>213</v>
      </c>
      <c r="M105" s="60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</row>
    <row r="106" spans="3:28" ht="15">
      <c r="C106" s="12" t="s">
        <v>219</v>
      </c>
      <c r="E106" s="51" t="s">
        <v>134</v>
      </c>
      <c r="H106" s="47" t="s">
        <v>185</v>
      </c>
      <c r="J106" s="51" t="s">
        <v>74</v>
      </c>
      <c r="K106" s="47" t="s">
        <v>214</v>
      </c>
      <c r="M106" s="60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</row>
    <row r="107" spans="3:28" ht="15">
      <c r="C107" s="12" t="s">
        <v>219</v>
      </c>
      <c r="E107" s="51" t="s">
        <v>198</v>
      </c>
      <c r="H107" s="47" t="s">
        <v>185</v>
      </c>
      <c r="J107" s="51" t="s">
        <v>122</v>
      </c>
      <c r="K107" s="47"/>
      <c r="M107" s="60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</row>
    <row r="108" spans="3:28" ht="15">
      <c r="C108" s="12" t="s">
        <v>219</v>
      </c>
      <c r="E108" s="51" t="s">
        <v>199</v>
      </c>
      <c r="H108" s="47" t="s">
        <v>185</v>
      </c>
      <c r="J108" s="51" t="s">
        <v>108</v>
      </c>
      <c r="K108" s="47"/>
      <c r="M108" s="60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</row>
    <row r="109" spans="3:28" ht="15">
      <c r="C109" s="12" t="s">
        <v>219</v>
      </c>
      <c r="E109" s="51" t="s">
        <v>200</v>
      </c>
      <c r="H109" s="47" t="s">
        <v>185</v>
      </c>
      <c r="J109" s="51" t="s">
        <v>204</v>
      </c>
      <c r="K109" s="47"/>
      <c r="M109" s="60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</row>
    <row r="110" spans="3:28" ht="15">
      <c r="C110" s="12" t="s">
        <v>219</v>
      </c>
      <c r="E110" s="51" t="s">
        <v>201</v>
      </c>
      <c r="H110" s="47" t="s">
        <v>185</v>
      </c>
      <c r="J110" s="51" t="s">
        <v>108</v>
      </c>
      <c r="K110" s="47" t="s">
        <v>215</v>
      </c>
      <c r="M110" s="60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</row>
    <row r="111" spans="3:28" ht="15">
      <c r="C111" s="12" t="s">
        <v>219</v>
      </c>
      <c r="E111" s="51" t="s">
        <v>202</v>
      </c>
      <c r="H111" s="47" t="s">
        <v>185</v>
      </c>
      <c r="J111" s="51" t="s">
        <v>108</v>
      </c>
      <c r="K111" s="47" t="s">
        <v>216</v>
      </c>
      <c r="M111" s="60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</row>
    <row r="112" spans="3:28" ht="15">
      <c r="C112" s="12" t="s">
        <v>219</v>
      </c>
      <c r="E112" s="51" t="s">
        <v>133</v>
      </c>
      <c r="H112" s="47" t="s">
        <v>185</v>
      </c>
      <c r="J112" s="51" t="s">
        <v>205</v>
      </c>
      <c r="K112" s="47" t="s">
        <v>217</v>
      </c>
      <c r="M112" s="60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</row>
    <row r="113" spans="3:28" ht="15">
      <c r="C113" s="64" t="s">
        <v>219</v>
      </c>
      <c r="E113" s="65" t="s">
        <v>203</v>
      </c>
      <c r="H113" s="47" t="s">
        <v>185</v>
      </c>
      <c r="J113" s="66" t="s">
        <v>206</v>
      </c>
      <c r="K113" s="47" t="s">
        <v>218</v>
      </c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</row>
    <row r="114" spans="3:28" ht="15">
      <c r="C114" s="60"/>
      <c r="D114" s="52"/>
      <c r="E114" s="51" t="s">
        <v>186</v>
      </c>
      <c r="F114" s="52"/>
      <c r="G114" s="52"/>
      <c r="H114" s="52"/>
      <c r="I114" s="53"/>
      <c r="J114" s="53"/>
      <c r="K114" s="53"/>
      <c r="L114" s="52"/>
      <c r="M114" s="53" t="s">
        <v>225</v>
      </c>
      <c r="P114" s="53" t="s">
        <v>235</v>
      </c>
      <c r="Q114" s="52"/>
      <c r="R114" s="52"/>
      <c r="S114" s="52" t="s">
        <v>186</v>
      </c>
      <c r="T114" s="52"/>
      <c r="U114" s="52"/>
      <c r="V114" s="52"/>
      <c r="W114" s="52"/>
      <c r="X114" s="51" t="s">
        <v>224</v>
      </c>
      <c r="Y114" s="52"/>
      <c r="Z114" s="52"/>
      <c r="AA114" s="52"/>
      <c r="AB114" s="52"/>
    </row>
    <row r="115" spans="3:28" ht="15">
      <c r="C115" s="60"/>
      <c r="E115" s="51" t="s">
        <v>107</v>
      </c>
      <c r="F115" s="51"/>
      <c r="G115" s="52"/>
      <c r="H115" s="51" t="s">
        <v>185</v>
      </c>
      <c r="I115" s="53"/>
      <c r="J115" s="51" t="s">
        <v>84</v>
      </c>
      <c r="M115" s="53" t="s">
        <v>187</v>
      </c>
      <c r="P115" s="60"/>
      <c r="Q115" s="60"/>
      <c r="R115" s="60"/>
      <c r="S115" s="60"/>
      <c r="T115" s="60"/>
      <c r="U115" s="60"/>
      <c r="V115" s="60"/>
      <c r="W115" s="60"/>
      <c r="X115" s="60"/>
      <c r="Y115" s="52"/>
      <c r="Z115" s="52"/>
      <c r="AA115" s="52"/>
      <c r="AB115" s="52"/>
    </row>
    <row r="116" spans="3:28" ht="15">
      <c r="C116" s="60"/>
      <c r="E116" s="51" t="s">
        <v>110</v>
      </c>
      <c r="F116" s="51"/>
      <c r="G116" s="52"/>
      <c r="H116" s="51" t="s">
        <v>185</v>
      </c>
      <c r="I116" s="53"/>
      <c r="J116" s="51" t="s">
        <v>84</v>
      </c>
      <c r="M116" s="53" t="s">
        <v>188</v>
      </c>
      <c r="P116" s="60"/>
      <c r="Q116" s="60"/>
      <c r="R116" s="60"/>
      <c r="S116" s="60"/>
      <c r="T116" s="60"/>
      <c r="U116" s="60"/>
      <c r="V116" s="60"/>
      <c r="W116" s="60"/>
      <c r="X116" s="60"/>
      <c r="Y116" s="52"/>
      <c r="Z116" s="52"/>
      <c r="AA116" s="52"/>
      <c r="AB116" s="52"/>
    </row>
    <row r="117" spans="3:28" ht="15">
      <c r="C117" s="60"/>
      <c r="E117" s="51" t="s">
        <v>148</v>
      </c>
      <c r="F117" s="51"/>
      <c r="G117" s="52"/>
      <c r="H117" s="51" t="s">
        <v>185</v>
      </c>
      <c r="I117" s="53"/>
      <c r="J117" s="51" t="s">
        <v>84</v>
      </c>
      <c r="M117" s="53" t="s">
        <v>189</v>
      </c>
      <c r="P117" s="60"/>
      <c r="Q117" s="60"/>
      <c r="R117" s="60"/>
      <c r="S117" s="60"/>
      <c r="T117" s="60"/>
      <c r="U117" s="60"/>
      <c r="V117" s="60"/>
      <c r="W117" s="60"/>
      <c r="X117" s="60"/>
      <c r="Y117" s="52"/>
      <c r="Z117" s="52"/>
      <c r="AA117" s="52"/>
      <c r="AB117" s="52"/>
    </row>
    <row r="118" spans="3:28" ht="15">
      <c r="C118" s="60"/>
      <c r="E118" s="51" t="s">
        <v>149</v>
      </c>
      <c r="F118" s="51"/>
      <c r="G118" s="52"/>
      <c r="H118" s="51" t="s">
        <v>185</v>
      </c>
      <c r="I118" s="53"/>
      <c r="J118" s="51" t="s">
        <v>84</v>
      </c>
      <c r="M118" s="53" t="s">
        <v>190</v>
      </c>
      <c r="P118" s="60"/>
      <c r="Q118" s="60"/>
      <c r="R118" s="60"/>
      <c r="S118" s="60"/>
      <c r="T118" s="60"/>
      <c r="U118" s="60"/>
      <c r="V118" s="60"/>
      <c r="W118" s="60"/>
      <c r="X118" s="60"/>
      <c r="Y118" s="52"/>
      <c r="Z118" s="52"/>
      <c r="AA118" s="52"/>
      <c r="AB118" s="52"/>
    </row>
    <row r="119" spans="3:28" ht="15">
      <c r="C119" s="60"/>
      <c r="D119" s="52"/>
      <c r="E119" s="51" t="s">
        <v>191</v>
      </c>
      <c r="F119" s="52"/>
      <c r="G119" s="52"/>
      <c r="H119" s="52"/>
      <c r="I119" s="53"/>
      <c r="J119" s="53"/>
      <c r="K119" s="53"/>
      <c r="L119" s="52"/>
      <c r="M119" s="53" t="s">
        <v>220</v>
      </c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</row>
  </sheetData>
  <mergeCells count="23">
    <mergeCell ref="M10:M11"/>
    <mergeCell ref="P10:P11"/>
    <mergeCell ref="S10:S11"/>
    <mergeCell ref="X10:X11"/>
    <mergeCell ref="AB10:AB11"/>
    <mergeCell ref="M12:M13"/>
    <mergeCell ref="P12:P13"/>
    <mergeCell ref="S12:S13"/>
    <mergeCell ref="X12:X13"/>
    <mergeCell ref="AB12:AB13"/>
    <mergeCell ref="AB6:AB7"/>
    <mergeCell ref="M8:M9"/>
    <mergeCell ref="P8:P9"/>
    <mergeCell ref="S8:S9"/>
    <mergeCell ref="X8:X9"/>
    <mergeCell ref="AB8:AB9"/>
    <mergeCell ref="A3:L3"/>
    <mergeCell ref="M3:O3"/>
    <mergeCell ref="P3:AA3"/>
    <mergeCell ref="M6:M7"/>
    <mergeCell ref="P6:P7"/>
    <mergeCell ref="S6:S7"/>
    <mergeCell ref="X6:X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214"/>
  <sheetViews>
    <sheetView showGridLines="0" tabSelected="1" topLeftCell="C1" zoomScale="90" zoomScaleNormal="90" workbookViewId="0">
      <selection activeCell="C22" sqref="C22"/>
    </sheetView>
  </sheetViews>
  <sheetFormatPr defaultColWidth="30.5703125" defaultRowHeight="12.75"/>
  <cols>
    <col min="1" max="2" width="11.7109375" style="2" hidden="1" customWidth="1"/>
    <col min="3" max="3" width="33.42578125" style="2" customWidth="1"/>
    <col min="4" max="4" width="13.85546875" style="2" hidden="1" customWidth="1"/>
    <col min="5" max="5" width="47.5703125" style="2" customWidth="1"/>
    <col min="6" max="6" width="19.7109375" style="2" hidden="1" customWidth="1"/>
    <col min="7" max="7" width="7" style="2" hidden="1" customWidth="1"/>
    <col min="8" max="8" width="9.7109375" style="2" hidden="1" customWidth="1"/>
    <col min="9" max="9" width="9.85546875" style="6" hidden="1" customWidth="1"/>
    <col min="10" max="10" width="15.85546875" style="6" hidden="1" customWidth="1"/>
    <col min="11" max="11" width="11.42578125" style="6" hidden="1" customWidth="1"/>
    <col min="12" max="12" width="15.42578125" style="2" hidden="1" customWidth="1"/>
    <col min="13" max="13" width="59.85546875" style="2" customWidth="1"/>
    <col min="14" max="15" width="29.85546875" style="2" hidden="1" customWidth="1"/>
    <col min="16" max="16" width="39.5703125" style="2" customWidth="1"/>
    <col min="17" max="17" width="27" style="2" hidden="1" customWidth="1"/>
    <col min="18" max="18" width="0.140625" style="2" customWidth="1"/>
    <col min="19" max="19" width="41.85546875" style="2" bestFit="1" customWidth="1"/>
    <col min="20" max="20" width="19.7109375" style="2" hidden="1" customWidth="1"/>
    <col min="21" max="23" width="9.85546875" style="2" hidden="1" customWidth="1"/>
    <col min="24" max="24" width="14.28515625" style="2" hidden="1" customWidth="1"/>
    <col min="25" max="25" width="43" style="2" hidden="1" customWidth="1"/>
    <col min="26" max="26" width="45.85546875" style="2" hidden="1" customWidth="1"/>
    <col min="27" max="27" width="12.42578125" style="2" hidden="1" customWidth="1"/>
    <col min="28" max="28" width="12.42578125" style="3" customWidth="1"/>
    <col min="29" max="29" width="14.28515625" style="3" bestFit="1" customWidth="1"/>
    <col min="30" max="30" width="16.5703125" style="3" customWidth="1"/>
    <col min="31" max="31" width="12.140625" style="3" customWidth="1"/>
    <col min="32" max="32" width="8.28515625" style="3" customWidth="1"/>
    <col min="33" max="33" width="11.28515625" style="3" customWidth="1"/>
    <col min="34" max="34" width="38.85546875" style="2" customWidth="1"/>
    <col min="35" max="16384" width="30.5703125" style="2"/>
  </cols>
  <sheetData>
    <row r="1" spans="1:30">
      <c r="C1" s="6" t="s">
        <v>49</v>
      </c>
      <c r="M1" s="6"/>
    </row>
    <row r="2" spans="1:30" s="3" customFormat="1">
      <c r="A2" s="2"/>
      <c r="B2" s="2"/>
      <c r="C2" s="2"/>
      <c r="D2" s="2"/>
      <c r="E2" s="2"/>
      <c r="F2" s="2"/>
      <c r="G2" s="2"/>
      <c r="H2" s="2"/>
      <c r="I2" s="6"/>
      <c r="J2" s="6"/>
      <c r="K2" s="6"/>
      <c r="L2" s="2"/>
      <c r="M2" s="2"/>
      <c r="N2" s="2"/>
      <c r="O2" s="2"/>
      <c r="P2" s="7"/>
      <c r="Q2" s="7"/>
      <c r="R2" s="7"/>
      <c r="S2" s="7"/>
      <c r="T2" s="2"/>
      <c r="U2" s="2"/>
      <c r="V2" s="2"/>
      <c r="W2" s="2"/>
      <c r="X2" s="2"/>
      <c r="Y2" s="2"/>
      <c r="Z2" s="2"/>
      <c r="AA2" s="2"/>
    </row>
    <row r="3" spans="1:30" s="3" customFormat="1" ht="25.5" customHeight="1">
      <c r="A3" s="162" t="s">
        <v>6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4" t="s">
        <v>16</v>
      </c>
      <c r="N3" s="164"/>
      <c r="O3" s="165"/>
      <c r="P3" s="178" t="s">
        <v>13</v>
      </c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32" t="s">
        <v>20</v>
      </c>
    </row>
    <row r="4" spans="1:30" s="3" customFormat="1" ht="19.5" customHeight="1">
      <c r="A4" s="112" t="s">
        <v>3</v>
      </c>
      <c r="B4" s="112" t="s">
        <v>0</v>
      </c>
      <c r="C4" s="112" t="s">
        <v>4</v>
      </c>
      <c r="D4" s="112" t="s">
        <v>11</v>
      </c>
      <c r="E4" s="112" t="s">
        <v>5</v>
      </c>
      <c r="F4" s="112" t="s">
        <v>12</v>
      </c>
      <c r="G4" s="112" t="s">
        <v>7</v>
      </c>
      <c r="H4" s="112" t="s">
        <v>14</v>
      </c>
      <c r="I4" s="112" t="s">
        <v>8</v>
      </c>
      <c r="J4" s="112" t="s">
        <v>9</v>
      </c>
      <c r="K4" s="112" t="s">
        <v>15</v>
      </c>
      <c r="L4" s="112" t="s">
        <v>10</v>
      </c>
      <c r="M4" s="113" t="s">
        <v>17</v>
      </c>
      <c r="N4" s="113" t="s">
        <v>18</v>
      </c>
      <c r="O4" s="113" t="s">
        <v>19</v>
      </c>
      <c r="P4" s="114" t="s">
        <v>4</v>
      </c>
      <c r="Q4" s="114" t="s">
        <v>0</v>
      </c>
      <c r="R4" s="114" t="s">
        <v>11</v>
      </c>
      <c r="S4" s="114" t="s">
        <v>5</v>
      </c>
      <c r="T4" s="114" t="s">
        <v>12</v>
      </c>
      <c r="U4" s="114" t="s">
        <v>8</v>
      </c>
      <c r="V4" s="114" t="s">
        <v>7</v>
      </c>
      <c r="W4" s="114" t="s">
        <v>14</v>
      </c>
      <c r="X4" s="114" t="s">
        <v>9</v>
      </c>
      <c r="Y4" s="114" t="s">
        <v>15</v>
      </c>
      <c r="Z4" s="115" t="s">
        <v>33</v>
      </c>
      <c r="AA4" s="115" t="s">
        <v>10</v>
      </c>
      <c r="AB4" s="33"/>
    </row>
    <row r="5" spans="1:30" s="14" customFormat="1">
      <c r="A5" s="59"/>
      <c r="B5" s="59"/>
      <c r="C5" s="61"/>
      <c r="D5" s="61"/>
      <c r="E5" s="102"/>
      <c r="F5" s="103"/>
      <c r="G5" s="61"/>
      <c r="H5" s="61"/>
      <c r="I5" s="103"/>
      <c r="J5" s="104"/>
      <c r="K5" s="61"/>
      <c r="L5" s="61"/>
      <c r="M5" s="116" t="s">
        <v>263</v>
      </c>
      <c r="N5" s="53"/>
      <c r="O5" s="53"/>
      <c r="P5" s="75" t="s">
        <v>304</v>
      </c>
      <c r="Q5" s="53"/>
      <c r="R5" s="53"/>
      <c r="S5" s="77" t="s">
        <v>269</v>
      </c>
      <c r="T5" s="53"/>
      <c r="U5" s="53"/>
      <c r="V5" s="53"/>
      <c r="W5" s="53"/>
      <c r="X5" s="79"/>
      <c r="Y5" s="68" t="s">
        <v>269</v>
      </c>
      <c r="Z5" s="68" t="s">
        <v>302</v>
      </c>
      <c r="AA5" s="87"/>
      <c r="AB5" s="87"/>
      <c r="AC5" s="18"/>
      <c r="AD5" s="18"/>
    </row>
    <row r="6" spans="1:30" s="14" customFormat="1" ht="141.75" customHeight="1">
      <c r="A6" s="59"/>
      <c r="B6" s="59"/>
      <c r="C6" s="124" t="s">
        <v>305</v>
      </c>
      <c r="D6" s="74"/>
      <c r="E6" s="180" t="s">
        <v>283</v>
      </c>
      <c r="F6" s="75"/>
      <c r="G6" s="74"/>
      <c r="H6" s="74"/>
      <c r="I6" s="75"/>
      <c r="J6" s="76"/>
      <c r="K6" s="61"/>
      <c r="L6" s="61"/>
      <c r="M6" s="120" t="s">
        <v>315</v>
      </c>
      <c r="N6" s="53"/>
      <c r="O6" s="53"/>
      <c r="P6" s="75" t="s">
        <v>304</v>
      </c>
      <c r="Q6" s="53"/>
      <c r="R6" s="53"/>
      <c r="S6" s="77" t="s">
        <v>322</v>
      </c>
      <c r="T6" s="53"/>
      <c r="U6" s="53"/>
      <c r="V6" s="53"/>
      <c r="W6" s="53"/>
      <c r="X6" s="79"/>
      <c r="Y6" s="68" t="s">
        <v>270</v>
      </c>
      <c r="Z6" s="68" t="s">
        <v>303</v>
      </c>
      <c r="AA6" s="87"/>
      <c r="AB6" s="87"/>
      <c r="AC6" s="18"/>
      <c r="AD6" s="18"/>
    </row>
    <row r="7" spans="1:30" s="18" customFormat="1" ht="28.5" customHeight="1">
      <c r="A7" s="12"/>
      <c r="B7" s="12"/>
      <c r="C7" s="123" t="s">
        <v>316</v>
      </c>
      <c r="D7" s="74"/>
      <c r="E7" s="182" t="s">
        <v>319</v>
      </c>
      <c r="F7" s="75"/>
      <c r="G7" s="74"/>
      <c r="H7" s="74"/>
      <c r="I7" s="75"/>
      <c r="J7" s="76"/>
      <c r="K7" s="68"/>
      <c r="L7" s="68"/>
      <c r="M7" s="181" t="s">
        <v>240</v>
      </c>
      <c r="N7" s="68"/>
      <c r="O7" s="68"/>
      <c r="P7" s="75" t="s">
        <v>304</v>
      </c>
      <c r="Q7" s="86"/>
      <c r="R7" s="86"/>
      <c r="S7" s="85" t="s">
        <v>222</v>
      </c>
      <c r="T7" s="86"/>
      <c r="U7" s="86"/>
      <c r="V7" s="86"/>
      <c r="W7" s="86"/>
      <c r="X7" s="79"/>
      <c r="Y7" s="68" t="s">
        <v>271</v>
      </c>
      <c r="Z7" s="68" t="s">
        <v>284</v>
      </c>
      <c r="AA7" s="87"/>
      <c r="AB7" s="87"/>
    </row>
    <row r="8" spans="1:30" s="91" customFormat="1" ht="15" customHeight="1">
      <c r="A8" s="82"/>
      <c r="B8" s="82"/>
      <c r="C8" s="125"/>
      <c r="D8" s="61"/>
      <c r="E8" s="118"/>
      <c r="F8" s="75"/>
      <c r="G8" s="74"/>
      <c r="H8" s="74"/>
      <c r="I8" s="75"/>
      <c r="J8" s="104"/>
      <c r="K8" s="83"/>
      <c r="L8" s="83"/>
      <c r="M8" s="116" t="s">
        <v>241</v>
      </c>
      <c r="N8" s="53"/>
      <c r="O8" s="53"/>
      <c r="P8" s="75" t="s">
        <v>304</v>
      </c>
      <c r="Q8" s="53"/>
      <c r="R8" s="53"/>
      <c r="S8" s="77" t="s">
        <v>323</v>
      </c>
      <c r="T8" s="53"/>
      <c r="U8" s="53"/>
      <c r="V8" s="53"/>
      <c r="W8" s="53"/>
      <c r="X8" s="79"/>
      <c r="Y8" s="83" t="s">
        <v>272</v>
      </c>
      <c r="Z8" s="83" t="s">
        <v>285</v>
      </c>
      <c r="AA8" s="90"/>
      <c r="AB8" s="90"/>
    </row>
    <row r="9" spans="1:30" s="18" customFormat="1" ht="25.5">
      <c r="A9" s="12"/>
      <c r="B9" s="12"/>
      <c r="C9" s="123" t="s">
        <v>316</v>
      </c>
      <c r="D9" s="74"/>
      <c r="E9" s="182" t="s">
        <v>318</v>
      </c>
      <c r="F9" s="75"/>
      <c r="G9" s="74"/>
      <c r="H9" s="74"/>
      <c r="I9" s="75"/>
      <c r="J9" s="76"/>
      <c r="K9" s="87"/>
      <c r="L9" s="68"/>
      <c r="M9" s="181" t="s">
        <v>240</v>
      </c>
      <c r="N9" s="53"/>
      <c r="O9" s="53"/>
      <c r="P9" s="75" t="s">
        <v>304</v>
      </c>
      <c r="Q9" s="53"/>
      <c r="R9" s="53"/>
      <c r="S9" s="77" t="s">
        <v>236</v>
      </c>
      <c r="T9" s="53"/>
      <c r="U9" s="53"/>
      <c r="V9" s="53"/>
      <c r="W9" s="53"/>
      <c r="X9" s="79"/>
      <c r="Y9" s="68" t="s">
        <v>273</v>
      </c>
      <c r="Z9" s="68" t="s">
        <v>286</v>
      </c>
      <c r="AA9" s="87"/>
      <c r="AB9" s="87"/>
    </row>
    <row r="10" spans="1:30" s="18" customFormat="1">
      <c r="A10" s="12"/>
      <c r="B10" s="12"/>
      <c r="C10" s="125"/>
      <c r="D10" s="61"/>
      <c r="E10" s="118"/>
      <c r="F10" s="75"/>
      <c r="G10" s="74"/>
      <c r="H10" s="74"/>
      <c r="I10" s="75"/>
      <c r="J10" s="104"/>
      <c r="K10" s="87"/>
      <c r="L10" s="68"/>
      <c r="M10" s="116" t="s">
        <v>241</v>
      </c>
      <c r="N10" s="68"/>
      <c r="O10" s="68"/>
      <c r="P10" s="75" t="s">
        <v>304</v>
      </c>
      <c r="Q10" s="68"/>
      <c r="R10" s="68"/>
      <c r="S10" s="93" t="s">
        <v>237</v>
      </c>
      <c r="T10" s="68"/>
      <c r="U10" s="68"/>
      <c r="V10" s="68"/>
      <c r="W10" s="68"/>
      <c r="X10" s="89"/>
      <c r="Y10" s="68" t="s">
        <v>274</v>
      </c>
      <c r="Z10" s="68" t="s">
        <v>287</v>
      </c>
      <c r="AA10" s="87"/>
      <c r="AB10" s="87"/>
    </row>
    <row r="11" spans="1:30" s="18" customFormat="1" ht="25.5">
      <c r="A11" s="12"/>
      <c r="B11" s="12"/>
      <c r="C11" s="123" t="s">
        <v>316</v>
      </c>
      <c r="D11" s="74"/>
      <c r="E11" s="182" t="s">
        <v>320</v>
      </c>
      <c r="F11" s="75"/>
      <c r="G11" s="74"/>
      <c r="H11" s="74"/>
      <c r="I11" s="75"/>
      <c r="J11" s="76"/>
      <c r="K11" s="87"/>
      <c r="L11" s="68"/>
      <c r="M11" s="181" t="s">
        <v>240</v>
      </c>
      <c r="N11" s="68"/>
      <c r="O11" s="68"/>
      <c r="P11" s="75" t="s">
        <v>304</v>
      </c>
      <c r="Q11" s="68"/>
      <c r="R11" s="68"/>
      <c r="S11" s="94" t="s">
        <v>324</v>
      </c>
      <c r="T11" s="68"/>
      <c r="U11" s="68"/>
      <c r="V11" s="68"/>
      <c r="W11" s="68"/>
      <c r="X11" s="89"/>
      <c r="Y11" s="68" t="s">
        <v>265</v>
      </c>
      <c r="Z11" s="68" t="s">
        <v>288</v>
      </c>
      <c r="AA11" s="87"/>
      <c r="AB11" s="87"/>
    </row>
    <row r="12" spans="1:30" s="14" customFormat="1" ht="25.5">
      <c r="A12" s="12"/>
      <c r="B12" s="12"/>
      <c r="C12" s="123" t="s">
        <v>317</v>
      </c>
      <c r="D12" s="109"/>
      <c r="E12" s="110" t="s">
        <v>306</v>
      </c>
      <c r="F12" s="83"/>
      <c r="G12" s="84" t="s">
        <v>221</v>
      </c>
      <c r="H12" s="72"/>
      <c r="I12" s="72"/>
      <c r="J12" s="76"/>
      <c r="K12" s="72"/>
      <c r="L12" s="73"/>
      <c r="M12" s="181" t="s">
        <v>240</v>
      </c>
      <c r="N12" s="53"/>
      <c r="O12" s="117" t="s">
        <v>240</v>
      </c>
      <c r="P12" s="75" t="s">
        <v>304</v>
      </c>
      <c r="Q12" s="86"/>
      <c r="R12" s="86"/>
      <c r="S12" s="85" t="s">
        <v>223</v>
      </c>
      <c r="T12" s="86"/>
      <c r="U12" s="86"/>
      <c r="V12" s="92"/>
      <c r="W12" s="92"/>
      <c r="X12" s="79"/>
      <c r="Y12" s="68" t="s">
        <v>266</v>
      </c>
      <c r="Z12" s="68" t="s">
        <v>289</v>
      </c>
      <c r="AA12" s="87"/>
      <c r="AB12" s="88"/>
      <c r="AC12" s="18"/>
      <c r="AD12" s="18"/>
    </row>
    <row r="13" spans="1:30" s="18" customFormat="1" ht="36.75" customHeight="1">
      <c r="A13" s="12"/>
      <c r="B13" s="12"/>
      <c r="C13" s="124" t="s">
        <v>305</v>
      </c>
      <c r="D13" s="68"/>
      <c r="E13" s="110" t="s">
        <v>307</v>
      </c>
      <c r="F13" s="86"/>
      <c r="G13" s="68"/>
      <c r="H13" s="68"/>
      <c r="I13" s="86"/>
      <c r="J13" s="76"/>
      <c r="K13" s="87"/>
      <c r="L13" s="68"/>
      <c r="M13" s="181" t="s">
        <v>321</v>
      </c>
      <c r="N13" s="68"/>
      <c r="O13" s="68"/>
      <c r="P13" s="75" t="s">
        <v>304</v>
      </c>
      <c r="Q13" s="86"/>
      <c r="R13" s="86"/>
      <c r="S13" s="86" t="s">
        <v>325</v>
      </c>
      <c r="T13" s="86"/>
      <c r="U13" s="86"/>
      <c r="V13" s="86"/>
      <c r="W13" s="86"/>
      <c r="X13" s="79"/>
      <c r="Y13" s="68" t="s">
        <v>275</v>
      </c>
      <c r="Z13" s="68" t="s">
        <v>290</v>
      </c>
      <c r="AA13" s="87"/>
      <c r="AB13" s="87"/>
    </row>
    <row r="14" spans="1:30" s="18" customFormat="1" ht="244.5" customHeight="1">
      <c r="A14" s="12"/>
      <c r="B14" s="12"/>
      <c r="C14" s="124" t="s">
        <v>305</v>
      </c>
      <c r="D14" s="68"/>
      <c r="E14" s="110" t="s">
        <v>308</v>
      </c>
      <c r="F14" s="86"/>
      <c r="G14" s="68"/>
      <c r="H14" s="68"/>
      <c r="I14" s="86"/>
      <c r="J14" s="76"/>
      <c r="K14" s="87"/>
      <c r="L14" s="68"/>
      <c r="M14" s="121" t="s">
        <v>326</v>
      </c>
      <c r="N14" s="99"/>
      <c r="O14" s="99"/>
      <c r="P14" s="183" t="s">
        <v>304</v>
      </c>
      <c r="Q14" s="85"/>
      <c r="R14" s="95"/>
      <c r="S14" s="98" t="s">
        <v>327</v>
      </c>
      <c r="T14" s="86"/>
      <c r="U14" s="86"/>
      <c r="V14" s="86"/>
      <c r="W14" s="86"/>
      <c r="X14" s="99"/>
      <c r="Y14" s="68" t="s">
        <v>276</v>
      </c>
      <c r="Z14" s="68" t="s">
        <v>291</v>
      </c>
      <c r="AA14" s="87"/>
      <c r="AB14" s="87"/>
    </row>
    <row r="15" spans="1:30" s="18" customFormat="1" ht="79.5" customHeight="1">
      <c r="A15" s="12"/>
      <c r="B15" s="12"/>
      <c r="C15" s="124" t="s">
        <v>305</v>
      </c>
      <c r="D15" s="68"/>
      <c r="E15" s="110" t="s">
        <v>309</v>
      </c>
      <c r="F15" s="72"/>
      <c r="G15" s="72"/>
      <c r="H15" s="72"/>
      <c r="I15" s="72"/>
      <c r="J15" s="76"/>
      <c r="K15" s="53"/>
      <c r="L15" s="53"/>
      <c r="M15" s="80" t="s">
        <v>299</v>
      </c>
      <c r="N15" s="53"/>
      <c r="O15" s="53"/>
      <c r="P15" s="75" t="s">
        <v>304</v>
      </c>
      <c r="Q15" s="53"/>
      <c r="R15" s="53"/>
      <c r="S15" s="78" t="s">
        <v>328</v>
      </c>
      <c r="T15" s="53"/>
      <c r="U15" s="53"/>
      <c r="V15" s="53"/>
      <c r="W15" s="53"/>
      <c r="X15" s="79"/>
      <c r="Y15" s="68" t="s">
        <v>277</v>
      </c>
      <c r="Z15" s="68" t="s">
        <v>292</v>
      </c>
      <c r="AA15" s="87"/>
      <c r="AB15" s="87"/>
    </row>
    <row r="16" spans="1:30" s="18" customFormat="1">
      <c r="A16" s="12"/>
      <c r="B16" s="12"/>
      <c r="C16" s="124" t="s">
        <v>305</v>
      </c>
      <c r="D16" s="61"/>
      <c r="E16" s="110" t="s">
        <v>310</v>
      </c>
      <c r="F16" s="103"/>
      <c r="G16" s="61"/>
      <c r="H16" s="61"/>
      <c r="I16" s="103"/>
      <c r="J16" s="76"/>
      <c r="K16" s="87"/>
      <c r="L16" s="68"/>
      <c r="M16" s="184" t="s">
        <v>336</v>
      </c>
      <c r="N16" s="99"/>
      <c r="O16" s="99"/>
      <c r="P16" s="75" t="s">
        <v>304</v>
      </c>
      <c r="Q16" s="85"/>
      <c r="R16" s="101"/>
      <c r="S16" s="100" t="s">
        <v>329</v>
      </c>
      <c r="T16" s="86"/>
      <c r="U16" s="86"/>
      <c r="V16" s="86"/>
      <c r="W16" s="86"/>
      <c r="X16" s="79"/>
      <c r="Y16" s="68" t="s">
        <v>278</v>
      </c>
      <c r="Z16" s="68" t="s">
        <v>293</v>
      </c>
      <c r="AA16" s="87"/>
      <c r="AB16" s="87"/>
    </row>
    <row r="17" spans="1:28" s="18" customFormat="1">
      <c r="A17" s="12"/>
      <c r="B17" s="12"/>
      <c r="C17" s="124" t="s">
        <v>305</v>
      </c>
      <c r="D17" s="68"/>
      <c r="E17" s="110" t="s">
        <v>311</v>
      </c>
      <c r="F17" s="83"/>
      <c r="G17" s="83"/>
      <c r="H17" s="83"/>
      <c r="I17" s="83"/>
      <c r="J17" s="76"/>
      <c r="K17" s="83"/>
      <c r="L17" s="83"/>
      <c r="M17" s="181" t="s">
        <v>337</v>
      </c>
      <c r="N17" s="68"/>
      <c r="O17" s="68"/>
      <c r="P17" s="75" t="s">
        <v>304</v>
      </c>
      <c r="Q17" s="86"/>
      <c r="R17" s="86"/>
      <c r="S17" s="85" t="s">
        <v>330</v>
      </c>
      <c r="T17" s="86"/>
      <c r="U17" s="86"/>
      <c r="V17" s="86"/>
      <c r="W17" s="86"/>
      <c r="X17" s="88"/>
      <c r="Y17" s="68" t="s">
        <v>267</v>
      </c>
      <c r="Z17" s="68" t="s">
        <v>294</v>
      </c>
      <c r="AA17" s="87"/>
      <c r="AB17" s="87"/>
    </row>
    <row r="18" spans="1:28" s="18" customFormat="1" ht="110.25" customHeight="1">
      <c r="A18" s="12"/>
      <c r="B18" s="12"/>
      <c r="C18" s="124" t="s">
        <v>305</v>
      </c>
      <c r="D18" s="68"/>
      <c r="E18" s="110"/>
      <c r="F18" s="86"/>
      <c r="G18" s="68"/>
      <c r="H18" s="68"/>
      <c r="I18" s="86"/>
      <c r="J18" s="76"/>
      <c r="K18" s="87"/>
      <c r="L18" s="68"/>
      <c r="M18" s="80" t="s">
        <v>300</v>
      </c>
      <c r="N18" s="68"/>
      <c r="O18" s="68"/>
      <c r="P18" s="75" t="s">
        <v>304</v>
      </c>
      <c r="Q18" s="86"/>
      <c r="R18" s="86"/>
      <c r="S18" s="86" t="s">
        <v>331</v>
      </c>
      <c r="T18" s="86"/>
      <c r="U18" s="86"/>
      <c r="V18" s="86"/>
      <c r="W18" s="86"/>
      <c r="X18" s="88"/>
      <c r="Y18" s="68" t="s">
        <v>279</v>
      </c>
      <c r="Z18" s="68" t="s">
        <v>295</v>
      </c>
      <c r="AA18" s="87"/>
      <c r="AB18" s="87"/>
    </row>
    <row r="19" spans="1:28" s="18" customFormat="1" ht="29.25" customHeight="1">
      <c r="C19" s="124" t="s">
        <v>305</v>
      </c>
      <c r="D19" s="105"/>
      <c r="E19" s="110" t="s">
        <v>312</v>
      </c>
      <c r="F19" s="107"/>
      <c r="G19" s="105"/>
      <c r="H19" s="105"/>
      <c r="I19" s="107"/>
      <c r="J19" s="108"/>
      <c r="K19" s="87"/>
      <c r="L19" s="68"/>
      <c r="M19" s="181" t="s">
        <v>338</v>
      </c>
      <c r="N19" s="68"/>
      <c r="O19" s="68"/>
      <c r="P19" s="75" t="s">
        <v>304</v>
      </c>
      <c r="Q19" s="86"/>
      <c r="R19" s="86"/>
      <c r="S19" s="86" t="s">
        <v>332</v>
      </c>
      <c r="T19" s="86"/>
      <c r="U19" s="86"/>
      <c r="V19" s="86"/>
      <c r="W19" s="86"/>
      <c r="X19" s="88"/>
      <c r="Y19" s="68" t="s">
        <v>280</v>
      </c>
      <c r="Z19" s="68" t="s">
        <v>296</v>
      </c>
      <c r="AA19" s="87"/>
      <c r="AB19" s="87"/>
    </row>
    <row r="20" spans="1:28" s="18" customFormat="1" ht="76.5">
      <c r="C20" s="124" t="s">
        <v>305</v>
      </c>
      <c r="D20" s="68"/>
      <c r="E20" s="110" t="s">
        <v>313</v>
      </c>
      <c r="F20" s="86"/>
      <c r="G20" s="68"/>
      <c r="H20" s="68"/>
      <c r="I20" s="86"/>
      <c r="J20" s="108"/>
      <c r="K20" s="87"/>
      <c r="L20" s="68"/>
      <c r="M20" s="80" t="s">
        <v>301</v>
      </c>
      <c r="N20" s="68"/>
      <c r="O20" s="68"/>
      <c r="P20" s="75" t="s">
        <v>304</v>
      </c>
      <c r="Q20" s="86"/>
      <c r="R20" s="86"/>
      <c r="S20" s="93" t="s">
        <v>333</v>
      </c>
      <c r="T20" s="86"/>
      <c r="U20" s="86"/>
      <c r="V20" s="86"/>
      <c r="W20" s="86"/>
      <c r="X20" s="12"/>
      <c r="Y20" s="68" t="s">
        <v>268</v>
      </c>
      <c r="Z20" s="68" t="s">
        <v>297</v>
      </c>
      <c r="AA20" s="87"/>
      <c r="AB20" s="87"/>
    </row>
    <row r="21" spans="1:28" s="18" customFormat="1" ht="11.25" customHeight="1">
      <c r="C21" s="124" t="s">
        <v>305</v>
      </c>
      <c r="D21" s="68"/>
      <c r="E21" s="111"/>
      <c r="F21" s="86"/>
      <c r="G21" s="68"/>
      <c r="H21" s="68"/>
      <c r="I21" s="86"/>
      <c r="J21" s="106"/>
      <c r="K21" s="87"/>
      <c r="L21" s="68"/>
      <c r="M21" s="119" t="s">
        <v>264</v>
      </c>
      <c r="N21" s="68"/>
      <c r="O21" s="68"/>
      <c r="P21" s="75" t="s">
        <v>304</v>
      </c>
      <c r="Q21" s="68"/>
      <c r="R21" s="68"/>
      <c r="S21" s="93" t="s">
        <v>334</v>
      </c>
      <c r="T21" s="68"/>
      <c r="U21" s="68"/>
      <c r="V21" s="68"/>
      <c r="W21" s="68"/>
      <c r="X21" s="89"/>
      <c r="Y21" s="68" t="s">
        <v>281</v>
      </c>
      <c r="Z21" s="68" t="s">
        <v>248</v>
      </c>
      <c r="AA21" s="87"/>
      <c r="AB21" s="87"/>
    </row>
    <row r="22" spans="1:28" s="18" customFormat="1" ht="89.25" customHeight="1">
      <c r="C22" s="124" t="s">
        <v>305</v>
      </c>
      <c r="D22" s="68"/>
      <c r="E22" s="110" t="s">
        <v>314</v>
      </c>
      <c r="F22" s="86"/>
      <c r="G22" s="68"/>
      <c r="H22" s="68"/>
      <c r="I22" s="86"/>
      <c r="J22" s="122"/>
      <c r="K22" s="87"/>
      <c r="L22" s="68"/>
      <c r="M22" s="121" t="s">
        <v>339</v>
      </c>
      <c r="N22" s="68"/>
      <c r="O22" s="68"/>
      <c r="P22" s="75" t="s">
        <v>304</v>
      </c>
      <c r="Q22" s="68"/>
      <c r="R22" s="68"/>
      <c r="S22" s="93" t="s">
        <v>335</v>
      </c>
      <c r="T22" s="68"/>
      <c r="U22" s="68"/>
      <c r="V22" s="68"/>
      <c r="W22" s="68"/>
      <c r="X22" s="89"/>
      <c r="Y22" s="68" t="s">
        <v>282</v>
      </c>
      <c r="Z22" s="68" t="s">
        <v>298</v>
      </c>
      <c r="AA22" s="87"/>
      <c r="AB22" s="87"/>
    </row>
    <row r="23" spans="1:28" s="18" customFormat="1" ht="11.25" customHeight="1"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 s="18" customFormat="1" ht="11.25" customHeight="1"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s="18" customFormat="1" ht="11.25" customHeight="1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 s="18" customFormat="1" ht="11.25" customHeight="1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 s="18" customFormat="1" ht="11.25" customHeight="1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1:28" s="18" customFormat="1" ht="11.25" customHeight="1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28" s="18" customFormat="1" ht="11.25" customHeight="1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s="18" customFormat="1" ht="12.75" customHeight="1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s="18" customFormat="1" ht="12.75" customHeight="1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s="18" customFormat="1" ht="12.75" customHeight="1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3:28" s="18" customFormat="1" ht="13.5" customHeight="1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3:28" s="18" customFormat="1" ht="12.75" customHeight="1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3:28" s="18" customFormat="1" ht="11.25" customHeight="1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3:28" s="18" customFormat="1" ht="11.25" customHeight="1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3:28" s="18" customFormat="1" ht="11.25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3:28" s="18" customFormat="1" ht="11.25" customHeight="1"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3:28" s="18" customFormat="1" ht="11.25" customHeight="1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3:28" s="18" customFormat="1" ht="11.25" customHeight="1"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3:28" s="18" customFormat="1" ht="11.25" customHeight="1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3:28" s="18" customFormat="1" ht="11.25" customHeight="1"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3:28" s="18" customFormat="1" ht="11.25" customHeight="1"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3:28" s="18" customFormat="1" ht="11.25" customHeight="1"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3:28" s="18" customFormat="1" ht="11.25" customHeight="1"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3:28" s="18" customFormat="1" ht="11.25" customHeight="1"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3:28" s="18" customFormat="1" ht="11.25" customHeight="1"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3:28" s="18" customFormat="1" ht="11.25" customHeight="1"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3:28" s="18" customFormat="1" ht="11.25" customHeight="1"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3:28" s="18" customFormat="1" ht="11.25" customHeight="1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3:28" s="18" customFormat="1" ht="11.25" customHeight="1"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3:28" s="18" customFormat="1" ht="11.25" customHeight="1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3:28" s="18" customFormat="1" ht="11.25" customHeight="1"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3:28" s="18" customFormat="1" ht="11.25" customHeight="1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3:28" s="18" customFormat="1" ht="11.25" customHeight="1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3:28" s="18" customFormat="1" ht="11.25" customHeight="1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3:28" s="18" customFormat="1" ht="11.25" customHeight="1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3:28" s="18" customFormat="1" ht="11.25" customHeight="1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3:28" s="18" customFormat="1" ht="11.25" customHeight="1"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3:28" s="18" customFormat="1" ht="11.25" customHeight="1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3:28" s="18" customFormat="1" ht="11.25" customHeight="1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3:28" s="18" customFormat="1" ht="11.25" customHeight="1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3:28" s="18" customFormat="1" ht="11.25" customHeight="1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3:28" s="18" customFormat="1" ht="11.25" customHeight="1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3:28" s="18" customFormat="1" ht="11.25" customHeight="1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3:28" s="18" customFormat="1" ht="11.25" customHeight="1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3:28" s="18" customFormat="1" ht="11.25" customHeight="1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3:28" s="18" customFormat="1" ht="11.25" customHeight="1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3:28" s="18" customFormat="1" ht="11.25" customHeight="1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3:28" s="18" customFormat="1" ht="11.25" customHeight="1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3:28" s="18" customFormat="1" ht="11.25" customHeight="1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3:28" s="18" customFormat="1" ht="12.75" customHeight="1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3:28" s="18" customFormat="1" ht="11.25" customHeight="1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3:28" s="18" customFormat="1" ht="11.25" customHeight="1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3:28" s="18" customFormat="1" ht="11.25" customHeight="1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3:28" s="18" customFormat="1" ht="11.25" customHeight="1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3:28" s="18" customFormat="1" ht="11.25" customHeight="1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  <row r="78" spans="3:28" s="18" customFormat="1" ht="11.25" customHeight="1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</row>
    <row r="79" spans="3:28" s="18" customFormat="1" ht="11.25" customHeight="1"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</row>
    <row r="80" spans="3:28" s="18" customFormat="1" ht="11.25" customHeight="1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</row>
    <row r="81" spans="1:28" s="18" customFormat="1" ht="11.25" customHeight="1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</row>
    <row r="82" spans="1:28" s="18" customFormat="1" ht="11.25" customHeight="1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</row>
    <row r="83" spans="1:28" s="18" customFormat="1" ht="11.25" customHeight="1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</row>
    <row r="84" spans="1:28" s="18" customFormat="1" ht="11.25" customHeight="1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</row>
    <row r="85" spans="1:28" s="18" customFormat="1" ht="11.25" customHeight="1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</row>
    <row r="86" spans="1:28" s="18" customFormat="1" ht="11.25" customHeight="1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</row>
    <row r="87" spans="1:28" s="18" customFormat="1" ht="11.25" customHeight="1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</row>
    <row r="88" spans="1:28" s="18" customFormat="1" ht="11.25" customHeight="1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</row>
    <row r="89" spans="1:28" s="18" customFormat="1" ht="11.25" customHeight="1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</row>
    <row r="90" spans="1:28" s="97" customFormat="1" ht="11.25" customHeight="1">
      <c r="A90" s="96"/>
      <c r="B90" s="96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</row>
    <row r="91" spans="1:28" s="97" customFormat="1">
      <c r="A91" s="96"/>
      <c r="B91" s="96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</row>
    <row r="92" spans="1:28" s="97" customFormat="1">
      <c r="A92" s="96"/>
      <c r="B92" s="96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</row>
    <row r="93" spans="1:28" s="97" customFormat="1">
      <c r="A93" s="96"/>
      <c r="B93" s="96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</row>
    <row r="94" spans="1:28" s="97" customFormat="1">
      <c r="A94" s="96"/>
      <c r="B94" s="96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</row>
    <row r="95" spans="1:28" s="97" customFormat="1">
      <c r="A95" s="96"/>
      <c r="B95" s="96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</row>
    <row r="96" spans="1:28" s="97" customFormat="1">
      <c r="A96" s="96"/>
      <c r="B96" s="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</row>
    <row r="97" spans="1:33" s="97" customFormat="1">
      <c r="A97" s="96"/>
      <c r="B97" s="96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</row>
    <row r="98" spans="1:33" s="97" customFormat="1">
      <c r="A98" s="96"/>
      <c r="B98" s="96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</row>
    <row r="99" spans="1:33" s="97" customFormat="1">
      <c r="A99" s="96"/>
      <c r="B99" s="96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</row>
    <row r="100" spans="1:33" s="97" customFormat="1">
      <c r="A100" s="96"/>
      <c r="B100" s="96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</row>
    <row r="101" spans="1:33" s="97" customFormat="1">
      <c r="A101" s="96"/>
      <c r="B101" s="96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</row>
    <row r="102" spans="1:33" s="97" customFormat="1">
      <c r="A102" s="96"/>
      <c r="B102" s="96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</row>
    <row r="103" spans="1:33" s="97" customFormat="1">
      <c r="A103" s="96"/>
      <c r="B103" s="96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</row>
    <row r="104" spans="1:33" s="97" customFormat="1">
      <c r="A104" s="96"/>
      <c r="B104" s="96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</row>
    <row r="105" spans="1:33" s="96" customFormat="1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 s="97"/>
      <c r="AD105" s="97"/>
      <c r="AE105" s="97"/>
      <c r="AF105" s="97"/>
      <c r="AG105" s="97"/>
    </row>
    <row r="106" spans="1:33" s="96" customFormat="1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 s="97"/>
      <c r="AD106" s="97"/>
      <c r="AE106" s="97"/>
      <c r="AF106" s="97"/>
      <c r="AG106" s="97"/>
    </row>
    <row r="107" spans="1:33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</row>
    <row r="108" spans="1:33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</row>
    <row r="109" spans="1:33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</row>
    <row r="110" spans="1:33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</row>
    <row r="111" spans="1:33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</row>
    <row r="112" spans="1:33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</row>
    <row r="113" spans="3:28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</row>
    <row r="114" spans="3:28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</row>
    <row r="115" spans="3:28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</row>
    <row r="116" spans="3:28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</row>
    <row r="117" spans="3:28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</row>
    <row r="118" spans="3:28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</row>
    <row r="119" spans="3:28"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</row>
    <row r="120" spans="3:28"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</row>
    <row r="121" spans="3:28"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</row>
    <row r="122" spans="3:28"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</row>
    <row r="123" spans="3:28"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</row>
    <row r="124" spans="3:28"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</row>
    <row r="125" spans="3:28"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</row>
    <row r="126" spans="3:28"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</row>
    <row r="127" spans="3:28"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</row>
    <row r="128" spans="3:28"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</row>
    <row r="129" spans="3:28"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</row>
    <row r="130" spans="3:28"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</row>
    <row r="131" spans="3:28"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</row>
    <row r="132" spans="3:28"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</row>
    <row r="133" spans="3:28"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</row>
    <row r="134" spans="3:28"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</row>
    <row r="135" spans="3:28"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</row>
    <row r="136" spans="3:28"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</row>
    <row r="137" spans="3:28"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</row>
    <row r="138" spans="3:28"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</row>
    <row r="139" spans="3:28"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</row>
    <row r="140" spans="3:28"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</row>
    <row r="141" spans="3:28"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</row>
    <row r="142" spans="3:28"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</row>
    <row r="143" spans="3:28"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</row>
    <row r="144" spans="3:28"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</row>
    <row r="145" spans="3:28"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</row>
    <row r="146" spans="3:28"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</row>
    <row r="147" spans="3:28"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</row>
    <row r="148" spans="3:28"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</row>
    <row r="149" spans="3:28"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</row>
    <row r="150" spans="3:28" ht="15" customHeight="1"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</row>
    <row r="151" spans="3:28"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</row>
    <row r="152" spans="3:28"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</row>
    <row r="153" spans="3:28"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</row>
    <row r="154" spans="3:28"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</row>
    <row r="155" spans="3:28" ht="16.5" customHeight="1"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</row>
    <row r="156" spans="3:28"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</row>
    <row r="157" spans="3:28" ht="15.75" customHeight="1"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</row>
    <row r="158" spans="3:28"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</row>
    <row r="159" spans="3:28"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</row>
    <row r="160" spans="3:28"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</row>
    <row r="161" spans="3:28"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</row>
    <row r="162" spans="3:28"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</row>
    <row r="163" spans="3:28"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</row>
    <row r="164" spans="3:28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</row>
    <row r="165" spans="3:28"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</row>
    <row r="166" spans="3:28"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</row>
    <row r="167" spans="3:28"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</row>
    <row r="168" spans="3:28"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</row>
    <row r="169" spans="3:28"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</row>
    <row r="170" spans="3:28"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</row>
    <row r="171" spans="3:28"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</row>
    <row r="172" spans="3:28"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</row>
    <row r="173" spans="3:28"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</row>
    <row r="174" spans="3:28"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</row>
    <row r="175" spans="3:28"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</row>
    <row r="176" spans="3:28"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</row>
    <row r="177" spans="3:28"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</row>
    <row r="178" spans="3:28"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</row>
    <row r="179" spans="3:28"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</row>
    <row r="180" spans="3:28"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</row>
    <row r="181" spans="3:28"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</row>
    <row r="182" spans="3:28"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</row>
    <row r="183" spans="3:28"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</row>
    <row r="184" spans="3:28"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</row>
    <row r="185" spans="3:28"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</row>
    <row r="186" spans="3:28"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</row>
    <row r="187" spans="3:28"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</row>
    <row r="188" spans="3:28"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</row>
    <row r="189" spans="3:28"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</row>
    <row r="190" spans="3:28"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</row>
    <row r="191" spans="3:28"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</row>
    <row r="192" spans="3:28" ht="13.5" customHeight="1"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</row>
    <row r="193" spans="3:28" ht="12.75" customHeight="1"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</row>
    <row r="194" spans="3:28" ht="12.75" hidden="1" customHeight="1"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</row>
    <row r="195" spans="3:28" ht="12.75" hidden="1" customHeight="1"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</row>
    <row r="196" spans="3:28" ht="12.75" hidden="1" customHeight="1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</row>
    <row r="197" spans="3:28" ht="12.75" hidden="1" customHeight="1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</row>
    <row r="198" spans="3:28" ht="14.25" customHeight="1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</row>
    <row r="199" spans="3:28" ht="14.25" customHeight="1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</row>
    <row r="200" spans="3:28" ht="14.25" customHeight="1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</row>
    <row r="201" spans="3:28" ht="15.75" customHeight="1"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</row>
    <row r="202" spans="3:28" ht="14.25" customHeight="1"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</row>
    <row r="203" spans="3:28" ht="14.25" customHeight="1"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</row>
    <row r="204" spans="3:28" ht="15" customHeight="1"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</row>
    <row r="205" spans="3:28" ht="17.25" customHeight="1"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</row>
    <row r="206" spans="3:28" ht="14.25" customHeight="1"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</row>
    <row r="207" spans="3:28">
      <c r="E207" s="10"/>
    </row>
    <row r="208" spans="3:28">
      <c r="E208" s="10"/>
    </row>
    <row r="209" spans="5:5">
      <c r="E209" s="10"/>
    </row>
    <row r="210" spans="5:5">
      <c r="E210" s="10"/>
    </row>
    <row r="211" spans="5:5">
      <c r="E211" s="10"/>
    </row>
    <row r="212" spans="5:5">
      <c r="E212" s="10"/>
    </row>
    <row r="213" spans="5:5">
      <c r="E213" s="10"/>
    </row>
    <row r="214" spans="5:5">
      <c r="E214" s="10"/>
    </row>
  </sheetData>
  <mergeCells count="3">
    <mergeCell ref="A3:L3"/>
    <mergeCell ref="M3:O3"/>
    <mergeCell ref="P3:AA3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sqref="A1:B18"/>
    </sheetView>
  </sheetViews>
  <sheetFormatPr defaultRowHeight="12.75"/>
  <cols>
    <col min="1" max="1" width="41" bestFit="1" customWidth="1"/>
    <col min="2" max="2" width="39.5703125" bestFit="1" customWidth="1"/>
    <col min="4" max="5" width="68.42578125" bestFit="1" customWidth="1"/>
  </cols>
  <sheetData>
    <row r="1" spans="1:5">
      <c r="A1" t="s">
        <v>269</v>
      </c>
      <c r="E1" t="s">
        <v>261</v>
      </c>
    </row>
    <row r="2" spans="1:5">
      <c r="A2" s="81" t="s">
        <v>270</v>
      </c>
      <c r="B2" t="s">
        <v>283</v>
      </c>
      <c r="E2" t="s">
        <v>262</v>
      </c>
    </row>
    <row r="3" spans="1:5">
      <c r="A3" t="s">
        <v>271</v>
      </c>
      <c r="B3" t="s">
        <v>284</v>
      </c>
      <c r="E3" t="s">
        <v>242</v>
      </c>
    </row>
    <row r="4" spans="1:5">
      <c r="A4" t="s">
        <v>272</v>
      </c>
      <c r="B4" t="s">
        <v>285</v>
      </c>
      <c r="E4" t="s">
        <v>243</v>
      </c>
    </row>
    <row r="5" spans="1:5">
      <c r="A5" t="s">
        <v>273</v>
      </c>
      <c r="B5" t="s">
        <v>286</v>
      </c>
      <c r="E5" t="s">
        <v>244</v>
      </c>
    </row>
    <row r="6" spans="1:5">
      <c r="A6" t="s">
        <v>274</v>
      </c>
      <c r="B6" t="s">
        <v>287</v>
      </c>
      <c r="E6" t="s">
        <v>245</v>
      </c>
    </row>
    <row r="7" spans="1:5">
      <c r="A7" s="81" t="s">
        <v>265</v>
      </c>
      <c r="B7" t="s">
        <v>288</v>
      </c>
      <c r="E7" t="s">
        <v>246</v>
      </c>
    </row>
    <row r="8" spans="1:5">
      <c r="A8" t="s">
        <v>266</v>
      </c>
      <c r="B8" t="s">
        <v>289</v>
      </c>
      <c r="E8" t="s">
        <v>247</v>
      </c>
    </row>
    <row r="9" spans="1:5">
      <c r="A9" t="s">
        <v>275</v>
      </c>
      <c r="B9" t="s">
        <v>290</v>
      </c>
      <c r="E9" t="s">
        <v>248</v>
      </c>
    </row>
    <row r="10" spans="1:5">
      <c r="A10" t="s">
        <v>276</v>
      </c>
      <c r="B10" t="s">
        <v>291</v>
      </c>
      <c r="E10" t="s">
        <v>248</v>
      </c>
    </row>
    <row r="11" spans="1:5">
      <c r="A11" s="81" t="s">
        <v>277</v>
      </c>
      <c r="B11" t="s">
        <v>292</v>
      </c>
      <c r="E11" t="s">
        <v>249</v>
      </c>
    </row>
    <row r="12" spans="1:5">
      <c r="A12" s="81" t="s">
        <v>278</v>
      </c>
      <c r="B12" t="s">
        <v>293</v>
      </c>
      <c r="E12" t="s">
        <v>250</v>
      </c>
    </row>
    <row r="13" spans="1:5">
      <c r="A13" t="s">
        <v>267</v>
      </c>
      <c r="B13" t="s">
        <v>294</v>
      </c>
      <c r="E13" t="s">
        <v>251</v>
      </c>
    </row>
    <row r="14" spans="1:5">
      <c r="A14" t="s">
        <v>279</v>
      </c>
      <c r="B14" t="s">
        <v>295</v>
      </c>
      <c r="E14" t="s">
        <v>252</v>
      </c>
    </row>
    <row r="15" spans="1:5">
      <c r="A15" t="s">
        <v>280</v>
      </c>
      <c r="B15" t="s">
        <v>296</v>
      </c>
      <c r="E15" t="s">
        <v>253</v>
      </c>
    </row>
    <row r="16" spans="1:5">
      <c r="A16" t="s">
        <v>268</v>
      </c>
      <c r="B16" t="s">
        <v>297</v>
      </c>
      <c r="E16" t="s">
        <v>254</v>
      </c>
    </row>
    <row r="17" spans="1:5">
      <c r="A17" s="81" t="s">
        <v>281</v>
      </c>
      <c r="B17" t="s">
        <v>248</v>
      </c>
      <c r="E17" t="s">
        <v>255</v>
      </c>
    </row>
    <row r="18" spans="1:5">
      <c r="A18" t="s">
        <v>282</v>
      </c>
      <c r="B18" t="s">
        <v>298</v>
      </c>
      <c r="E18" t="s">
        <v>256</v>
      </c>
    </row>
    <row r="19" spans="1:5">
      <c r="E19" t="s">
        <v>257</v>
      </c>
    </row>
    <row r="20" spans="1:5">
      <c r="A20" s="81"/>
      <c r="E20" t="s">
        <v>258</v>
      </c>
    </row>
    <row r="21" spans="1:5">
      <c r="A21" s="81"/>
      <c r="E21" t="s">
        <v>259</v>
      </c>
    </row>
    <row r="22" spans="1:5">
      <c r="A22" s="81"/>
      <c r="E22" t="s">
        <v>260</v>
      </c>
    </row>
    <row r="23" spans="1:5">
      <c r="A23" s="81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Identificação</vt:lpstr>
      <vt:lpstr>Origens Destinos e Definições</vt:lpstr>
      <vt:lpstr>Lista das Procedures</vt:lpstr>
      <vt:lpstr>Map - PRO_APURACAO_FALTA - 1</vt:lpstr>
      <vt:lpstr>PRO_GERA_RATEIO</vt:lpstr>
      <vt:lpstr>Plan1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2012-09-26T19:13:53Z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