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MARCONI/"/>
    </mc:Choice>
  </mc:AlternateContent>
  <xr:revisionPtr revIDLastSave="12" documentId="8_{A9AD1E98-F6F9-4A5F-B38E-BF808BBDD437}" xr6:coauthVersionLast="47" xr6:coauthVersionMax="47" xr10:uidLastSave="{FCAA45B6-94DF-42D9-98CA-D96C4E709C5B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11" i="1" l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<sst xmlns="http://schemas.openxmlformats.org/spreadsheetml/2006/main" count="12" uniqueCount="12">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</sst>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MARCONI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6.8333333333333336E-3"/>
                  <c:y val="1.1592300962379702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31C-40EA-93A1-859BE93E1DCD}"/>
                </c:ext>
              </c:extLst>
            </c:dLbl>
            <c:dLbl>
              <c:idx val="3"/>
              <c:layout>
                <c:manualLayout>
                  <c:x val="7.2915573053369351E-3"/>
                  <c:y val="-1.84025955088947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31C-40EA-93A1-859BE93E1DC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9593088363954507"/>
                  <c:y val="9.390565762613006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-0.4999x + 1.2493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-0.25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0.2276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1.3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-6.0999999999999999E-2</c:v>
                </c:pt>
                <c:pt idx="1">
                  <c:v>-0.314</c:v>
                </c:pt>
                <c:pt idx="2">
                  <c:v>1.6850000000000001</c:v>
                </c:pt>
                <c:pt idx="3">
                  <c:v>0.311</c:v>
                </c:pt>
                <c:pt idx="4">
                  <c:v>-2.8730000000000002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-6.0999999999999999E-2</v>
      </c>
      <c r="C2" s="1">
        <v>1</v>
      </c>
      <c r="D2" s="1">
        <f>-0.4999*C2 + 1.2493</f>
        <v>0.74940000000000007</v>
      </c>
      <c r="E2" s="4"/>
      <c r="N2" s="5" t="s">
        <v>4</v>
      </c>
      <c r="O2" cm="1">
        <f t="array" ref="O2">SQRT(SUMSQ(B2:B6-D2:D6) / COUNTA(D2:D6))</f>
        <v>1.3022972855688519</v>
      </c>
    </row>
    <row r="3" spans="1:15" x14ac:dyDescent="0.3">
      <c r="A3" s="1" t="s">
        <v>5</v>
      </c>
      <c r="B3">
        <v>-0.314</v>
      </c>
      <c r="C3" s="1">
        <v>2</v>
      </c>
      <c r="D3" s="1">
        <f t="shared" ref="D3:D6" si="0">-0.4999*C3 + 1.2493</f>
        <v>0.24950000000000006</v>
      </c>
      <c r="E3" s="4"/>
      <c r="N3" s="5" t="s">
        <v>6</v>
      </c>
      <c r="O3">
        <f>AVERAGE(D2:D6)</f>
        <v>-0.25040000000000001</v>
      </c>
    </row>
    <row r="4" spans="1:15" x14ac:dyDescent="0.3">
      <c r="A4" s="1" t="s">
        <v>7</v>
      </c>
      <c r="B4">
        <v>1.6850000000000001</v>
      </c>
      <c r="C4" s="1">
        <v>3</v>
      </c>
      <c r="D4" s="1">
        <f t="shared" si="0"/>
        <v>-0.25039999999999996</v>
      </c>
      <c r="E4" s="4"/>
      <c r="N4" s="5" t="s">
        <v>8</v>
      </c>
      <c r="O4">
        <f>ABS(O2/O3)*100</f>
        <v>520.08677538692166</v>
      </c>
    </row>
    <row r="5" spans="1:15" x14ac:dyDescent="0.3">
      <c r="A5" s="1" t="s">
        <v>9</v>
      </c>
      <c r="B5">
        <v>0.311</v>
      </c>
      <c r="C5" s="1">
        <v>4</v>
      </c>
      <c r="D5" s="1">
        <f t="shared" si="0"/>
        <v>-0.75029999999999997</v>
      </c>
      <c r="E5" s="4"/>
    </row>
    <row r="6" spans="1:15" x14ac:dyDescent="0.3">
      <c r="A6" s="1" t="s">
        <v>10</v>
      </c>
      <c r="B6">
        <v>-2.8730000000000002</v>
      </c>
      <c r="C6" s="1">
        <v>5</v>
      </c>
      <c r="D6" s="1">
        <f t="shared" si="0"/>
        <v>-1.2502000000000002</v>
      </c>
      <c r="E6" s="4"/>
    </row>
    <row r="11" spans="1:15" x14ac:dyDescent="0.3">
      <c r="N11">
        <f>0.2874*5 - 1.3516</f>
        <v>8.539999999999992E-2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2024-03-07T11:08:16Z</dcterms:modified>
</cp:coreProperties>
</file>