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PISCIS/"/>
    </mc:Choice>
  </mc:AlternateContent>
  <xr:revisionPtr revIDLastSave="10" documentId="8_{21003722-3299-4D4A-9655-623E994774D9}" xr6:coauthVersionLast="47" xr6:coauthVersionMax="47" xr10:uidLastSave="{7DE0D92F-3404-48C1-B19B-15A32ACEF7A7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<sst xmlns="http://schemas.openxmlformats.org/spreadsheetml/2006/main" count="12" uniqueCount="12">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</sst>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PISCIS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688910761154853"/>
                  <c:y val="2.766550014581510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0.2195x - 0.2987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0.36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0.4224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0.36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-0.192</c:v>
                </c:pt>
                <c:pt idx="1">
                  <c:v>-6.8000000000000005E-2</c:v>
                </c:pt>
                <c:pt idx="2">
                  <c:v>0.627</c:v>
                </c:pt>
                <c:pt idx="3">
                  <c:v>1.121</c:v>
                </c:pt>
                <c:pt idx="4">
                  <c:v>0.311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-0.192</v>
      </c>
      <c r="C2" s="1">
        <v>1</v>
      </c>
      <c r="D2" s="1">
        <f xml:space="preserve"> 0.2195*C2 - 0.2987</f>
        <v>-7.920000000000002E-2</v>
      </c>
      <c r="E2" s="4"/>
      <c r="N2" s="5" t="s">
        <v>4</v>
      </c>
      <c r="O2" cm="1">
        <f t="array" ref="O2">SQRT(SUMSQ(B2:B6-D2:D6) / COUNTA(D2:D6))</f>
        <v>0.36301413195631932</v>
      </c>
    </row>
    <row r="3" spans="1:15" x14ac:dyDescent="0.3">
      <c r="A3" s="1" t="s">
        <v>5</v>
      </c>
      <c r="B3">
        <v>-6.8000000000000005E-2</v>
      </c>
      <c r="C3" s="1">
        <v>2</v>
      </c>
      <c r="D3" s="1">
        <f t="shared" ref="D3:D6" si="0" xml:space="preserve"> 0.2195*C3 - 0.2987</f>
        <v>0.14029999999999998</v>
      </c>
      <c r="E3" s="4"/>
      <c r="N3" s="5" t="s">
        <v>6</v>
      </c>
      <c r="O3">
        <f>AVERAGE(D2:D6)</f>
        <v>0.35980000000000001</v>
      </c>
    </row>
    <row r="4" spans="1:15" x14ac:dyDescent="0.3">
      <c r="A4" s="1" t="s">
        <v>7</v>
      </c>
      <c r="B4">
        <v>0.627</v>
      </c>
      <c r="C4" s="1">
        <v>3</v>
      </c>
      <c r="D4" s="1">
        <f t="shared" si="0"/>
        <v>0.35979999999999995</v>
      </c>
      <c r="E4" s="4"/>
      <c r="N4" s="5" t="s">
        <v>8</v>
      </c>
      <c r="O4">
        <f>ABS(O2/O3)*100</f>
        <v>100.89331071604207</v>
      </c>
    </row>
    <row r="5" spans="1:15" x14ac:dyDescent="0.3">
      <c r="A5" s="1" t="s">
        <v>9</v>
      </c>
      <c r="B5">
        <v>1.121</v>
      </c>
      <c r="C5" s="1">
        <v>4</v>
      </c>
      <c r="D5" s="1">
        <f t="shared" si="0"/>
        <v>0.57929999999999993</v>
      </c>
      <c r="E5" s="4"/>
    </row>
    <row r="6" spans="1:15" x14ac:dyDescent="0.3">
      <c r="A6" s="1" t="s">
        <v>10</v>
      </c>
      <c r="B6">
        <v>0.311</v>
      </c>
      <c r="C6" s="1">
        <v>5</v>
      </c>
      <c r="D6" s="1">
        <f t="shared" si="0"/>
        <v>0.79879999999999995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2024-03-07T12:16:55Z</dcterms:modified>
</cp:coreProperties>
</file>