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TORRE_ADELA_GRANDE/"/>
    </mc:Choice>
  </mc:AlternateContent>
  <xr:revisionPtr revIDLastSave="10" documentId="8_{33CBE700-934E-4824-A60A-8C04669AE0E3}" xr6:coauthVersionLast="47" xr6:coauthVersionMax="47" xr10:uidLastSave="{8DA98B4A-E3ED-4561-BB6C-C12C0151900F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11" i="1" l="1"/>
  <c r="O2" i="1" l="1" a="1"/>
  <c r="O2" i="1" s="1"/>
  <c r="O3" i="1" l="1"/>
  <c r="O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<sst xmlns="http://schemas.openxmlformats.org/spreadsheetml/2006/main" count="12" uniqueCount="12">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</sst>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TORRE ADELA GRANDE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LAND SURFACE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2"/>
              <c:layout>
                <c:manualLayout>
                  <c:x val="-4.5486220472441045E-2"/>
                  <c:y val="7.881962671332749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C-A31C-40EA-93A1-859BE93E1DCD}"/>
                </c:ext>
              </c:extLst>
            </c:dLbl>
            <c:dLbl>
              <c:idx val="4"/>
              <c:layout>
                <c:manualLayout>
                  <c:x val="-5.1500000000000101E-2"/>
                  <c:y val="-5.543963254593176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4-69F8-49A9-B99A-6A3568DDCCA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7466688538932633"/>
                  <c:y val="-0.1345942694663167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0.2179x - 0.7249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-0.07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0.0813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 RMSD = 1.04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-1.1140000000000001</c:v>
                </c:pt>
                <c:pt idx="1">
                  <c:v>-0.81299999999999994</c:v>
                </c:pt>
                <c:pt idx="2">
                  <c:v>1.5649999999999999</c:v>
                </c:pt>
                <c:pt idx="3">
                  <c:v>0.874</c:v>
                </c:pt>
                <c:pt idx="4">
                  <c:v>-0.86799999999999999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Land</a:t>
                </a:r>
                <a:r>
                  <a:rPr lang="en-US" i="1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Surface Temperature 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191207665916440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4</xdr:col>
      <xdr:colOff>571500</xdr:colOff>
      <xdr:row>5</xdr:row>
      <xdr:rowOff>167640</xdr:rowOff>
    </xdr:from>
    <xdr:to>
      <xdr:col>12</xdr:col>
      <xdr:colOff>266700</xdr:colOff>
      <xdr:row>20</xdr:row>
      <xdr:rowOff>167640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zoomScaleNormal="100" workbookViewId="0">
      <selection activeCell="N18" sqref="N18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-1.1140000000000001</v>
      </c>
      <c r="C2" s="1">
        <v>1</v>
      </c>
      <c r="D2" s="1">
        <f xml:space="preserve"> 0.2179*C2 - 0.7249</f>
        <v>-0.50700000000000001</v>
      </c>
      <c r="E2" s="4"/>
      <c r="N2" s="5" t="s">
        <v>4</v>
      </c>
      <c r="O2" cm="1">
        <f t="array" ref="O2">SQRT(SUMSQ(B2:B6-D2:D6) / COUNTA(D2:D6))</f>
        <v>1.0361793956646697</v>
      </c>
    </row>
    <row r="3" spans="1:15" x14ac:dyDescent="0.3">
      <c r="A3" s="1" t="s">
        <v>5</v>
      </c>
      <c r="B3">
        <v>-0.81299999999999994</v>
      </c>
      <c r="C3" s="1">
        <v>2</v>
      </c>
      <c r="D3" s="1">
        <f t="shared" ref="D3:D6" si="0" xml:space="preserve"> 0.2179*C3 - 0.7249</f>
        <v>-0.28909999999999997</v>
      </c>
      <c r="E3" s="4"/>
      <c r="N3" s="5" t="s">
        <v>6</v>
      </c>
      <c r="O3">
        <f>AVERAGE(D2:D6)</f>
        <v>-7.1199999999999958E-2</v>
      </c>
    </row>
    <row r="4" spans="1:15" x14ac:dyDescent="0.3">
      <c r="A4" s="1" t="s">
        <v>7</v>
      </c>
      <c r="B4">
        <v>1.5649999999999999</v>
      </c>
      <c r="C4" s="1">
        <v>3</v>
      </c>
      <c r="D4" s="1">
        <f t="shared" si="0"/>
        <v>-7.119999999999993E-2</v>
      </c>
      <c r="E4" s="4"/>
      <c r="N4" s="5" t="s">
        <v>8</v>
      </c>
      <c r="O4">
        <f>ABS(O2/O3)*100</f>
        <v>1455.3081399784694</v>
      </c>
    </row>
    <row r="5" spans="1:15" x14ac:dyDescent="0.3">
      <c r="A5" s="1" t="s">
        <v>9</v>
      </c>
      <c r="B5">
        <v>0.874</v>
      </c>
      <c r="C5" s="1">
        <v>4</v>
      </c>
      <c r="D5" s="1">
        <f t="shared" si="0"/>
        <v>0.14670000000000005</v>
      </c>
      <c r="E5" s="4"/>
    </row>
    <row r="6" spans="1:15" x14ac:dyDescent="0.3">
      <c r="A6" s="1" t="s">
        <v>10</v>
      </c>
      <c r="B6">
        <v>-0.86799999999999999</v>
      </c>
      <c r="C6" s="1">
        <v>5</v>
      </c>
      <c r="D6" s="1">
        <f t="shared" si="0"/>
        <v>0.36460000000000015</v>
      </c>
      <c r="E6" s="4"/>
    </row>
    <row r="11" spans="1:15" x14ac:dyDescent="0.3">
      <c r="N11">
        <f>0.2874*5 - 1.3516</f>
        <v>8.539999999999992E-2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2024-03-07T12:57:41Z</dcterms:modified>
</cp:coreProperties>
</file>