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AGASSIZ_BOLADOS/"/>
    </mc:Choice>
  </mc:AlternateContent>
  <xr:revisionPtr revIDLastSave="60" documentId="13_ncr:40009_{C6A214B1-6E1C-4207-906B-52FE2293DEF4}" xr6:coauthVersionLast="47" xr6:coauthVersionMax="47" xr10:uidLastSave="{E2973287-4693-4155-AAC6-89F2BF210832}"/>
  <bookViews>
    <workbookView xWindow="-10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E6" i="1"/>
  <c r="E5" i="1"/>
  <c r="E4" i="1"/>
  <c r="E3" i="1"/>
  <c r="E2" i="1"/>
  <c r="E8" i="1"/>
  <c r="O4" i="1" l="1"/>
  <c r="D3" i="1"/>
  <c r="D4" i="1"/>
  <c r="D5" i="1"/>
  <c r="D6" i="1"/>
  <c r="D2" i="1"/>
  <c r="O2" i="1" l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<sst xmlns="http://schemas.openxmlformats.org/spreadsheetml/2006/main" count="14" uniqueCount="14">
  <si>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</si>
  <si>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</si>
  <si>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</si>
  <si>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</si>
  <si>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</si>
  <si>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</si>
  <si>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</si>
  <si>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</si>
  <si>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</si>
  <si>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</si>
  <si>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</si>
  <si>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</si>
  <si>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CAMBIOS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</si>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</sst>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AGASSIZ-BOLADOS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347331583552028E-2"/>
                  <c:y val="6.04571590422128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61D-4BD6-A18A-1A3F8EA2A3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373775153105863"/>
                  <c:y val="8.879192184310294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-0.0447x + 50.299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="0" i="0" u="none" strike="noStrike" baseline="0">
                        <a:effectLst/>
                      </a:rPr>
                      <a:t>ȳ = 50.17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0.6893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RMMSD = 0.08%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50.225999999999999</c:v>
                </c:pt>
                <c:pt idx="1">
                  <c:v>50.253</c:v>
                </c:pt>
                <c:pt idx="2">
                  <c:v>50.189</c:v>
                </c:pt>
                <c:pt idx="3">
                  <c:v>50.05</c:v>
                </c:pt>
                <c:pt idx="4">
                  <c:v>50.103999999999999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E4" zoomScale="130" zoomScaleNormal="130" workbookViewId="0">
      <selection activeCell="N11" sqref="N11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12</v>
      </c>
    </row>
    <row r="2" spans="1:15" x14ac:dyDescent="0.3">
      <c r="A2" s="1" t="s">
        <v>4</v>
      </c>
      <c r="B2" s="1">
        <v>50.225999999999999</v>
      </c>
      <c r="C2" s="1">
        <v>1</v>
      </c>
      <c r="D2" s="1">
        <f xml:space="preserve"> -0.0447*C2 + 50.299</f>
        <v>50.254300000000001</v>
      </c>
      <c r="E2" s="4">
        <f>ABS(B2-D2)</f>
        <v>2.8300000000001546E-2</v>
      </c>
      <c r="N2" s="5" t="s">
        <v>5</v>
      </c>
      <c r="O2" cm="1">
        <f t="array" ref="O2">SQRT(SUMSQ(B2:B6-D2:D6) / COUNTA(D2:D6))</f>
        <v>4.2439486330538546E-2</v>
      </c>
    </row>
    <row r="3" spans="1:15" x14ac:dyDescent="0.3">
      <c r="A3" s="1" t="s">
        <v>6</v>
      </c>
      <c r="B3" s="1">
        <v>50.253</v>
      </c>
      <c r="C3" s="1">
        <v>2</v>
      </c>
      <c r="D3" s="1">
        <f t="shared" ref="D3:D6" si="0" xml:space="preserve"> -0.0447*C3 + 50.299</f>
        <v>50.209600000000002</v>
      </c>
      <c r="E3" s="4">
        <f t="shared" ref="E3:E6" si="1">ABS(B3-D3)</f>
        <v>4.3399999999998329E-2</v>
      </c>
      <c r="N3" s="5" t="s">
        <v>7</v>
      </c>
      <c r="O3">
        <f>AVERAGE(D2:D6)</f>
        <v>50.164900000000003</v>
      </c>
    </row>
    <row r="4" spans="1:15" x14ac:dyDescent="0.3">
      <c r="A4" s="1" t="s">
        <v>8</v>
      </c>
      <c r="B4" s="1">
        <v>50.189</v>
      </c>
      <c r="C4" s="1">
        <v>3</v>
      </c>
      <c r="D4" s="1">
        <f t="shared" si="0"/>
        <v>50.164900000000003</v>
      </c>
      <c r="E4" s="4">
        <f t="shared" si="1"/>
        <v>2.4099999999997124E-2</v>
      </c>
      <c r="N4" s="5" t="s">
        <v>9</v>
      </c>
      <c r="O4">
        <f>(O2/O3)*100</f>
        <v>8.4599961986445787E-2</v>
      </c>
    </row>
    <row r="5" spans="1:15" x14ac:dyDescent="0.3">
      <c r="A5" s="1" t="s">
        <v>10</v>
      </c>
      <c r="B5" s="1">
        <v>50.05</v>
      </c>
      <c r="C5" s="1">
        <v>4</v>
      </c>
      <c r="D5" s="1">
        <f t="shared" si="0"/>
        <v>50.120199999999997</v>
      </c>
      <c r="E5" s="4">
        <f t="shared" si="1"/>
        <v>7.0199999999999818E-2</v>
      </c>
    </row>
    <row r="6" spans="1:15" x14ac:dyDescent="0.3">
      <c r="A6" s="1" t="s">
        <v>11</v>
      </c>
      <c r="B6" s="1">
        <v>50.103999999999999</v>
      </c>
      <c r="C6" s="1">
        <v>5</v>
      </c>
      <c r="D6" s="1">
        <f t="shared" si="0"/>
        <v>50.075499999999998</v>
      </c>
      <c r="E6" s="4">
        <f t="shared" si="1"/>
        <v>2.850000000000108E-2</v>
      </c>
    </row>
    <row r="8" spans="1:15" x14ac:dyDescent="0.3">
      <c r="D8" t="s">
        <v>13</v>
      </c>
      <c r="E8">
        <f>AVERAGE(E2:E6)</f>
        <v>3.8899999999999581E-2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2024-02-28T14:54:21Z</dcterms:created>
  <dcterms:modified xsi:type="dcterms:W3CDTF">2024-03-04T12:20:30Z</dcterms:modified>
</cp:coreProperties>
</file>