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AMALIA/"/>
    </mc:Choice>
  </mc:AlternateContent>
  <xr:revisionPtr revIDLastSave="25" documentId="13_ncr:40009_{55D32559-345B-4950-8FB3-7FFC68AC95B4}" xr6:coauthVersionLast="47" xr6:coauthVersionMax="47" xr10:uidLastSave="{72530980-C1CB-4E20-A648-50A0187A31B3}"/>
  <bookViews>
    <workbookView minimized="1" xWindow="384" yWindow="384" windowWidth="17280" windowHeight="9420" xr2:uid="{00000000-000D-0000-FFFF-FFFF00000000}"/>
  </bookViews>
  <sheets>
    <sheet name="AMALIA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N3" i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<sst xmlns="http://schemas.openxmlformats.org/spreadsheetml/2006/main" count="12" uniqueCount="12">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</sst>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6" fillId="0" borderId="0" xfId="0" applyFont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AMALIA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6345581802274715E-2"/>
                  <c:y val="0.2588481271280955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0.3125x + 157.36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="0" i="0" u="none" strike="noStrike" baseline="0">
                        <a:effectLst/>
                      </a:rPr>
                      <a:t>ȳ = 158.3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0.0705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1.01%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0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AMALIA_GLACIERAREA!$A$2:$A$6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AMALIA_GLACIERAREA!$B$2:$B$6</c:f>
              <c:numCache>
                <c:formatCode>General</c:formatCode>
                <c:ptCount val="5"/>
                <c:pt idx="0">
                  <c:v>156.02600000000001</c:v>
                </c:pt>
                <c:pt idx="1">
                  <c:v>160.97900000000001</c:v>
                </c:pt>
                <c:pt idx="2">
                  <c:v>157.358</c:v>
                </c:pt>
                <c:pt idx="3">
                  <c:v>158.05799999999999</c:v>
                </c:pt>
                <c:pt idx="4">
                  <c:v>159.04900000000001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F7-4E4F-B55D-30437FD0DFEC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297180</xdr:colOff>
      <xdr:row>8</xdr:row>
      <xdr:rowOff>167640</xdr:rowOff>
    </xdr:from>
    <xdr:to>
      <xdr:col>11</xdr:col>
      <xdr:colOff>601980</xdr:colOff>
      <xdr:row>23</xdr:row>
      <xdr:rowOff>113851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1CCD3E-16FE-42B4-BD73-D071D07420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D4" zoomScale="145" zoomScaleNormal="145" workbookViewId="0">
      <selection activeCell="M17" sqref="M17"/>
    </sheetView>
  </sheetViews>
  <sheetFormatPr defaultRowHeight="14.4" x14ac:dyDescent="0.3"/>
  <cols>
    <col min="4" max="4" width="20.109375" bestFit="1" customWidth="1"/>
    <col min="13" max="13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4"/>
    </row>
    <row r="2" spans="1:14" x14ac:dyDescent="0.3">
      <c r="A2" s="3" t="s">
        <v>4</v>
      </c>
      <c r="B2" s="3">
        <v>156.02600000000001</v>
      </c>
      <c r="C2" s="3">
        <v>1</v>
      </c>
      <c r="D2" s="3">
        <f xml:space="preserve"> 0.3125*C2 + 157.36</f>
        <v>157.67250000000001</v>
      </c>
      <c r="E2" s="5"/>
      <c r="M2" s="1" t="s">
        <v>5</v>
      </c>
      <c r="N2" cm="1">
        <f t="array" ref="N2">SQRT(SUMSQ(B2:B6-D2:D6) / COUNTA(D2:D6))</f>
        <v>1.604890323355465</v>
      </c>
    </row>
    <row r="3" spans="1:14" x14ac:dyDescent="0.3">
      <c r="A3" s="3" t="s">
        <v>6</v>
      </c>
      <c r="B3" s="3">
        <v>160.97900000000001</v>
      </c>
      <c r="C3" s="3">
        <v>2</v>
      </c>
      <c r="D3" s="3">
        <f xml:space="preserve"> 0.3125*C3 + 157.36</f>
        <v>157.98500000000001</v>
      </c>
      <c r="E3" s="5"/>
      <c r="M3" s="1" t="s">
        <v>7</v>
      </c>
      <c r="N3">
        <f>AVERAGE(D2:D6)</f>
        <v>158.29750000000001</v>
      </c>
    </row>
    <row r="4" spans="1:14" x14ac:dyDescent="0.3">
      <c r="A4" s="3" t="s">
        <v>8</v>
      </c>
      <c r="B4" s="3">
        <v>157.358</v>
      </c>
      <c r="C4" s="3">
        <v>3</v>
      </c>
      <c r="D4" s="3">
        <f t="shared" ref="D4:D6" si="0" xml:space="preserve"> 0.3125*C4 + 157.36</f>
        <v>158.29750000000001</v>
      </c>
      <c r="E4" s="5"/>
      <c r="M4" s="1" t="s">
        <v>9</v>
      </c>
      <c r="N4">
        <f>(N2/N3)*100</f>
        <v>1.0138443900601493</v>
      </c>
    </row>
    <row r="5" spans="1:14" x14ac:dyDescent="0.3">
      <c r="A5" s="3" t="s">
        <v>10</v>
      </c>
      <c r="B5" s="3">
        <v>158.05799999999999</v>
      </c>
      <c r="C5" s="3">
        <v>4</v>
      </c>
      <c r="D5" s="3">
        <f t="shared" si="0"/>
        <v>158.61000000000001</v>
      </c>
      <c r="E5" s="5"/>
    </row>
    <row r="6" spans="1:14" x14ac:dyDescent="0.3">
      <c r="A6" s="3" t="s">
        <v>11</v>
      </c>
      <c r="B6" s="3">
        <v>159.04900000000001</v>
      </c>
      <c r="C6" s="3">
        <v>5</v>
      </c>
      <c r="D6" s="3">
        <f t="shared" si="0"/>
        <v>158.92250000000001</v>
      </c>
      <c r="E6" s="5"/>
    </row>
    <row r="26" spans="11:11" x14ac:dyDescent="0.3">
      <c r="K26">
        <v>158.30000000000001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AMALIA_GLACIERAREA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  Camacho Hurtado</cp:lastModifiedBy>
  <dcterms:created xsi:type="dcterms:W3CDTF">2024-02-28T15:13:13Z</dcterms:created>
  <dcterms:modified xsi:type="dcterms:W3CDTF">2024-03-04T12:29:12Z</dcterms:modified>
</cp:coreProperties>
</file>