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TEFFEN/"/>
    </mc:Choice>
  </mc:AlternateContent>
  <xr:revisionPtr revIDLastSave="21" documentId="8_{403BE1F2-AB24-4379-873F-A5D81BA06918}" xr6:coauthVersionLast="47" xr6:coauthVersionMax="47" xr10:uidLastSave="{8933E2F7-36B9-47AB-98D5-8A9A52729C4F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<sst xmlns="http://schemas.openxmlformats.org/spreadsheetml/2006/main" count="12" uniqueCount="12">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</sst>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STEFFEN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38616894182407"/>
          <c:w val="0.816928258967629"/>
          <c:h val="0.592086520059596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2187510936132984"/>
                  <c:y val="-2.3492876321246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D4F-4190-98E6-C2868E91360B}"/>
                </c:ext>
              </c:extLst>
            </c:dLbl>
            <c:dLbl>
              <c:idx val="2"/>
              <c:layout>
                <c:manualLayout>
                  <c:x val="-2.4306649168853891E-3"/>
                  <c:y val="-2.3492876321246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D4F-4190-98E6-C2868E91360B}"/>
                </c:ext>
              </c:extLst>
            </c:dLbl>
            <c:dLbl>
              <c:idx val="4"/>
              <c:layout>
                <c:manualLayout>
                  <c:x val="-6.9097331583552163E-2"/>
                  <c:y val="-5.18262177108668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4F-4190-98E6-C2868E9136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683486439195103"/>
                  <c:y val="0.213260449964694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-0.7419x + 529.46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527.23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0.46%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527.46299999999997</c:v>
                </c:pt>
                <c:pt idx="1">
                  <c:v>529.81100000000004</c:v>
                </c:pt>
                <c:pt idx="2">
                  <c:v>529.09100000000001</c:v>
                </c:pt>
                <c:pt idx="3">
                  <c:v>522.25199999999995</c:v>
                </c:pt>
                <c:pt idx="4">
                  <c:v>527.53300000000002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0F8-4806-B16E-A707D8B222D4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F8-4806-B16E-A707D8B222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[1]BAYO_GLACIERAREA!$A$2:$A$6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[1]BAYO_GLACIERAREA!$B$2:$B$6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F8-4806-B16E-A707D8B22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10</xdr:row>
      <xdr:rowOff>15240</xdr:rowOff>
    </xdr:from>
    <xdr:to>
      <xdr:col>19</xdr:col>
      <xdr:colOff>274320</xdr:colOff>
      <xdr:row>24</xdr:row>
      <xdr:rowOff>144331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38C5CB-E4C2-49FB-8917-CCFC8B78B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8" sqref="N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527.46299999999997</v>
      </c>
      <c r="C2" s="3">
        <v>1</v>
      </c>
      <c r="D2" s="3">
        <f xml:space="preserve"> -0.7419*C2 + 529.46</f>
        <v>528.71810000000005</v>
      </c>
      <c r="M2" s="1" t="s">
        <v>5</v>
      </c>
      <c r="N2" cm="1">
        <f t="array" ref="N2">SQRT(SUMSQ(B2:B6-D2:D6) / COUNTA(D2:D6))</f>
        <v>2.4309422185646912</v>
      </c>
    </row>
    <row r="3" spans="1:14" x14ac:dyDescent="0.3">
      <c r="A3" s="3" t="s">
        <v>6</v>
      </c>
      <c r="B3" s="3">
        <v>529.81100000000004</v>
      </c>
      <c r="C3" s="3">
        <v>2</v>
      </c>
      <c r="D3" s="3">
        <f t="shared" ref="D3:D6" si="0" xml:space="preserve"> -0.7419*C3 + 529.46</f>
        <v>527.97620000000006</v>
      </c>
      <c r="M3" s="1" t="s">
        <v>7</v>
      </c>
      <c r="N3">
        <f>AVERAGE(D2:D6)</f>
        <v>527.23430000000008</v>
      </c>
    </row>
    <row r="4" spans="1:14" x14ac:dyDescent="0.3">
      <c r="A4" s="3" t="s">
        <v>8</v>
      </c>
      <c r="B4" s="3">
        <v>529.09100000000001</v>
      </c>
      <c r="C4" s="3">
        <v>3</v>
      </c>
      <c r="D4" s="3">
        <f t="shared" si="0"/>
        <v>527.23430000000008</v>
      </c>
      <c r="M4" s="1" t="s">
        <v>9</v>
      </c>
      <c r="N4">
        <f>(N2/N3) * 100</f>
        <v>0.46107436837183974</v>
      </c>
    </row>
    <row r="5" spans="1:14" x14ac:dyDescent="0.3">
      <c r="A5" s="3" t="s">
        <v>10</v>
      </c>
      <c r="B5" s="3">
        <v>522.25199999999995</v>
      </c>
      <c r="C5" s="3">
        <v>4</v>
      </c>
      <c r="D5" s="3">
        <f t="shared" si="0"/>
        <v>526.49240000000009</v>
      </c>
    </row>
    <row r="6" spans="1:14" x14ac:dyDescent="0.3">
      <c r="A6" s="3" t="s">
        <v>11</v>
      </c>
      <c r="B6" s="3">
        <v>527.53300000000002</v>
      </c>
      <c r="C6" s="3">
        <v>5</v>
      </c>
      <c r="D6" s="3">
        <f t="shared" si="0"/>
        <v>525.75049999999999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2024-03-04T15:52:01Z</dcterms:modified>
</cp:coreProperties>
</file>