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AMEGHINO/"/>
    </mc:Choice>
  </mc:AlternateContent>
  <xr:revisionPtr revIDLastSave="22" documentId="13_ncr:40009_{560ACB7C-6C44-45F9-91E8-A68822E8CBF2}" xr6:coauthVersionLast="47" xr6:coauthVersionMax="47" xr10:uidLastSave="{AA4783EB-2183-41A7-A1CB-81B0669EFB7F}"/>
  <bookViews>
    <workbookView xWindow="-23148" yWindow="-108" windowWidth="23256" windowHeight="13176" xr2:uid="{00000000-000D-0000-FFFF-FFFF00000000}"/>
  </bookViews>
  <sheets>
    <sheet name="AMEGHIN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3" i="1"/>
  <c r="D4" i="1"/>
  <c r="D5" i="1"/>
  <c r="D6" i="1"/>
  <c r="D2" i="1"/>
  <c r="N3" i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<sst xmlns="http://schemas.openxmlformats.org/spreadsheetml/2006/main" count="12" uniqueCount="12">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</sst>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AMEGHINO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3.4733158355215786E-4"/>
                  <c:y val="-3.3139555981876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4E1-48A5-AF92-4ADD38FF7F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748468941382327E-2"/>
                  <c:y val="-0.2146330769296958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-0.2683x + 64.165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63.4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0.1184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1.63% 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AMEGHINO_GLACIERAREA!$A$2:$A$6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AMEGHINO_GLACIERAREA!$B$2:$B$6</c:f>
              <c:numCache>
                <c:formatCode>General</c:formatCode>
                <c:ptCount val="5"/>
                <c:pt idx="0">
                  <c:v>63.19</c:v>
                </c:pt>
                <c:pt idx="1">
                  <c:v>65.444000000000003</c:v>
                </c:pt>
                <c:pt idx="2">
                  <c:v>62.27</c:v>
                </c:pt>
                <c:pt idx="3">
                  <c:v>62.649000000000001</c:v>
                </c:pt>
                <c:pt idx="4">
                  <c:v>63.246000000000002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90-4272-9F80-D9FCB64E5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10</xdr:row>
      <xdr:rowOff>53340</xdr:rowOff>
    </xdr:from>
    <xdr:to>
      <xdr:col>12</xdr:col>
      <xdr:colOff>236220</xdr:colOff>
      <xdr:row>24</xdr:row>
      <xdr:rowOff>182431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40AD19-A558-4CF4-B95D-C6D3E91C0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N4" sqref="N4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3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63.19</v>
      </c>
      <c r="C2" s="3">
        <v>1</v>
      </c>
      <c r="D2" s="3">
        <f xml:space="preserve"> -0.2683*C2 + 64.165</f>
        <v>63.89670000000001</v>
      </c>
      <c r="M2" s="1" t="s">
        <v>5</v>
      </c>
      <c r="N2" cm="1">
        <f t="array" ref="N2">SQRT(SUMSQ(B2:B6-D2:D6) / COUNTA(D2:D6))</f>
        <v>1.0352511144645054</v>
      </c>
    </row>
    <row r="3" spans="1:14" x14ac:dyDescent="0.3">
      <c r="A3" s="3" t="s">
        <v>6</v>
      </c>
      <c r="B3" s="3">
        <v>65.444000000000003</v>
      </c>
      <c r="C3" s="3">
        <v>2</v>
      </c>
      <c r="D3" s="3">
        <f t="shared" ref="D3:D6" si="0" xml:space="preserve"> -0.2683*C3 + 64.165</f>
        <v>63.628400000000006</v>
      </c>
      <c r="M3" s="1" t="s">
        <v>7</v>
      </c>
      <c r="N3">
        <f>AVERAGE(D2:D6)</f>
        <v>63.360100000000003</v>
      </c>
    </row>
    <row r="4" spans="1:14" x14ac:dyDescent="0.3">
      <c r="A4" s="3" t="s">
        <v>8</v>
      </c>
      <c r="B4" s="3">
        <v>62.27</v>
      </c>
      <c r="C4" s="3">
        <v>3</v>
      </c>
      <c r="D4" s="3">
        <f t="shared" si="0"/>
        <v>63.360100000000003</v>
      </c>
      <c r="M4" s="1" t="s">
        <v>9</v>
      </c>
      <c r="N4">
        <f>(N2/N3)*100</f>
        <v>1.6339164781376692</v>
      </c>
    </row>
    <row r="5" spans="1:14" x14ac:dyDescent="0.3">
      <c r="A5" s="3" t="s">
        <v>10</v>
      </c>
      <c r="B5" s="3">
        <v>62.649000000000001</v>
      </c>
      <c r="C5" s="3">
        <v>4</v>
      </c>
      <c r="D5" s="3">
        <f t="shared" si="0"/>
        <v>63.091800000000006</v>
      </c>
    </row>
    <row r="6" spans="1:14" x14ac:dyDescent="0.3">
      <c r="A6" s="3" t="s">
        <v>11</v>
      </c>
      <c r="B6" s="3">
        <v>63.246000000000002</v>
      </c>
      <c r="C6" s="3">
        <v>5</v>
      </c>
      <c r="D6" s="3">
        <f t="shared" si="0"/>
        <v>62.82350000000001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AMEGHINO_GLACIERAREA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  Camacho Hurtado</cp:lastModifiedBy>
  <dcterms:created xsi:type="dcterms:W3CDTF">2024-02-28T15:20:20Z</dcterms:created>
  <dcterms:modified xsi:type="dcterms:W3CDTF">2024-03-28T11:06:35Z</dcterms:modified>
</cp:coreProperties>
</file>