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NTE_CUMBRE_BERTRAND_SUR/"/>
    </mc:Choice>
  </mc:AlternateContent>
  <xr:revisionPtr revIDLastSave="7" documentId="13_ncr:40009_{9D7CA985-32D8-4215-8CDA-33E3D01B95BD}" xr6:coauthVersionLast="47" xr6:coauthVersionMax="47" xr10:uidLastSave="{21C8C251-E6D5-4FDB-8CA0-F6DBA72EB587}"/>
  <bookViews>
    <workbookView xWindow="-23148" yWindow="-108" windowWidth="23256" windowHeight="13176" xr2:uid="{00000000-000D-0000-FFFF-FFFF00000000}"/>
  </bookViews>
  <sheets>
    <sheet name="ANTECUMBRE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<sst xmlns="http://schemas.openxmlformats.org/spreadsheetml/2006/main" count="12" uniqueCount="12">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</sst>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ANTE-CUMBRE</a:t>
            </a:r>
            <a:r>
              <a:rPr lang="en-US" sz="105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BERTRAND SUR</a:t>
            </a: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970997375328083"/>
                  <c:y val="0.225815987218019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-0.0344x + 11.388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0.0276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2.56%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ANTECUMBRE_GLACIERAREA!$A$2:$A$6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ANTECUMBRE_GLACIERAREA!$B$2:$B$6</c:f>
              <c:numCache>
                <c:formatCode>General</c:formatCode>
                <c:ptCount val="5"/>
                <c:pt idx="0">
                  <c:v>11.167999999999999</c:v>
                </c:pt>
                <c:pt idx="1">
                  <c:v>11.704000000000001</c:v>
                </c:pt>
                <c:pt idx="2">
                  <c:v>11.295</c:v>
                </c:pt>
                <c:pt idx="3">
                  <c:v>10.82</c:v>
                </c:pt>
                <c:pt idx="4">
                  <c:v>11.438000000000001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EF-4655-B689-0F359AD83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11</xdr:col>
      <xdr:colOff>304800</xdr:colOff>
      <xdr:row>26</xdr:row>
      <xdr:rowOff>129091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D8412C-2167-4ACB-8BF6-36E21C153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3" max="13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11.167999999999999</v>
      </c>
      <c r="C2" s="3">
        <v>1</v>
      </c>
      <c r="D2" s="3">
        <f xml:space="preserve"> -0.0344*C2 + 11.388</f>
        <v>11.3536</v>
      </c>
      <c r="M2" s="1" t="s">
        <v>5</v>
      </c>
      <c r="N2" cm="1">
        <f t="array" ref="N2">SQRT(SUMSQ(B2:B6-D2:D6) / COUNTA(D2:D6))</f>
        <v>0.28884272537143812</v>
      </c>
    </row>
    <row r="3" spans="1:14" x14ac:dyDescent="0.3">
      <c r="A3" s="3" t="s">
        <v>6</v>
      </c>
      <c r="B3" s="3">
        <v>11.704000000000001</v>
      </c>
      <c r="C3" s="3">
        <v>2</v>
      </c>
      <c r="D3" s="3">
        <f t="shared" ref="D3:D6" si="0" xml:space="preserve"> -0.0344*C3 + 11.388</f>
        <v>11.3192</v>
      </c>
      <c r="M3" s="1" t="s">
        <v>7</v>
      </c>
      <c r="N3">
        <f>AVERAGE(D2:D6)</f>
        <v>11.284800000000001</v>
      </c>
    </row>
    <row r="4" spans="1:14" x14ac:dyDescent="0.3">
      <c r="A4" s="3" t="s">
        <v>8</v>
      </c>
      <c r="B4" s="3">
        <v>11.295</v>
      </c>
      <c r="C4" s="3">
        <v>3</v>
      </c>
      <c r="D4" s="3">
        <f t="shared" si="0"/>
        <v>11.284800000000001</v>
      </c>
      <c r="M4" s="1" t="s">
        <v>9</v>
      </c>
      <c r="N4">
        <f>(N2/N3)*100</f>
        <v>2.5595732788479912</v>
      </c>
    </row>
    <row r="5" spans="1:14" x14ac:dyDescent="0.3">
      <c r="A5" s="3" t="s">
        <v>10</v>
      </c>
      <c r="B5" s="3">
        <v>10.82</v>
      </c>
      <c r="C5" s="3">
        <v>4</v>
      </c>
      <c r="D5" s="3">
        <f t="shared" si="0"/>
        <v>11.250399999999999</v>
      </c>
    </row>
    <row r="6" spans="1:14" x14ac:dyDescent="0.3">
      <c r="A6" s="3" t="s">
        <v>11</v>
      </c>
      <c r="B6" s="3">
        <v>11.438000000000001</v>
      </c>
      <c r="C6" s="3">
        <v>5</v>
      </c>
      <c r="D6" s="3">
        <f t="shared" si="0"/>
        <v>11.215999999999999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ANTECUMBRE_GLACIERAREA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2024-02-28T15:33:21Z</dcterms:created>
  <dcterms:modified xsi:type="dcterms:W3CDTF">2024-02-29T13:23:48Z</dcterms:modified>
</cp:coreProperties>
</file>