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ARCO/"/>
    </mc:Choice>
  </mc:AlternateContent>
  <xr:revisionPtr revIDLastSave="7" documentId="13_ncr:40009_{F807AD32-3BAA-46B1-89CF-4C3B7E3A2292}" xr6:coauthVersionLast="47" xr6:coauthVersionMax="47" xr10:uidLastSave="{BD4E8895-CCF7-46C4-964D-5EE30120708E}"/>
  <bookViews>
    <workbookView xWindow="-23148" yWindow="-108" windowWidth="23256" windowHeight="13176" xr2:uid="{00000000-000D-0000-FFFF-FFFF00000000}"/>
  </bookViews>
  <sheets>
    <sheet name="ARC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/>
  <c r="N2" i="1" a="1"/>
  <c r="N2" i="1" s="1"/>
  <c r="N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<sst xmlns="http://schemas.openxmlformats.org/spreadsheetml/2006/main" count="12" uniqueCount="12">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</sst>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ARCO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637357830271219E-2"/>
                  <c:y val="-0.3514918322264614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-0.116x + 19.657</a:t>
                    </a:r>
                    <a:br>
                      <a:rPr lang="en-US" baseline="0"/>
                    </a:br>
                    <a:r>
                      <a:rPr lang="en-US" baseline="0"/>
                      <a:t>R² = 0.7788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RRMSD = 0.45%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ARCO_GLACIERAREA!$A$2:$A$6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ARCO_GLACIERAREA!$B$2:$B$6</c:f>
              <c:numCache>
                <c:formatCode>General</c:formatCode>
                <c:ptCount val="5"/>
                <c:pt idx="0">
                  <c:v>19.481000000000002</c:v>
                </c:pt>
                <c:pt idx="1">
                  <c:v>19.533000000000001</c:v>
                </c:pt>
                <c:pt idx="2">
                  <c:v>19.334</c:v>
                </c:pt>
                <c:pt idx="3">
                  <c:v>19.056999999999999</c:v>
                </c:pt>
                <c:pt idx="4">
                  <c:v>19.138999999999999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F9-4445-A50B-C32352DE1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182880</xdr:colOff>
      <xdr:row>9</xdr:row>
      <xdr:rowOff>106680</xdr:rowOff>
    </xdr:from>
    <xdr:to>
      <xdr:col>11</xdr:col>
      <xdr:colOff>487680</xdr:colOff>
      <xdr:row>24</xdr:row>
      <xdr:rowOff>52891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5A5237-74A8-42CA-9B74-D48AAE9C16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C7" sqref="C7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3" max="13" width="22.6640625" bestFit="1" customWidth="1"/>
    <col min="14" max="14" width="12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19.481000000000002</v>
      </c>
      <c r="C2" s="3">
        <v>1</v>
      </c>
      <c r="D2" s="3">
        <f xml:space="preserve"> -0.116*C2 + 19.657</f>
        <v>19.541</v>
      </c>
      <c r="M2" s="1" t="s">
        <v>5</v>
      </c>
      <c r="N2" cm="1">
        <f t="array" ref="N2">SQRT(SUMSQ(B2:B6-D2:D6) / COUNTA(D2:D6))</f>
        <v>8.7440265324392516E-2</v>
      </c>
    </row>
    <row r="3" spans="1:14" x14ac:dyDescent="0.3">
      <c r="A3" s="3" t="s">
        <v>6</v>
      </c>
      <c r="B3" s="3">
        <v>19.533000000000001</v>
      </c>
      <c r="C3" s="3">
        <v>2</v>
      </c>
      <c r="D3" s="3">
        <f t="shared" ref="D3:D6" si="0" xml:space="preserve"> -0.116*C3 + 19.657</f>
        <v>19.425000000000001</v>
      </c>
      <c r="M3" s="1" t="s">
        <v>7</v>
      </c>
      <c r="N3">
        <f>AVERAGE(D2:D6)</f>
        <v>19.309000000000001</v>
      </c>
    </row>
    <row r="4" spans="1:14" x14ac:dyDescent="0.3">
      <c r="A4" s="3" t="s">
        <v>8</v>
      </c>
      <c r="B4" s="3">
        <v>19.334</v>
      </c>
      <c r="C4" s="3">
        <v>3</v>
      </c>
      <c r="D4" s="3">
        <f t="shared" si="0"/>
        <v>19.309000000000001</v>
      </c>
      <c r="M4" s="1" t="s">
        <v>9</v>
      </c>
      <c r="N4">
        <f>(N2/N3)*100</f>
        <v>0.45284719728827239</v>
      </c>
    </row>
    <row r="5" spans="1:14" x14ac:dyDescent="0.3">
      <c r="A5" s="3" t="s">
        <v>10</v>
      </c>
      <c r="B5" s="3">
        <v>19.056999999999999</v>
      </c>
      <c r="C5" s="3">
        <v>4</v>
      </c>
      <c r="D5" s="3">
        <f t="shared" si="0"/>
        <v>19.193000000000001</v>
      </c>
    </row>
    <row r="6" spans="1:14" x14ac:dyDescent="0.3">
      <c r="A6" s="3" t="s">
        <v>11</v>
      </c>
      <c r="B6" s="3">
        <v>19.138999999999999</v>
      </c>
      <c r="C6" s="3">
        <v>5</v>
      </c>
      <c r="D6" s="3">
        <f t="shared" si="0"/>
        <v>19.076999999999998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  Camacho Hurtado</cp:lastModifiedBy>
  <dcterms:created xsi:type="dcterms:W3CDTF">2024-02-28T15:39:00Z</dcterms:created>
  <dcterms:modified xsi:type="dcterms:W3CDTF">2024-02-29T13:24:02Z</dcterms:modified>
</cp:coreProperties>
</file>