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SIA/"/>
    </mc:Choice>
  </mc:AlternateContent>
  <xr:revisionPtr revIDLastSave="5" documentId="13_ncr:40009_{D3E2AD3E-64BE-408C-AFC4-561251C5E410}" xr6:coauthVersionLast="47" xr6:coauthVersionMax="47" xr10:uidLastSave="{8A05B2B8-506B-49AE-A8D8-0C480E3D1185}"/>
  <bookViews>
    <workbookView xWindow="24" yWindow="1512" windowWidth="17280" windowHeight="9420" xr2:uid="{00000000-000D-0000-FFFF-FFFF00000000}"/>
  </bookViews>
  <sheets>
    <sheet name="ASIA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N3" i="1" s="1"/>
  <c r="D6" i="1"/>
  <c r="D2" i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<sst xmlns="http://schemas.openxmlformats.org/spreadsheetml/2006/main" count="12" uniqueCount="12">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</sst>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ASIA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612642169728784E-2"/>
                  <c:y val="-0.245290511565543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-0.0438x + 114.45</a:t>
                    </a:r>
                    <a:br>
                      <a:rPr lang="en-US" baseline="0"/>
                    </a:br>
                    <a:r>
                      <a:rPr lang="en-US" baseline="0"/>
                      <a:t>R² = 0.0078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RRMSD = 0.61%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ASIA_GLACIERAREA!$A$2:$A$6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ASIA_GLACIERAREA!$B$2:$B$6</c:f>
              <c:numCache>
                <c:formatCode>General</c:formatCode>
                <c:ptCount val="5"/>
                <c:pt idx="0">
                  <c:v>114.164</c:v>
                </c:pt>
                <c:pt idx="1">
                  <c:v>115.373</c:v>
                </c:pt>
                <c:pt idx="2">
                  <c:v>113.663</c:v>
                </c:pt>
                <c:pt idx="3">
                  <c:v>113.54300000000001</c:v>
                </c:pt>
                <c:pt idx="4">
                  <c:v>114.86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4F-42E0-B1D2-4C1CF72C7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9</xdr:row>
      <xdr:rowOff>106680</xdr:rowOff>
    </xdr:from>
    <xdr:to>
      <xdr:col>13</xdr:col>
      <xdr:colOff>91440</xdr:colOff>
      <xdr:row>24</xdr:row>
      <xdr:rowOff>52891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23FA23-14FD-440F-B3E7-128B9B7EB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14" x14ac:dyDescent="0.3">
      <c r="A2" s="3" t="s">
        <v>4</v>
      </c>
      <c r="B2" s="3">
        <v>114.164</v>
      </c>
      <c r="C2" s="3">
        <v>1</v>
      </c>
      <c r="D2" s="3">
        <f>-0.0438 *C2 + 114.45</f>
        <v>114.4062</v>
      </c>
      <c r="M2" s="1" t="s">
        <v>5</v>
      </c>
      <c r="N2" cm="1">
        <f t="array" ref="N2">SQRT(SUMSQ(B2:B6-D2:D6) / COUNTA(D2:D6))</f>
        <v>0.69870691996000411</v>
      </c>
    </row>
    <row r="3" spans="1:14" x14ac:dyDescent="0.3">
      <c r="A3" s="3" t="s">
        <v>6</v>
      </c>
      <c r="B3" s="3">
        <v>115.373</v>
      </c>
      <c r="C3" s="3">
        <v>2</v>
      </c>
      <c r="D3" s="3">
        <f t="shared" ref="D3:D6" si="0">-0.0438 *C3 + 114.45</f>
        <v>114.36240000000001</v>
      </c>
      <c r="M3" s="1" t="s">
        <v>7</v>
      </c>
      <c r="N3">
        <f>AVERAGE(D2:D6)</f>
        <v>114.31859999999999</v>
      </c>
    </row>
    <row r="4" spans="1:14" x14ac:dyDescent="0.3">
      <c r="A4" s="3" t="s">
        <v>8</v>
      </c>
      <c r="B4" s="3">
        <v>113.663</v>
      </c>
      <c r="C4" s="3">
        <v>3</v>
      </c>
      <c r="D4" s="3">
        <f t="shared" si="0"/>
        <v>114.3186</v>
      </c>
      <c r="M4" s="1" t="s">
        <v>9</v>
      </c>
      <c r="N4">
        <f>(N2/N3)*100</f>
        <v>0.61119268427010498</v>
      </c>
    </row>
    <row r="5" spans="1:14" x14ac:dyDescent="0.3">
      <c r="A5" s="3" t="s">
        <v>10</v>
      </c>
      <c r="B5" s="3">
        <v>113.54300000000001</v>
      </c>
      <c r="C5" s="3">
        <v>4</v>
      </c>
      <c r="D5" s="3">
        <f t="shared" si="0"/>
        <v>114.2748</v>
      </c>
    </row>
    <row r="6" spans="1:14" x14ac:dyDescent="0.3">
      <c r="A6" s="3" t="s">
        <v>11</v>
      </c>
      <c r="B6" s="3">
        <v>114.86</v>
      </c>
      <c r="C6" s="3">
        <v>5</v>
      </c>
      <c r="D6" s="3">
        <f t="shared" si="0"/>
        <v>114.23100000000001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2024-02-28T15:46:28Z</dcterms:created>
  <dcterms:modified xsi:type="dcterms:W3CDTF">2024-02-29T13:24:53Z</dcterms:modified>
</cp:coreProperties>
</file>