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kholdings-my.sharepoint.com/personal/felipe_celis_bmkgenetics_com/Documents/Documentos/R_FILES/PORCENTAJE_RENDIMIENTO/PORCENTAJE_RENDIMIENTO/"/>
    </mc:Choice>
  </mc:AlternateContent>
  <xr:revisionPtr revIDLastSave="37" documentId="13_ncr:1_{DBD0B394-CC29-44E7-9D1F-189051E8611E}" xr6:coauthVersionLast="47" xr6:coauthVersionMax="47" xr10:uidLastSave="{505352BD-A046-4029-9C31-1EFB96F94FDE}"/>
  <bookViews>
    <workbookView xWindow="7410" yWindow="4290" windowWidth="20460" windowHeight="10770" activeTab="2" xr2:uid="{00000000-000D-0000-FFFF-FFFF00000000}"/>
  </bookViews>
  <sheets>
    <sheet name="Hoja1" sheetId="3" r:id="rId1"/>
    <sheet name="DATOS EXPORT." sheetId="1" r:id="rId2"/>
    <sheet name="RENDIMIENTO" sheetId="4" r:id="rId3"/>
  </sheets>
  <definedNames>
    <definedName name="_xlnm._FilterDatabase" localSheetId="1" hidden="1">'DATOS EXPORT.'!$E$1:$G$19</definedName>
    <definedName name="_xlnm._FilterDatabase" localSheetId="2" hidden="1">RENDIMIENTO!$B$2:$E$2</definedName>
    <definedName name="QueryTable1" localSheetId="1" hidden="1">'DATOS EXPORT.'!$A$1:$C$995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3" l="1"/>
  <c r="N7" i="3"/>
  <c r="N4" i="3"/>
  <c r="N5" i="3"/>
  <c r="F19" i="3"/>
  <c r="F20" i="3"/>
  <c r="F21" i="3"/>
  <c r="F22" i="3"/>
  <c r="F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18f5177e-4a3b-484a-8145-9aa0a8ad6bd4 Model" type="5" refreshedVersion="8" background="1" refreshOnLoad="1" saveData="1">
    <dbPr connection="Provider=MSOLAP.8;Integrated Security=ClaimsToken;Persist Security Info=True;Initial Catalog=sobe_wowvirtualserver-18f5177e-4a3b-484a-8145-9aa0a8ad6bd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DEFINE_x000d__x000a__x0009_VAR __DS0FilterTable = _x000d__x000a__x0009__x0009_TREATAS({TRUE}, 'Data'[DisplayValue])_x000d__x000a__x000d__x000a__x0009_VAR __DS0FilterTable2 = _x000d__x000a__x0009__x0009_FILTER(_x000d__x000a__x0009__x0009__x0009_KEEPFILTERS(VALUES('Grupos'[PRODUCTOR])),_x000d__x000a__x0009__x0009__x0009_AND(_x000d__x000a__x0009__x0009__x0009__x0009_NOT('Grupos'[PRODUCTOR] IN {&quot;BGCHILE&quot;}),_x000d__x000a__x0009__x0009__x0009__x0009_NOT('Grupos'[PRODUCTOR] IN {&quot;BGCHILE - CONTROL GROUPS&quot;})_x000d__x000a__x0009__x0009__x0009_)_x000d__x000a__x0009__x0009_)_x000d__x000a__x000d__x000a__x0009_VAR __DS0Core = _x000d__x000a__x0009__x0009_SUMMARIZECOLUMNS(_x000d__x000a__x0009__x0009__x0009_'Data'[UTAS],_x000d__x000a__x0009__x0009__x0009_'Data'[NewValues_Codificado],_x000d__x000a__x0009__x0009__x0009___DS0FilterTable,_x000d__x000a__x0009__x0009__x0009___DS0FilterTable2,_x000d__x000a__x0009__x0009__x0009_&quot;PerdidaPorcentual&quot;, 'Data'[PerdidaPorcentual]_x000d__x000a__x0009__x0009_)_x000d__x000a__x000d__x000a__x0009_VAR __DS0BodyLimited = _x000d__x000a__x0009__x0009_TOPN(500000, __DS0Core, [PerdidaPorcentual], 0, 'Data'[UTAS], 1, 'Data'[NewValues_Codificado], 1)_x000d__x000a__x000d__x000a_EVALUATE_x000d__x000a__x0009___DS0BodyLimited_x000d__x000a__x000d__x000a_ORDER BY_x000d__x000a__x0009_[PerdidaPorcentual] DESC, 'Data'[UTAS], 'Data'[NewValues_Codificado]" commandType="4"/>
  </connection>
</connections>
</file>

<file path=xl/sharedStrings.xml><?xml version="1.0" encoding="utf-8"?>
<sst xmlns="http://schemas.openxmlformats.org/spreadsheetml/2006/main" count="1072" uniqueCount="49">
  <si>
    <t>Data[UTAS]</t>
  </si>
  <si>
    <t>Data[NewValues_Codificado]</t>
  </si>
  <si>
    <t>[PerdidaPorcentual]</t>
  </si>
  <si>
    <t>CERMAQ_SGCL(1021)</t>
  </si>
  <si>
    <t>COMP_B_SGCL(0921)</t>
  </si>
  <si>
    <t>COMP_A_SGCL(0422)</t>
  </si>
  <si>
    <t>COMP_C_SGCL(0322)</t>
  </si>
  <si>
    <t>COMP_I_ANOTHER_STRAIN</t>
  </si>
  <si>
    <t>COMP_A_SGCL(0223)</t>
  </si>
  <si>
    <t>COMP_B_SGCL(1222)</t>
  </si>
  <si>
    <t>COMP_B_SGCL(1022)</t>
  </si>
  <si>
    <t>COMP_A_SGCL(0922)</t>
  </si>
  <si>
    <t>COMP_B_SGCL(0923)</t>
  </si>
  <si>
    <t>Apr-22</t>
  </si>
  <si>
    <t>Dec-22</t>
  </si>
  <si>
    <t>DELIVERY DATE</t>
  </si>
  <si>
    <t xml:space="preserve">COMPANY  </t>
  </si>
  <si>
    <t>LOST</t>
  </si>
  <si>
    <t>dec-22</t>
  </si>
  <si>
    <t>DELIVERY</t>
  </si>
  <si>
    <t>NUMBER</t>
  </si>
  <si>
    <t>MONTH - YEAR</t>
  </si>
  <si>
    <t>Blumar</t>
  </si>
  <si>
    <t>S. Austral</t>
  </si>
  <si>
    <t>S. AUSTRAL</t>
  </si>
  <si>
    <t>BLUMAR</t>
  </si>
  <si>
    <t>Invermar_Lote 32</t>
  </si>
  <si>
    <t>Invermar_Lote 31</t>
  </si>
  <si>
    <t>INVERMAR_LOTE 31</t>
  </si>
  <si>
    <t>INVERMAR_LOTE 32</t>
  </si>
  <si>
    <t>NOVA AUSTRAL</t>
  </si>
  <si>
    <t>CQ_SGCL(OF_1021)</t>
  </si>
  <si>
    <t>COMP_B_SGCL(RAS_0921)</t>
  </si>
  <si>
    <t>COMP_A_SGCL(OF_0422)</t>
  </si>
  <si>
    <t>COMP_F_SGCL(RAS_2010)</t>
  </si>
  <si>
    <t>COMP_C_SGCL(RAS_0322)</t>
  </si>
  <si>
    <t>COMP_I_ANOTHER_STRAIN_RAS</t>
  </si>
  <si>
    <t>COMP_A_SGCL(OF_0223)</t>
  </si>
  <si>
    <t>COMP_B_SGCL(RAS_1222)</t>
  </si>
  <si>
    <t>COMP_H_SGCL(RAS_1223)_32</t>
  </si>
  <si>
    <t>COMP_B_SGCL(RAS_1223)</t>
  </si>
  <si>
    <t>COMP_H_SGCL(RAS_1223)_31</t>
  </si>
  <si>
    <t>COMP_B_SGCL(RAS_1022)</t>
  </si>
  <si>
    <t>COMP_A_SGCL(OF_0922)</t>
  </si>
  <si>
    <t>COMP_B_SGCL(RAS_0923)</t>
  </si>
  <si>
    <t>COMP_A_SGCL(OF_0224)</t>
  </si>
  <si>
    <t>YADRAN</t>
  </si>
  <si>
    <t>COMP_G_SGCL(RAS_1223)</t>
  </si>
  <si>
    <t>COOKE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</si>
</sst>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409]mmm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0D0D0D"/>
      <name val="Segoe UI"/>
      <family val="2"/>
    </font>
    <font>
      <sz val="11"/>
      <color rgb="FF0D0D0D"/>
      <name val="Calibri "/>
    </font>
    <font>
      <sz val="11"/>
      <color rgb="FFFF0000"/>
      <name val="Calibri 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5" tint="0.79998168889431442"/>
        <bgColor theme="0" tint="-0.14999847407452621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6" fillId="0" borderId="10" xfId="0" applyFont="1" applyBorder="1"/>
    <xf numFmtId="0" fontId="0" fillId="33" borderId="0" xfId="0" applyFill="1"/>
    <xf numFmtId="0" fontId="0" fillId="34" borderId="0" xfId="0" applyFill="1"/>
    <xf numFmtId="164" fontId="0" fillId="0" borderId="0" xfId="0" applyNumberFormat="1" applyAlignment="1">
      <alignment horizontal="center" vertical="center"/>
    </xf>
    <xf numFmtId="164" fontId="0" fillId="34" borderId="0" xfId="0" applyNumberFormat="1" applyFill="1" applyAlignment="1">
      <alignment horizontal="center" vertical="center"/>
    </xf>
    <xf numFmtId="164" fontId="0" fillId="33" borderId="0" xfId="0" applyNumberFormat="1" applyFill="1" applyAlignment="1">
      <alignment horizontal="center" vertical="center"/>
    </xf>
    <xf numFmtId="10" fontId="0" fillId="33" borderId="0" xfId="0" applyNumberFormat="1" applyFill="1" applyAlignment="1">
      <alignment vertical="center"/>
    </xf>
    <xf numFmtId="10" fontId="0" fillId="34" borderId="0" xfId="0" applyNumberFormat="1" applyFill="1" applyAlignment="1">
      <alignment vertical="center"/>
    </xf>
    <xf numFmtId="10" fontId="0" fillId="0" borderId="0" xfId="0" applyNumberFormat="1" applyAlignment="1">
      <alignment vertical="center"/>
    </xf>
    <xf numFmtId="164" fontId="0" fillId="35" borderId="0" xfId="0" applyNumberFormat="1" applyFill="1" applyAlignment="1">
      <alignment horizontal="center" vertical="center"/>
    </xf>
    <xf numFmtId="0" fontId="0" fillId="35" borderId="0" xfId="0" applyFill="1"/>
    <xf numFmtId="10" fontId="0" fillId="35" borderId="0" xfId="0" applyNumberFormat="1" applyFill="1" applyAlignment="1">
      <alignment vertical="center"/>
    </xf>
    <xf numFmtId="164" fontId="0" fillId="36" borderId="0" xfId="0" applyNumberFormat="1" applyFill="1" applyAlignment="1">
      <alignment horizontal="center" vertical="center"/>
    </xf>
    <xf numFmtId="0" fontId="0" fillId="36" borderId="0" xfId="0" applyFill="1"/>
    <xf numFmtId="10" fontId="0" fillId="36" borderId="0" xfId="0" applyNumberFormat="1" applyFill="1" applyAlignment="1">
      <alignment vertical="center"/>
    </xf>
    <xf numFmtId="17" fontId="19" fillId="0" borderId="0" xfId="0" applyNumberFormat="1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17" fontId="20" fillId="0" borderId="0" xfId="0" applyNumberFormat="1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0" fillId="37" borderId="0" xfId="0" applyFill="1"/>
    <xf numFmtId="0" fontId="0" fillId="38" borderId="0" xfId="0" applyFill="1"/>
    <xf numFmtId="0" fontId="0" fillId="37" borderId="11" xfId="0" applyFill="1" applyBorder="1" applyAlignment="1">
      <alignment horizontal="center" vertical="center"/>
    </xf>
    <xf numFmtId="0" fontId="0" fillId="38" borderId="12" xfId="0" applyFill="1" applyBorder="1"/>
    <xf numFmtId="17" fontId="20" fillId="37" borderId="0" xfId="0" applyNumberFormat="1" applyFont="1" applyFill="1" applyAlignment="1">
      <alignment horizontal="left" vertical="center"/>
    </xf>
    <xf numFmtId="0" fontId="20" fillId="37" borderId="0" xfId="0" applyFont="1" applyFill="1" applyAlignment="1">
      <alignment horizontal="left" vertical="center"/>
    </xf>
    <xf numFmtId="17" fontId="20" fillId="37" borderId="12" xfId="0" applyNumberFormat="1" applyFont="1" applyFill="1" applyBorder="1" applyAlignment="1">
      <alignment horizontal="left" vertical="center"/>
    </xf>
    <xf numFmtId="2" fontId="0" fillId="38" borderId="0" xfId="0" applyNumberFormat="1" applyFill="1" applyAlignment="1">
      <alignment horizontal="center" vertical="center"/>
    </xf>
    <xf numFmtId="2" fontId="0" fillId="37" borderId="0" xfId="0" applyNumberFormat="1" applyFill="1" applyAlignment="1">
      <alignment horizontal="center" vertical="center"/>
    </xf>
    <xf numFmtId="2" fontId="0" fillId="38" borderId="12" xfId="0" applyNumberFormat="1" applyFill="1" applyBorder="1" applyAlignment="1">
      <alignment horizontal="center" vertical="center"/>
    </xf>
    <xf numFmtId="165" fontId="20" fillId="37" borderId="0" xfId="0" applyNumberFormat="1" applyFont="1" applyFill="1" applyAlignment="1">
      <alignment horizontal="left" vertical="center"/>
    </xf>
    <xf numFmtId="165" fontId="20" fillId="37" borderId="12" xfId="0" applyNumberFormat="1" applyFont="1" applyFill="1" applyBorder="1" applyAlignment="1">
      <alignment horizontal="left" vertical="center"/>
    </xf>
    <xf numFmtId="0" fontId="0" fillId="37" borderId="0" xfId="0" applyFill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10" fontId="0" fillId="0" borderId="0" xfId="0" applyNumberFormat="1"/>
    <xf numFmtId="165" fontId="0" fillId="37" borderId="0" xfId="0" applyNumberFormat="1" applyFill="1" applyAlignment="1">
      <alignment horizontal="left" vertical="center"/>
    </xf>
    <xf numFmtId="0" fontId="14" fillId="34" borderId="0" xfId="0" applyFont="1" applyFill="1"/>
    <xf numFmtId="0" fontId="14" fillId="36" borderId="0" xfId="0" applyFont="1" applyFill="1" applyAlignment="1">
      <alignment horizontal="center"/>
    </xf>
    <xf numFmtId="165" fontId="21" fillId="34" borderId="0" xfId="0" applyNumberFormat="1" applyFont="1" applyFill="1" applyAlignment="1">
      <alignment horizontal="left" vertical="center"/>
    </xf>
    <xf numFmtId="0" fontId="14" fillId="37" borderId="0" xfId="0" applyFont="1" applyFill="1"/>
    <xf numFmtId="0" fontId="22" fillId="34" borderId="0" xfId="0" applyFont="1" applyFill="1" applyAlignment="1">
      <alignment horizontal="center" vertical="center"/>
    </xf>
    <xf numFmtId="0" fontId="0" fillId="39" borderId="0" xfId="0" applyFill="1"/>
    <xf numFmtId="0" fontId="0" fillId="39" borderId="0" xfId="0" applyFill="1" applyAlignment="1">
      <alignment horizontal="center"/>
    </xf>
    <xf numFmtId="165" fontId="20" fillId="40" borderId="0" xfId="0" applyNumberFormat="1" applyFont="1" applyFill="1" applyAlignment="1">
      <alignment horizontal="left" vertical="center"/>
    </xf>
    <xf numFmtId="2" fontId="0" fillId="39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40" borderId="0" xfId="0" applyFill="1"/>
    <xf numFmtId="165" fontId="0" fillId="40" borderId="0" xfId="0" applyNumberFormat="1" applyFill="1" applyAlignment="1">
      <alignment horizontal="left" vertical="center"/>
    </xf>
    <xf numFmtId="0" fontId="0" fillId="40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DA87CD2F-F66F-46D3-8221-5050FF2414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5103418781917443E-2"/>
          <c:y val="7.896587383660808E-2"/>
          <c:w val="0.8767815652436417"/>
          <c:h val="0.825074383799232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15898971095067"/>
                  <c:y val="-0.4051351285329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Hoja1!$C$3:$C$11</c:f>
              <c:strCache>
                <c:ptCount val="9"/>
                <c:pt idx="0">
                  <c:v>sept-21</c:v>
                </c:pt>
                <c:pt idx="1">
                  <c:v>oct-21</c:v>
                </c:pt>
                <c:pt idx="2">
                  <c:v>mar-22</c:v>
                </c:pt>
                <c:pt idx="3">
                  <c:v>Apr-22</c:v>
                </c:pt>
                <c:pt idx="4">
                  <c:v>sept-22</c:v>
                </c:pt>
                <c:pt idx="5">
                  <c:v>oct-22</c:v>
                </c:pt>
                <c:pt idx="6">
                  <c:v>dec-22</c:v>
                </c:pt>
                <c:pt idx="7">
                  <c:v>feb-23</c:v>
                </c:pt>
                <c:pt idx="8">
                  <c:v>sept-23</c:v>
                </c:pt>
              </c:strCache>
            </c:strRef>
          </c:cat>
          <c:val>
            <c:numRef>
              <c:f>Hoja1!$D$3:$D$11</c:f>
              <c:numCache>
                <c:formatCode>0.00</c:formatCode>
                <c:ptCount val="9"/>
                <c:pt idx="0">
                  <c:v>6.2505945945945935</c:v>
                </c:pt>
                <c:pt idx="1">
                  <c:v>7.7567777777777778</c:v>
                </c:pt>
                <c:pt idx="2">
                  <c:v>5.4030872450327161</c:v>
                </c:pt>
                <c:pt idx="3">
                  <c:v>6.0889604226868377</c:v>
                </c:pt>
                <c:pt idx="4">
                  <c:v>1.7212999999999998</c:v>
                </c:pt>
                <c:pt idx="5">
                  <c:v>1.9314166666666668</c:v>
                </c:pt>
                <c:pt idx="6">
                  <c:v>2.8102222222222224</c:v>
                </c:pt>
                <c:pt idx="7">
                  <c:v>2.9476</c:v>
                </c:pt>
                <c:pt idx="8">
                  <c:v>1.1014666666666668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4-49D3-8E90-3ED0B57C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606400"/>
        <c:axId val="81686416"/>
      </c:lineChart>
      <c:catAx>
        <c:axId val="3056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86416"/>
        <c:crosses val="autoZero"/>
        <c:auto val="1"/>
        <c:lblAlgn val="ctr"/>
        <c:lblOffset val="100"/>
        <c:noMultiLvlLbl val="0"/>
      </c:catAx>
      <c:valAx>
        <c:axId val="816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56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'DATOS EXPORT.'!$K$2:$K$16</c:f>
              <c:numCache>
                <c:formatCode>General</c:formatCode>
                <c:ptCount val="15"/>
                <c:pt idx="0" formatCode="0.00%">
                  <c:v>6.250594594594594E-2</c:v>
                </c:pt>
                <c:pt idx="2" formatCode="0.00%">
                  <c:v>7.7567777777777777E-2</c:v>
                </c:pt>
                <c:pt idx="3" formatCode="0.00%">
                  <c:v>5.4030872450327158E-2</c:v>
                </c:pt>
                <c:pt idx="5" formatCode="0.00%">
                  <c:v>6.0889604226868378E-2</c:v>
                </c:pt>
                <c:pt idx="6" formatCode="0.00%">
                  <c:v>1.7212999999999999E-2</c:v>
                </c:pt>
                <c:pt idx="9" formatCode="0.00%">
                  <c:v>1.9314166666666667E-2</c:v>
                </c:pt>
                <c:pt idx="10" formatCode="0.00%">
                  <c:v>2.8102222222222223E-2</c:v>
                </c:pt>
                <c:pt idx="12" formatCode="0.00%">
                  <c:v>2.9475999999999999E-2</c:v>
                </c:pt>
                <c:pt idx="14" formatCode="0.00%">
                  <c:v>1.1014666666666667E-2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E-4322-8575-B52D341E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94880"/>
        <c:axId val="1000682096"/>
      </c:scatterChart>
      <c:valAx>
        <c:axId val="3055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682096"/>
        <c:crosses val="autoZero"/>
        <c:crossBetween val="midCat"/>
      </c:valAx>
      <c:valAx>
        <c:axId val="1000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55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88208755531708E-2"/>
                  <c:y val="-0.66851980564322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'DATOS EXPORT.'!$P$3:$P$15</c:f>
              <c:strCache>
                <c:ptCount val="13"/>
                <c:pt idx="0">
                  <c:v>sept-21</c:v>
                </c:pt>
                <c:pt idx="1">
                  <c:v>oct-21</c:v>
                </c:pt>
                <c:pt idx="2">
                  <c:v>mar-22</c:v>
                </c:pt>
                <c:pt idx="3">
                  <c:v>Apr-22</c:v>
                </c:pt>
                <c:pt idx="4">
                  <c:v>sept-22</c:v>
                </c:pt>
                <c:pt idx="5">
                  <c:v>oct-22</c:v>
                </c:pt>
                <c:pt idx="6">
                  <c:v>Dec-22</c:v>
                </c:pt>
                <c:pt idx="7">
                  <c:v>feb-23</c:v>
                </c:pt>
                <c:pt idx="8">
                  <c:v>sept-23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  <c:pt idx="12">
                  <c:v>dic-23</c:v>
                </c:pt>
              </c:strCache>
            </c:strRef>
          </c:cat>
          <c:val>
            <c:numRef>
              <c:f>'DATOS EXPORT.'!$Q$3:$Q$15</c:f>
              <c:numCache>
                <c:formatCode>0.00%</c:formatCode>
                <c:ptCount val="13"/>
                <c:pt idx="0">
                  <c:v>6.250594594594594E-2</c:v>
                </c:pt>
                <c:pt idx="1">
                  <c:v>7.7567777777777777E-2</c:v>
                </c:pt>
                <c:pt idx="2">
                  <c:v>5.4030872450327158E-2</c:v>
                </c:pt>
                <c:pt idx="3">
                  <c:v>6.0889604226868378E-2</c:v>
                </c:pt>
                <c:pt idx="4">
                  <c:v>1.7212999999999999E-2</c:v>
                </c:pt>
                <c:pt idx="5">
                  <c:v>1.9314166666666667E-2</c:v>
                </c:pt>
                <c:pt idx="6">
                  <c:v>2.8102222222222223E-2</c:v>
                </c:pt>
                <c:pt idx="7">
                  <c:v>2.9475999999999999E-2</c:v>
                </c:pt>
                <c:pt idx="8">
                  <c:v>1.1014666666666667E-2</c:v>
                </c:pt>
                <c:pt idx="9">
                  <c:v>5.985E-2</c:v>
                </c:pt>
                <c:pt idx="10">
                  <c:v>1.67E-2</c:v>
                </c:pt>
                <c:pt idx="11">
                  <c:v>2.3813327247832042E-2</c:v>
                </c:pt>
                <c:pt idx="12">
                  <c:v>2.1370291743096511E-2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E-4370-B7C8-FA7ED093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603520"/>
        <c:axId val="527807616"/>
      </c:lineChart>
      <c:catAx>
        <c:axId val="3056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807616"/>
        <c:crosses val="autoZero"/>
        <c:auto val="1"/>
        <c:lblAlgn val="ctr"/>
        <c:lblOffset val="100"/>
        <c:noMultiLvlLbl val="0"/>
      </c:catAx>
      <c:valAx>
        <c:axId val="5278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56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9524</xdr:rowOff>
    </xdr:from>
    <xdr:to>
      <xdr:col>11</xdr:col>
      <xdr:colOff>711199</xdr:colOff>
      <xdr:row>17</xdr:row>
      <xdr:rowOff>12699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05AB97-608A-2B7C-FA97-3AB60C61C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441325</xdr:colOff>
      <xdr:row>11</xdr:row>
      <xdr:rowOff>161925</xdr:rowOff>
    </xdr:from>
    <xdr:to>
      <xdr:col>7</xdr:col>
      <xdr:colOff>596900</xdr:colOff>
      <xdr:row>30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05340C-BC70-9050-B9E3-63EDA216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112031</xdr:colOff>
      <xdr:row>19</xdr:row>
      <xdr:rowOff>142874</xdr:rowOff>
    </xdr:from>
    <xdr:to>
      <xdr:col>21</xdr:col>
      <xdr:colOff>272143</xdr:colOff>
      <xdr:row>36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B0F29D-F5A7-1D4F-B2C9-32A54061F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Table1" refreshOnLoad="1" connectionId="1" xr16:uid="{00000000-0016-0000-0000-000000000000}" autoFormatId="0" applyNumberFormats="0" applyBorderFormats="0" applyFontFormats="0" applyPatternFormats="0" applyAlignmentFormats="0" applyWidthHeightFormats="0">
  <queryTableRefresh nextId="5">
    <queryTableFields count="3">
      <queryTableField id="2" name="Data[UTAS]" tableColumnId="1"/>
      <queryTableField id="3" name="Data[NewValues_Codificado]" tableColumnId="2"/>
      <queryTableField id="4" name="[PerdidaPorcentual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995" tableType="queryTable">
  <autoFilter ref="A1:C995" xr:uid="{00000000-0009-0000-0100-000001000000}"/>
  <tableColumns count="3">
    <tableColumn id="1" xr3:uid="{01EA5642-5E67-4F5E-9BFA-A7156077CD32}" uniqueName="1" name="Data[UTAS]" queryTableFieldId="2"/>
    <tableColumn id="2" xr3:uid="{EF751BF2-31AB-42D1-B009-80B156C2EAA1}" uniqueName="2" name="Data[NewValues_Codificado]" queryTableFieldId="3"/>
    <tableColumn id="3" xr3:uid="{BFCCC78C-C1F6-4D14-8BEF-ABE5537FD90A}" uniqueName="3" name="[PerdidaPorcentual]" queryTableField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36A6-118F-40BC-9077-4A3E2FC57C32}">
  <dimension ref="B2:N23"/>
  <sheetViews>
    <sheetView zoomScale="70" zoomScaleNormal="70" workbookViewId="0">
      <selection activeCell="N8" sqref="N8"/>
    </sheetView>
  </sheetViews>
  <sheetFormatPr baseColWidth="10" defaultColWidth="10.85546875" defaultRowHeight="15"/>
  <cols>
    <col min="1" max="1" width="6.42578125" style="20" customWidth="1"/>
    <col min="2" max="2" width="20.85546875" style="20" customWidth="1"/>
    <col min="3" max="3" width="15.140625" style="20" customWidth="1"/>
    <col min="4" max="16384" width="10.85546875" style="20"/>
  </cols>
  <sheetData>
    <row r="2" spans="2:14" ht="24" customHeight="1">
      <c r="B2" s="22" t="s">
        <v>16</v>
      </c>
      <c r="C2" s="22" t="s">
        <v>15</v>
      </c>
      <c r="D2" s="22" t="s">
        <v>17</v>
      </c>
    </row>
    <row r="3" spans="2:14">
      <c r="B3" s="21" t="s">
        <v>4</v>
      </c>
      <c r="C3" s="24">
        <v>44440</v>
      </c>
      <c r="D3" s="27">
        <v>6.2505945945945935</v>
      </c>
    </row>
    <row r="4" spans="2:14">
      <c r="B4" s="21" t="s">
        <v>3</v>
      </c>
      <c r="C4" s="24">
        <v>44470</v>
      </c>
      <c r="D4" s="27">
        <v>7.7567777777777778</v>
      </c>
      <c r="N4" s="20">
        <f>+N5/1000000</f>
        <v>0.65</v>
      </c>
    </row>
    <row r="5" spans="2:14">
      <c r="B5" s="20" t="s">
        <v>6</v>
      </c>
      <c r="C5" s="24">
        <v>44621</v>
      </c>
      <c r="D5" s="28">
        <v>5.4030872450327161</v>
      </c>
      <c r="N5" s="20">
        <f>0.65*1000000</f>
        <v>650000</v>
      </c>
    </row>
    <row r="6" spans="2:14">
      <c r="B6" s="20" t="s">
        <v>5</v>
      </c>
      <c r="C6" s="25" t="s">
        <v>13</v>
      </c>
      <c r="D6" s="28">
        <v>6.0889604226868377</v>
      </c>
    </row>
    <row r="7" spans="2:14">
      <c r="B7" s="20" t="s">
        <v>11</v>
      </c>
      <c r="C7" s="24">
        <v>44805</v>
      </c>
      <c r="D7" s="28">
        <v>1.7212999999999998</v>
      </c>
      <c r="N7" s="20">
        <f>1.09+1.62</f>
        <v>2.71</v>
      </c>
    </row>
    <row r="8" spans="2:14">
      <c r="B8" s="21" t="s">
        <v>10</v>
      </c>
      <c r="C8" s="24">
        <v>44835</v>
      </c>
      <c r="D8" s="27">
        <v>1.9314166666666668</v>
      </c>
      <c r="N8" s="20">
        <f>+N7/2</f>
        <v>1.355</v>
      </c>
    </row>
    <row r="9" spans="2:14">
      <c r="B9" s="21" t="s">
        <v>9</v>
      </c>
      <c r="C9" s="25" t="s">
        <v>18</v>
      </c>
      <c r="D9" s="27">
        <v>2.8102222222222224</v>
      </c>
    </row>
    <row r="10" spans="2:14">
      <c r="B10" s="21" t="s">
        <v>8</v>
      </c>
      <c r="C10" s="24">
        <v>44958</v>
      </c>
      <c r="D10" s="27">
        <v>2.9476</v>
      </c>
    </row>
    <row r="11" spans="2:14">
      <c r="B11" s="23" t="s">
        <v>12</v>
      </c>
      <c r="C11" s="26">
        <v>45170</v>
      </c>
      <c r="D11" s="29">
        <v>1.1014666666666668</v>
      </c>
    </row>
    <row r="13" spans="2:14">
      <c r="C13" s="22" t="s">
        <v>19</v>
      </c>
      <c r="D13" s="22" t="s">
        <v>20</v>
      </c>
    </row>
    <row r="14" spans="2:14">
      <c r="C14" s="30">
        <v>44440</v>
      </c>
      <c r="D14" s="32">
        <v>1</v>
      </c>
    </row>
    <row r="15" spans="2:14">
      <c r="C15" s="30">
        <v>44470</v>
      </c>
      <c r="D15" s="32">
        <v>2</v>
      </c>
    </row>
    <row r="16" spans="2:14">
      <c r="C16" s="30">
        <v>44621</v>
      </c>
      <c r="D16" s="32">
        <v>3</v>
      </c>
    </row>
    <row r="17" spans="3:6">
      <c r="C17" s="30">
        <v>44655</v>
      </c>
      <c r="D17" s="32">
        <v>4</v>
      </c>
    </row>
    <row r="18" spans="3:6">
      <c r="C18" s="30">
        <v>44805</v>
      </c>
      <c r="D18" s="32">
        <v>5</v>
      </c>
    </row>
    <row r="19" spans="3:6">
      <c r="C19" s="30">
        <v>44835</v>
      </c>
      <c r="D19" s="32">
        <v>6</v>
      </c>
      <c r="F19" s="20">
        <f>+-0.7395*D14+7.6985</f>
        <v>6.9589999999999996</v>
      </c>
    </row>
    <row r="20" spans="3:6">
      <c r="C20" s="30">
        <v>44897</v>
      </c>
      <c r="D20" s="32">
        <v>7</v>
      </c>
      <c r="F20" s="20">
        <f>+-0.7395*D15+7.6985</f>
        <v>6.2195</v>
      </c>
    </row>
    <row r="21" spans="3:6">
      <c r="C21" s="30">
        <v>44958</v>
      </c>
      <c r="D21" s="32">
        <v>8</v>
      </c>
      <c r="F21" s="20">
        <f t="shared" ref="F21:F23" si="0">+-0.7395*D16+7.6985</f>
        <v>5.48</v>
      </c>
    </row>
    <row r="22" spans="3:6">
      <c r="C22" s="31">
        <v>45170</v>
      </c>
      <c r="D22" s="33">
        <v>9</v>
      </c>
      <c r="F22" s="20">
        <f t="shared" si="0"/>
        <v>4.7404999999999999</v>
      </c>
    </row>
    <row r="23" spans="3:6">
      <c r="F23" s="20">
        <f t="shared" si="0"/>
        <v>4.0009999999999994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5"/>
  <sheetViews>
    <sheetView topLeftCell="E1" zoomScale="70" zoomScaleNormal="70" workbookViewId="0">
      <selection activeCell="K43" sqref="K43"/>
    </sheetView>
  </sheetViews>
  <sheetFormatPr baseColWidth="10" defaultRowHeight="15"/>
  <cols>
    <col min="1" max="1" width="14.28515625" bestFit="1" customWidth="1"/>
    <col min="2" max="2" width="33.7109375" bestFit="1" customWidth="1"/>
    <col min="3" max="3" width="23.7109375" bestFit="1" customWidth="1"/>
    <col min="6" max="6" width="25.28515625" bestFit="1" customWidth="1"/>
    <col min="7" max="7" width="20.42578125" bestFit="1" customWidth="1"/>
    <col min="10" max="10" width="18.5703125" bestFit="1" customWidth="1"/>
    <col min="15" max="15" width="18.7109375" bestFit="1" customWidth="1"/>
    <col min="16" max="16" width="13.7109375" customWidth="1"/>
  </cols>
  <sheetData>
    <row r="1" spans="1:18">
      <c r="A1" t="s">
        <v>0</v>
      </c>
      <c r="B1" t="s">
        <v>1</v>
      </c>
      <c r="C1" t="s">
        <v>2</v>
      </c>
      <c r="E1" s="1" t="s">
        <v>0</v>
      </c>
      <c r="F1" s="1" t="s">
        <v>1</v>
      </c>
      <c r="G1" s="1" t="s">
        <v>2</v>
      </c>
    </row>
    <row r="2" spans="1:18">
      <c r="A2" s="4">
        <v>844.89999999999964</v>
      </c>
      <c r="B2" t="s">
        <v>31</v>
      </c>
      <c r="C2">
        <v>7.7567777777777777E-2</v>
      </c>
      <c r="I2" s="6">
        <v>852.5</v>
      </c>
      <c r="J2" s="2" t="s">
        <v>4</v>
      </c>
      <c r="K2" s="7">
        <v>6.250594594594594E-2</v>
      </c>
    </row>
    <row r="3" spans="1:18">
      <c r="A3">
        <v>737.89999999999964</v>
      </c>
      <c r="B3" t="s">
        <v>31</v>
      </c>
      <c r="C3">
        <v>7.0961111111111114E-2</v>
      </c>
      <c r="E3" s="5">
        <v>845</v>
      </c>
      <c r="F3" s="3" t="s">
        <v>4</v>
      </c>
      <c r="G3" s="8">
        <v>6.250594594594594E-2</v>
      </c>
      <c r="O3" s="2" t="s">
        <v>4</v>
      </c>
      <c r="P3" s="18">
        <v>44440</v>
      </c>
      <c r="Q3" s="7">
        <v>6.250594594594594E-2</v>
      </c>
      <c r="R3" s="16">
        <v>44440</v>
      </c>
    </row>
    <row r="4" spans="1:18">
      <c r="A4">
        <v>744.49999999999966</v>
      </c>
      <c r="B4" t="s">
        <v>31</v>
      </c>
      <c r="C4">
        <v>7.0961111111111114E-2</v>
      </c>
      <c r="I4" s="6">
        <v>844.89999999999964</v>
      </c>
      <c r="J4" s="2" t="s">
        <v>3</v>
      </c>
      <c r="K4" s="7">
        <v>7.7567777777777777E-2</v>
      </c>
      <c r="O4" s="2" t="s">
        <v>3</v>
      </c>
      <c r="P4" s="18">
        <v>44470</v>
      </c>
      <c r="Q4" s="7">
        <v>7.7567777777777777E-2</v>
      </c>
      <c r="R4" s="16">
        <v>44470</v>
      </c>
    </row>
    <row r="5" spans="1:18">
      <c r="A5">
        <v>751.09999999999968</v>
      </c>
      <c r="B5" t="s">
        <v>31</v>
      </c>
      <c r="C5">
        <v>7.0961111111111114E-2</v>
      </c>
      <c r="I5" s="4">
        <v>743</v>
      </c>
      <c r="J5" t="s">
        <v>6</v>
      </c>
      <c r="K5" s="9">
        <v>5.4030872450327158E-2</v>
      </c>
      <c r="O5" t="s">
        <v>6</v>
      </c>
      <c r="P5" s="18">
        <v>44621</v>
      </c>
      <c r="Q5" s="9">
        <v>5.4030872450327158E-2</v>
      </c>
      <c r="R5" s="16">
        <v>44621</v>
      </c>
    </row>
    <row r="6" spans="1:18">
      <c r="A6">
        <v>757.99999999999966</v>
      </c>
      <c r="B6" t="s">
        <v>31</v>
      </c>
      <c r="C6">
        <v>7.0961111111111114E-2</v>
      </c>
      <c r="E6" s="13">
        <v>845</v>
      </c>
      <c r="F6" s="14" t="s">
        <v>5</v>
      </c>
      <c r="G6" s="15">
        <v>5.9697079154626326E-2</v>
      </c>
      <c r="O6" s="11" t="s">
        <v>5</v>
      </c>
      <c r="P6" s="19" t="s">
        <v>13</v>
      </c>
      <c r="Q6" s="12">
        <v>6.0889604226868378E-2</v>
      </c>
      <c r="R6" s="17" t="s">
        <v>13</v>
      </c>
    </row>
    <row r="7" spans="1:18">
      <c r="A7">
        <v>765.09999999999968</v>
      </c>
      <c r="B7" t="s">
        <v>31</v>
      </c>
      <c r="C7">
        <v>7.0961111111111114E-2</v>
      </c>
      <c r="I7" s="10">
        <v>852.5</v>
      </c>
      <c r="J7" s="11" t="s">
        <v>5</v>
      </c>
      <c r="K7" s="12">
        <v>6.0889604226868378E-2</v>
      </c>
      <c r="O7" t="s">
        <v>11</v>
      </c>
      <c r="P7" s="18">
        <v>44805</v>
      </c>
      <c r="Q7" s="9">
        <v>1.7212999999999999E-2</v>
      </c>
      <c r="R7" s="16">
        <v>44805</v>
      </c>
    </row>
    <row r="8" spans="1:18">
      <c r="A8">
        <v>772.09999999999968</v>
      </c>
      <c r="B8" t="s">
        <v>31</v>
      </c>
      <c r="C8">
        <v>7.0961111111111114E-2</v>
      </c>
      <c r="E8" s="6">
        <v>852.5</v>
      </c>
      <c r="F8" s="2" t="s">
        <v>7</v>
      </c>
      <c r="G8" s="7">
        <v>3.9489062978610691E-2</v>
      </c>
      <c r="I8" s="4">
        <v>852.5</v>
      </c>
      <c r="J8" t="s">
        <v>11</v>
      </c>
      <c r="K8" s="9">
        <v>1.7212999999999999E-2</v>
      </c>
      <c r="O8" s="2" t="s">
        <v>10</v>
      </c>
      <c r="P8" s="18">
        <v>44835</v>
      </c>
      <c r="Q8" s="7">
        <v>1.9314166666666667E-2</v>
      </c>
      <c r="R8" s="16">
        <v>44835</v>
      </c>
    </row>
    <row r="9" spans="1:18">
      <c r="A9">
        <v>779.09999999999968</v>
      </c>
      <c r="B9" t="s">
        <v>31</v>
      </c>
      <c r="C9">
        <v>7.0961111111111114E-2</v>
      </c>
      <c r="E9" s="5">
        <v>845</v>
      </c>
      <c r="F9" s="3" t="s">
        <v>7</v>
      </c>
      <c r="G9" s="8">
        <v>3.8870023581118039E-2</v>
      </c>
      <c r="O9" s="2" t="s">
        <v>9</v>
      </c>
      <c r="P9" s="19" t="s">
        <v>14</v>
      </c>
      <c r="Q9" s="7">
        <v>2.8102222222222223E-2</v>
      </c>
      <c r="R9" s="17" t="s">
        <v>14</v>
      </c>
    </row>
    <row r="10" spans="1:18">
      <c r="A10">
        <v>786.09999999999968</v>
      </c>
      <c r="B10" t="s">
        <v>31</v>
      </c>
      <c r="C10">
        <v>7.0961111111111114E-2</v>
      </c>
      <c r="E10" s="5">
        <v>845</v>
      </c>
      <c r="F10" s="3" t="s">
        <v>8</v>
      </c>
      <c r="G10" s="8">
        <v>2.9475999999999999E-2</v>
      </c>
      <c r="O10" s="2" t="s">
        <v>8</v>
      </c>
      <c r="P10" s="18">
        <v>44958</v>
      </c>
      <c r="Q10" s="7">
        <v>2.9475999999999999E-2</v>
      </c>
      <c r="R10" s="16">
        <v>44958</v>
      </c>
    </row>
    <row r="11" spans="1:18">
      <c r="A11">
        <v>793.09999999999968</v>
      </c>
      <c r="B11" t="s">
        <v>31</v>
      </c>
      <c r="C11">
        <v>7.0961111111111114E-2</v>
      </c>
      <c r="I11" s="6">
        <v>852.5</v>
      </c>
      <c r="J11" s="2" t="s">
        <v>10</v>
      </c>
      <c r="K11" s="7">
        <v>1.9314166666666667E-2</v>
      </c>
      <c r="O11" s="2" t="s">
        <v>12</v>
      </c>
      <c r="P11" s="18">
        <v>45170</v>
      </c>
      <c r="Q11" s="7">
        <v>1.1014666666666667E-2</v>
      </c>
      <c r="R11" s="16">
        <v>45170</v>
      </c>
    </row>
    <row r="12" spans="1:18">
      <c r="A12">
        <v>799.89999999999964</v>
      </c>
      <c r="B12" t="s">
        <v>31</v>
      </c>
      <c r="C12">
        <v>7.0961111111111114E-2</v>
      </c>
      <c r="I12" s="6">
        <v>852.5</v>
      </c>
      <c r="J12" s="2" t="s">
        <v>9</v>
      </c>
      <c r="K12" s="7">
        <v>2.8102222222222223E-2</v>
      </c>
      <c r="O12" s="2" t="s">
        <v>23</v>
      </c>
      <c r="P12" s="18">
        <v>45200</v>
      </c>
      <c r="Q12" s="7">
        <v>5.985E-2</v>
      </c>
    </row>
    <row r="13" spans="1:18">
      <c r="A13">
        <v>805.89999999999964</v>
      </c>
      <c r="B13" t="s">
        <v>31</v>
      </c>
      <c r="C13">
        <v>7.0961111111111114E-2</v>
      </c>
      <c r="E13" s="4">
        <v>845</v>
      </c>
      <c r="F13" t="s">
        <v>9</v>
      </c>
      <c r="G13" s="9">
        <v>2.5246666666666667E-2</v>
      </c>
      <c r="O13" s="2" t="s">
        <v>22</v>
      </c>
      <c r="P13" s="18">
        <v>45231</v>
      </c>
      <c r="Q13" s="7">
        <v>1.67E-2</v>
      </c>
      <c r="R13" s="16"/>
    </row>
    <row r="14" spans="1:18">
      <c r="A14">
        <v>811.89999999999964</v>
      </c>
      <c r="B14" t="s">
        <v>31</v>
      </c>
      <c r="C14">
        <v>7.0961111111111114E-2</v>
      </c>
      <c r="I14" s="6">
        <v>852.5</v>
      </c>
      <c r="J14" s="2" t="s">
        <v>8</v>
      </c>
      <c r="K14" s="7">
        <v>2.9475999999999999E-2</v>
      </c>
      <c r="O14" s="2" t="s">
        <v>27</v>
      </c>
      <c r="P14" s="18">
        <v>45261</v>
      </c>
      <c r="Q14" s="36">
        <v>2.3813327247832042E-2</v>
      </c>
    </row>
    <row r="15" spans="1:18">
      <c r="A15">
        <v>817.89999999999964</v>
      </c>
      <c r="B15" t="s">
        <v>31</v>
      </c>
      <c r="C15">
        <v>7.0961111111111114E-2</v>
      </c>
      <c r="E15" s="6">
        <v>845</v>
      </c>
      <c r="F15" s="2" t="s">
        <v>10</v>
      </c>
      <c r="G15" s="7">
        <v>1.9227500000000002E-2</v>
      </c>
      <c r="O15" s="2" t="s">
        <v>26</v>
      </c>
      <c r="P15" s="18">
        <v>45261</v>
      </c>
      <c r="Q15" s="36">
        <v>2.1370291743096511E-2</v>
      </c>
    </row>
    <row r="16" spans="1:18">
      <c r="A16">
        <v>823.89999999999964</v>
      </c>
      <c r="B16" t="s">
        <v>31</v>
      </c>
      <c r="C16">
        <v>7.0961111111111114E-2</v>
      </c>
      <c r="I16" s="6">
        <v>852.5</v>
      </c>
      <c r="J16" s="2" t="s">
        <v>12</v>
      </c>
      <c r="K16" s="7">
        <v>1.1014666666666667E-2</v>
      </c>
    </row>
    <row r="17" spans="1:7">
      <c r="A17">
        <v>829.89999999999964</v>
      </c>
      <c r="B17" t="s">
        <v>31</v>
      </c>
      <c r="C17">
        <v>7.0961111111111114E-2</v>
      </c>
      <c r="E17" s="6">
        <v>845</v>
      </c>
      <c r="F17" s="2" t="s">
        <v>11</v>
      </c>
      <c r="G17" s="7">
        <v>1.6737999999999999E-2</v>
      </c>
    </row>
    <row r="18" spans="1:7">
      <c r="A18">
        <v>836.89999999999964</v>
      </c>
      <c r="B18" t="s">
        <v>31</v>
      </c>
      <c r="C18">
        <v>7.0961111111111114E-2</v>
      </c>
    </row>
    <row r="19" spans="1:7">
      <c r="A19">
        <v>815</v>
      </c>
      <c r="B19" t="s">
        <v>32</v>
      </c>
      <c r="C19">
        <v>6.250594594594594E-2</v>
      </c>
      <c r="E19" s="4">
        <v>845</v>
      </c>
      <c r="F19" t="s">
        <v>12</v>
      </c>
      <c r="G19" s="9">
        <v>1.0942222222222223E-2</v>
      </c>
    </row>
    <row r="20" spans="1:7">
      <c r="A20">
        <v>822.5</v>
      </c>
      <c r="B20" t="s">
        <v>32</v>
      </c>
      <c r="C20">
        <v>6.250594594594594E-2</v>
      </c>
    </row>
    <row r="21" spans="1:7">
      <c r="A21">
        <v>830</v>
      </c>
      <c r="B21" t="s">
        <v>32</v>
      </c>
      <c r="C21">
        <v>6.250594594594594E-2</v>
      </c>
    </row>
    <row r="22" spans="1:7">
      <c r="A22">
        <v>837.5</v>
      </c>
      <c r="B22" t="s">
        <v>32</v>
      </c>
      <c r="C22">
        <v>6.250594594594594E-2</v>
      </c>
    </row>
    <row r="23" spans="1:7">
      <c r="A23" s="5">
        <v>845</v>
      </c>
      <c r="B23" s="3" t="s">
        <v>32</v>
      </c>
      <c r="C23" s="3">
        <v>6.250594594594594E-2</v>
      </c>
    </row>
    <row r="24" spans="1:7">
      <c r="A24" s="4">
        <v>852.5</v>
      </c>
      <c r="B24" t="s">
        <v>32</v>
      </c>
      <c r="C24">
        <v>6.250594594594594E-2</v>
      </c>
    </row>
    <row r="25" spans="1:7">
      <c r="A25">
        <v>807.5</v>
      </c>
      <c r="B25" t="s">
        <v>32</v>
      </c>
      <c r="C25">
        <v>6.2234594594594593E-2</v>
      </c>
    </row>
    <row r="26" spans="1:7">
      <c r="A26">
        <v>785</v>
      </c>
      <c r="B26" t="s">
        <v>32</v>
      </c>
      <c r="C26">
        <v>6.1776216216216213E-2</v>
      </c>
    </row>
    <row r="27" spans="1:7">
      <c r="A27">
        <v>792.5</v>
      </c>
      <c r="B27" t="s">
        <v>32</v>
      </c>
      <c r="C27">
        <v>6.1776216216216213E-2</v>
      </c>
    </row>
    <row r="28" spans="1:7">
      <c r="A28">
        <v>800</v>
      </c>
      <c r="B28" t="s">
        <v>32</v>
      </c>
      <c r="C28">
        <v>6.1776216216216213E-2</v>
      </c>
    </row>
    <row r="29" spans="1:7">
      <c r="A29">
        <v>762.5</v>
      </c>
      <c r="B29" t="s">
        <v>32</v>
      </c>
      <c r="C29">
        <v>6.1402162162162162E-2</v>
      </c>
    </row>
    <row r="30" spans="1:7">
      <c r="A30">
        <v>770</v>
      </c>
      <c r="B30" t="s">
        <v>32</v>
      </c>
      <c r="C30">
        <v>6.1402162162162162E-2</v>
      </c>
    </row>
    <row r="31" spans="1:7">
      <c r="A31">
        <v>777.5</v>
      </c>
      <c r="B31" t="s">
        <v>32</v>
      </c>
      <c r="C31">
        <v>6.1402162162162162E-2</v>
      </c>
    </row>
    <row r="32" spans="1:7">
      <c r="A32" s="5">
        <v>852.5</v>
      </c>
      <c r="B32" s="3" t="s">
        <v>33</v>
      </c>
      <c r="C32" s="3">
        <v>6.0889604226868378E-2</v>
      </c>
    </row>
    <row r="33" spans="1:3">
      <c r="A33">
        <v>755</v>
      </c>
      <c r="B33" t="s">
        <v>32</v>
      </c>
      <c r="C33">
        <v>6.0708648648648646E-2</v>
      </c>
    </row>
    <row r="34" spans="1:3">
      <c r="A34" s="4">
        <v>840.90749999999991</v>
      </c>
      <c r="B34" t="s">
        <v>34</v>
      </c>
      <c r="C34">
        <v>5.980333475844378E-2</v>
      </c>
    </row>
    <row r="35" spans="1:3">
      <c r="A35">
        <v>845</v>
      </c>
      <c r="B35" t="s">
        <v>33</v>
      </c>
      <c r="C35">
        <v>5.9697079154626326E-2</v>
      </c>
    </row>
    <row r="36" spans="1:3">
      <c r="A36">
        <v>828.88749999999993</v>
      </c>
      <c r="B36" t="s">
        <v>34</v>
      </c>
      <c r="C36">
        <v>5.9330910645575032E-2</v>
      </c>
    </row>
    <row r="37" spans="1:3">
      <c r="A37">
        <v>816.96749999999997</v>
      </c>
      <c r="B37" t="s">
        <v>34</v>
      </c>
      <c r="C37">
        <v>5.889910218041898E-2</v>
      </c>
    </row>
    <row r="38" spans="1:3">
      <c r="A38">
        <v>747.5</v>
      </c>
      <c r="B38" t="s">
        <v>32</v>
      </c>
      <c r="C38">
        <v>5.8807027027027024E-2</v>
      </c>
    </row>
    <row r="39" spans="1:3">
      <c r="A39">
        <v>805.09749999999997</v>
      </c>
      <c r="B39" t="s">
        <v>34</v>
      </c>
      <c r="C39">
        <v>5.8424540401881143E-2</v>
      </c>
    </row>
    <row r="40" spans="1:3">
      <c r="A40">
        <v>837.5</v>
      </c>
      <c r="B40" t="s">
        <v>33</v>
      </c>
      <c r="C40">
        <v>5.8200004249532554E-2</v>
      </c>
    </row>
    <row r="41" spans="1:3">
      <c r="A41">
        <v>740</v>
      </c>
      <c r="B41" t="s">
        <v>32</v>
      </c>
      <c r="C41">
        <v>5.7340540540540538E-2</v>
      </c>
    </row>
    <row r="42" spans="1:3">
      <c r="A42">
        <v>793.29750000000001</v>
      </c>
      <c r="B42" t="s">
        <v>34</v>
      </c>
      <c r="C42">
        <v>5.7129115006412996E-2</v>
      </c>
    </row>
    <row r="43" spans="1:3">
      <c r="A43">
        <v>690.3</v>
      </c>
      <c r="B43" t="s">
        <v>31</v>
      </c>
      <c r="C43">
        <v>5.7004444444444448E-2</v>
      </c>
    </row>
    <row r="44" spans="1:3">
      <c r="A44">
        <v>697.09999999999991</v>
      </c>
      <c r="B44" t="s">
        <v>31</v>
      </c>
      <c r="C44">
        <v>5.7004444444444448E-2</v>
      </c>
    </row>
    <row r="45" spans="1:3">
      <c r="A45">
        <v>703.89999999999986</v>
      </c>
      <c r="B45" t="s">
        <v>31</v>
      </c>
      <c r="C45">
        <v>5.7004444444444448E-2</v>
      </c>
    </row>
    <row r="46" spans="1:3">
      <c r="A46">
        <v>710.69999999999982</v>
      </c>
      <c r="B46" t="s">
        <v>31</v>
      </c>
      <c r="C46">
        <v>5.7004444444444448E-2</v>
      </c>
    </row>
    <row r="47" spans="1:3">
      <c r="A47">
        <v>717.49999999999977</v>
      </c>
      <c r="B47" t="s">
        <v>31</v>
      </c>
      <c r="C47">
        <v>5.7004444444444448E-2</v>
      </c>
    </row>
    <row r="48" spans="1:3">
      <c r="A48">
        <v>724.29999999999973</v>
      </c>
      <c r="B48" t="s">
        <v>31</v>
      </c>
      <c r="C48">
        <v>5.7004444444444448E-2</v>
      </c>
    </row>
    <row r="49" spans="1:3">
      <c r="A49">
        <v>731.09999999999968</v>
      </c>
      <c r="B49" t="s">
        <v>31</v>
      </c>
      <c r="C49">
        <v>5.7004444444444448E-2</v>
      </c>
    </row>
    <row r="50" spans="1:3">
      <c r="A50">
        <v>830</v>
      </c>
      <c r="B50" t="s">
        <v>33</v>
      </c>
      <c r="C50">
        <v>5.6672828488866227E-2</v>
      </c>
    </row>
    <row r="51" spans="1:3">
      <c r="A51">
        <v>732.5</v>
      </c>
      <c r="B51" t="s">
        <v>32</v>
      </c>
      <c r="C51">
        <v>5.6598378378378375E-2</v>
      </c>
    </row>
    <row r="52" spans="1:3">
      <c r="A52">
        <v>725</v>
      </c>
      <c r="B52" t="s">
        <v>32</v>
      </c>
      <c r="C52">
        <v>5.5675675675675676E-2</v>
      </c>
    </row>
    <row r="53" spans="1:3">
      <c r="A53" s="4">
        <v>822.5</v>
      </c>
      <c r="B53" t="s">
        <v>33</v>
      </c>
      <c r="C53">
        <v>5.4711846280242504E-2</v>
      </c>
    </row>
    <row r="54" spans="1:3">
      <c r="A54">
        <v>781.02750000000003</v>
      </c>
      <c r="B54" t="s">
        <v>34</v>
      </c>
      <c r="C54">
        <v>5.4548952543822145E-2</v>
      </c>
    </row>
    <row r="55" spans="1:3">
      <c r="A55">
        <v>702.5</v>
      </c>
      <c r="B55" t="s">
        <v>32</v>
      </c>
      <c r="C55">
        <v>5.4121621621621624E-2</v>
      </c>
    </row>
    <row r="56" spans="1:3">
      <c r="A56">
        <v>710</v>
      </c>
      <c r="B56" t="s">
        <v>32</v>
      </c>
      <c r="C56">
        <v>5.4121621621621624E-2</v>
      </c>
    </row>
    <row r="57" spans="1:3">
      <c r="A57">
        <v>717.5</v>
      </c>
      <c r="B57" t="s">
        <v>32</v>
      </c>
      <c r="C57">
        <v>5.4121621621621624E-2</v>
      </c>
    </row>
    <row r="58" spans="1:3">
      <c r="A58">
        <v>732</v>
      </c>
      <c r="B58" t="s">
        <v>35</v>
      </c>
      <c r="C58">
        <v>5.4030872450327158E-2</v>
      </c>
    </row>
    <row r="59" spans="1:3">
      <c r="A59">
        <v>743</v>
      </c>
      <c r="B59" t="s">
        <v>35</v>
      </c>
      <c r="C59">
        <v>5.4030872450327158E-2</v>
      </c>
    </row>
    <row r="60" spans="1:3">
      <c r="A60">
        <v>807.5</v>
      </c>
      <c r="B60" t="s">
        <v>33</v>
      </c>
      <c r="C60">
        <v>5.3706123576406598E-2</v>
      </c>
    </row>
    <row r="61" spans="1:3">
      <c r="A61">
        <v>815</v>
      </c>
      <c r="B61" t="s">
        <v>33</v>
      </c>
      <c r="C61">
        <v>5.3706123576406598E-2</v>
      </c>
    </row>
    <row r="62" spans="1:3">
      <c r="A62">
        <v>665</v>
      </c>
      <c r="B62" t="s">
        <v>32</v>
      </c>
      <c r="C62">
        <v>5.2159999999999998E-2</v>
      </c>
    </row>
    <row r="63" spans="1:3">
      <c r="A63">
        <v>672.5</v>
      </c>
      <c r="B63" t="s">
        <v>32</v>
      </c>
      <c r="C63">
        <v>5.2159999999999998E-2</v>
      </c>
    </row>
    <row r="64" spans="1:3">
      <c r="A64">
        <v>680</v>
      </c>
      <c r="B64" t="s">
        <v>32</v>
      </c>
      <c r="C64">
        <v>5.2159999999999998E-2</v>
      </c>
    </row>
    <row r="65" spans="1:3">
      <c r="A65">
        <v>687.5</v>
      </c>
      <c r="B65" t="s">
        <v>32</v>
      </c>
      <c r="C65">
        <v>5.2159999999999998E-2</v>
      </c>
    </row>
    <row r="66" spans="1:3">
      <c r="A66">
        <v>695</v>
      </c>
      <c r="B66" t="s">
        <v>32</v>
      </c>
      <c r="C66">
        <v>5.2159999999999998E-2</v>
      </c>
    </row>
    <row r="67" spans="1:3">
      <c r="A67">
        <v>769.35750000000007</v>
      </c>
      <c r="B67" t="s">
        <v>34</v>
      </c>
      <c r="C67">
        <v>5.1566908935442496E-2</v>
      </c>
    </row>
    <row r="68" spans="1:3">
      <c r="A68">
        <v>635</v>
      </c>
      <c r="B68" t="s">
        <v>32</v>
      </c>
      <c r="C68">
        <v>5.1055675675675677E-2</v>
      </c>
    </row>
    <row r="69" spans="1:3">
      <c r="A69">
        <v>642.5</v>
      </c>
      <c r="B69" t="s">
        <v>32</v>
      </c>
      <c r="C69">
        <v>5.1055675675675677E-2</v>
      </c>
    </row>
    <row r="70" spans="1:3">
      <c r="A70">
        <v>650</v>
      </c>
      <c r="B70" t="s">
        <v>32</v>
      </c>
      <c r="C70">
        <v>5.1055675675675677E-2</v>
      </c>
    </row>
    <row r="71" spans="1:3">
      <c r="A71">
        <v>657.5</v>
      </c>
      <c r="B71" t="s">
        <v>32</v>
      </c>
      <c r="C71">
        <v>5.1055675675675677E-2</v>
      </c>
    </row>
    <row r="72" spans="1:3">
      <c r="A72">
        <v>627.5</v>
      </c>
      <c r="B72" t="s">
        <v>32</v>
      </c>
      <c r="C72">
        <v>4.8012972972972974E-2</v>
      </c>
    </row>
    <row r="73" spans="1:3">
      <c r="A73">
        <v>792.5</v>
      </c>
      <c r="B73" t="s">
        <v>33</v>
      </c>
      <c r="C73">
        <v>4.6470409088333615E-2</v>
      </c>
    </row>
    <row r="74" spans="1:3">
      <c r="A74">
        <v>800</v>
      </c>
      <c r="B74" t="s">
        <v>33</v>
      </c>
      <c r="C74">
        <v>4.6470409088333615E-2</v>
      </c>
    </row>
    <row r="75" spans="1:3">
      <c r="A75">
        <v>644.29999999999995</v>
      </c>
      <c r="B75" t="s">
        <v>31</v>
      </c>
      <c r="C75">
        <v>4.5523333333333332E-2</v>
      </c>
    </row>
    <row r="76" spans="1:3">
      <c r="A76">
        <v>648.79999999999995</v>
      </c>
      <c r="B76" t="s">
        <v>31</v>
      </c>
      <c r="C76">
        <v>4.5523333333333332E-2</v>
      </c>
    </row>
    <row r="77" spans="1:3">
      <c r="A77">
        <v>653.29999999999995</v>
      </c>
      <c r="B77" t="s">
        <v>31</v>
      </c>
      <c r="C77">
        <v>4.5523333333333332E-2</v>
      </c>
    </row>
    <row r="78" spans="1:3">
      <c r="A78">
        <v>657.8</v>
      </c>
      <c r="B78" t="s">
        <v>31</v>
      </c>
      <c r="C78">
        <v>4.5523333333333332E-2</v>
      </c>
    </row>
    <row r="79" spans="1:3">
      <c r="A79">
        <v>664.3</v>
      </c>
      <c r="B79" t="s">
        <v>31</v>
      </c>
      <c r="C79">
        <v>4.5523333333333332E-2</v>
      </c>
    </row>
    <row r="80" spans="1:3">
      <c r="A80">
        <v>670.8</v>
      </c>
      <c r="B80" t="s">
        <v>31</v>
      </c>
      <c r="C80">
        <v>4.5523333333333332E-2</v>
      </c>
    </row>
    <row r="81" spans="1:3">
      <c r="A81">
        <v>677.3</v>
      </c>
      <c r="B81" t="s">
        <v>31</v>
      </c>
      <c r="C81">
        <v>4.5523333333333332E-2</v>
      </c>
    </row>
    <row r="82" spans="1:3">
      <c r="A82">
        <v>683.8</v>
      </c>
      <c r="B82" t="s">
        <v>31</v>
      </c>
      <c r="C82">
        <v>4.5523333333333332E-2</v>
      </c>
    </row>
    <row r="83" spans="1:3">
      <c r="A83">
        <v>605</v>
      </c>
      <c r="B83" t="s">
        <v>32</v>
      </c>
      <c r="C83">
        <v>4.5514594594594594E-2</v>
      </c>
    </row>
    <row r="84" spans="1:3">
      <c r="A84">
        <v>612.5</v>
      </c>
      <c r="B84" t="s">
        <v>32</v>
      </c>
      <c r="C84">
        <v>4.5514594594594594E-2</v>
      </c>
    </row>
    <row r="85" spans="1:3">
      <c r="A85">
        <v>620</v>
      </c>
      <c r="B85" t="s">
        <v>32</v>
      </c>
      <c r="C85">
        <v>4.5514594594594594E-2</v>
      </c>
    </row>
    <row r="86" spans="1:3">
      <c r="A86">
        <v>590</v>
      </c>
      <c r="B86" t="s">
        <v>32</v>
      </c>
      <c r="C86">
        <v>4.4857297297297295E-2</v>
      </c>
    </row>
    <row r="87" spans="1:3">
      <c r="A87">
        <v>597.5</v>
      </c>
      <c r="B87" t="s">
        <v>32</v>
      </c>
      <c r="C87">
        <v>4.4857297297297295E-2</v>
      </c>
    </row>
    <row r="88" spans="1:3">
      <c r="A88">
        <v>785</v>
      </c>
      <c r="B88" t="s">
        <v>33</v>
      </c>
      <c r="C88">
        <v>4.4234092583149184E-2</v>
      </c>
    </row>
    <row r="89" spans="1:3">
      <c r="A89">
        <v>582.5</v>
      </c>
      <c r="B89" t="s">
        <v>32</v>
      </c>
      <c r="C89">
        <v>4.4052432432432433E-2</v>
      </c>
    </row>
    <row r="90" spans="1:3">
      <c r="A90">
        <v>762.5</v>
      </c>
      <c r="B90" t="s">
        <v>33</v>
      </c>
      <c r="C90">
        <v>4.3473603320301431E-2</v>
      </c>
    </row>
    <row r="91" spans="1:3">
      <c r="A91">
        <v>770</v>
      </c>
      <c r="B91" t="s">
        <v>33</v>
      </c>
      <c r="C91">
        <v>4.3473603320301431E-2</v>
      </c>
    </row>
    <row r="92" spans="1:3">
      <c r="A92">
        <v>777.5</v>
      </c>
      <c r="B92" t="s">
        <v>33</v>
      </c>
      <c r="C92">
        <v>4.3473603320301431E-2</v>
      </c>
    </row>
    <row r="93" spans="1:3">
      <c r="A93">
        <v>669</v>
      </c>
      <c r="B93" t="s">
        <v>35</v>
      </c>
      <c r="C93">
        <v>4.2559216670796429E-2</v>
      </c>
    </row>
    <row r="94" spans="1:3">
      <c r="A94">
        <v>678</v>
      </c>
      <c r="B94" t="s">
        <v>35</v>
      </c>
      <c r="C94">
        <v>4.2559216670796429E-2</v>
      </c>
    </row>
    <row r="95" spans="1:3">
      <c r="A95">
        <v>687</v>
      </c>
      <c r="B95" t="s">
        <v>35</v>
      </c>
      <c r="C95">
        <v>4.2559216670796429E-2</v>
      </c>
    </row>
    <row r="96" spans="1:3">
      <c r="A96">
        <v>696</v>
      </c>
      <c r="B96" t="s">
        <v>35</v>
      </c>
      <c r="C96">
        <v>4.2559216670796429E-2</v>
      </c>
    </row>
    <row r="97" spans="1:3">
      <c r="A97">
        <v>705</v>
      </c>
      <c r="B97" t="s">
        <v>35</v>
      </c>
      <c r="C97">
        <v>4.2559216670796429E-2</v>
      </c>
    </row>
    <row r="98" spans="1:3">
      <c r="A98">
        <v>714</v>
      </c>
      <c r="B98" t="s">
        <v>35</v>
      </c>
      <c r="C98">
        <v>4.2559216670796429E-2</v>
      </c>
    </row>
    <row r="99" spans="1:3">
      <c r="A99">
        <v>723</v>
      </c>
      <c r="B99" t="s">
        <v>35</v>
      </c>
      <c r="C99">
        <v>4.2559216670796429E-2</v>
      </c>
    </row>
    <row r="100" spans="1:3">
      <c r="A100" s="4">
        <v>747.5</v>
      </c>
      <c r="B100" t="s">
        <v>33</v>
      </c>
      <c r="C100">
        <v>4.1880913932800724E-2</v>
      </c>
    </row>
    <row r="101" spans="1:3">
      <c r="A101" s="4">
        <v>755</v>
      </c>
      <c r="B101" t="s">
        <v>33</v>
      </c>
      <c r="C101">
        <v>4.1880913932800724E-2</v>
      </c>
    </row>
    <row r="102" spans="1:3">
      <c r="A102">
        <v>575</v>
      </c>
      <c r="B102" t="s">
        <v>32</v>
      </c>
      <c r="C102">
        <v>4.1758918918918919E-2</v>
      </c>
    </row>
    <row r="103" spans="1:3">
      <c r="A103">
        <v>717.5</v>
      </c>
      <c r="B103" t="s">
        <v>33</v>
      </c>
      <c r="C103">
        <v>4.0953984645022382E-2</v>
      </c>
    </row>
    <row r="104" spans="1:3">
      <c r="A104">
        <v>725</v>
      </c>
      <c r="B104" t="s">
        <v>33</v>
      </c>
      <c r="C104">
        <v>4.0953984645022382E-2</v>
      </c>
    </row>
    <row r="105" spans="1:3">
      <c r="A105">
        <v>732.5</v>
      </c>
      <c r="B105" t="s">
        <v>33</v>
      </c>
      <c r="C105">
        <v>4.0953984645022382E-2</v>
      </c>
    </row>
    <row r="106" spans="1:3">
      <c r="A106">
        <v>740</v>
      </c>
      <c r="B106" t="s">
        <v>33</v>
      </c>
      <c r="C106">
        <v>4.0953984645022382E-2</v>
      </c>
    </row>
    <row r="107" spans="1:3">
      <c r="A107">
        <v>852.5</v>
      </c>
      <c r="B107" t="s">
        <v>36</v>
      </c>
      <c r="C107">
        <v>3.9489062978610691E-2</v>
      </c>
    </row>
    <row r="108" spans="1:3">
      <c r="A108">
        <v>760.85750000000007</v>
      </c>
      <c r="B108" t="s">
        <v>34</v>
      </c>
      <c r="C108">
        <v>3.8882000855066268E-2</v>
      </c>
    </row>
    <row r="109" spans="1:3">
      <c r="A109">
        <v>845</v>
      </c>
      <c r="B109" t="s">
        <v>36</v>
      </c>
      <c r="C109">
        <v>3.8870023581118039E-2</v>
      </c>
    </row>
    <row r="110" spans="1:3">
      <c r="A110">
        <v>567.5</v>
      </c>
      <c r="B110" t="s">
        <v>32</v>
      </c>
      <c r="C110">
        <v>3.8445405405405406E-2</v>
      </c>
    </row>
    <row r="111" spans="1:3">
      <c r="A111">
        <v>837.5</v>
      </c>
      <c r="B111" t="s">
        <v>36</v>
      </c>
      <c r="C111">
        <v>3.8272723315009513E-2</v>
      </c>
    </row>
    <row r="112" spans="1:3">
      <c r="A112">
        <v>695</v>
      </c>
      <c r="B112" t="s">
        <v>33</v>
      </c>
      <c r="C112">
        <v>3.7822610346195253E-2</v>
      </c>
    </row>
    <row r="113" spans="1:3">
      <c r="A113">
        <v>702.5</v>
      </c>
      <c r="B113" t="s">
        <v>33</v>
      </c>
      <c r="C113">
        <v>3.7822610346195253E-2</v>
      </c>
    </row>
    <row r="114" spans="1:3">
      <c r="A114">
        <v>710</v>
      </c>
      <c r="B114" t="s">
        <v>33</v>
      </c>
      <c r="C114">
        <v>3.7822610346195253E-2</v>
      </c>
    </row>
    <row r="115" spans="1:3">
      <c r="A115">
        <v>830</v>
      </c>
      <c r="B115" t="s">
        <v>36</v>
      </c>
      <c r="C115">
        <v>3.7708498292704215E-2</v>
      </c>
    </row>
    <row r="116" spans="1:3">
      <c r="A116">
        <v>822.5</v>
      </c>
      <c r="B116" t="s">
        <v>36</v>
      </c>
      <c r="C116">
        <v>3.7159100282356736E-2</v>
      </c>
    </row>
    <row r="117" spans="1:3">
      <c r="A117">
        <v>815</v>
      </c>
      <c r="B117" t="s">
        <v>36</v>
      </c>
      <c r="C117">
        <v>3.6741187729490733E-2</v>
      </c>
    </row>
    <row r="118" spans="1:3">
      <c r="A118">
        <v>560</v>
      </c>
      <c r="B118" t="s">
        <v>32</v>
      </c>
      <c r="C118">
        <v>3.6475675675675674E-2</v>
      </c>
    </row>
    <row r="119" spans="1:3">
      <c r="A119">
        <v>807.5</v>
      </c>
      <c r="B119" t="s">
        <v>36</v>
      </c>
      <c r="C119">
        <v>3.6424137031837965E-2</v>
      </c>
    </row>
    <row r="120" spans="1:3">
      <c r="A120">
        <v>800</v>
      </c>
      <c r="B120" t="s">
        <v>36</v>
      </c>
      <c r="C120">
        <v>3.6100545270709439E-2</v>
      </c>
    </row>
    <row r="121" spans="1:3">
      <c r="A121">
        <v>792.5</v>
      </c>
      <c r="B121" t="s">
        <v>36</v>
      </c>
      <c r="C121">
        <v>3.5641923928563038E-2</v>
      </c>
    </row>
    <row r="122" spans="1:3">
      <c r="A122">
        <v>593.29999999999995</v>
      </c>
      <c r="B122" t="s">
        <v>31</v>
      </c>
      <c r="C122">
        <v>3.5348888888888888E-2</v>
      </c>
    </row>
    <row r="123" spans="1:3">
      <c r="A123">
        <v>601.29999999999995</v>
      </c>
      <c r="B123" t="s">
        <v>31</v>
      </c>
      <c r="C123">
        <v>3.5348888888888888E-2</v>
      </c>
    </row>
    <row r="124" spans="1:3">
      <c r="A124">
        <v>609.29999999999995</v>
      </c>
      <c r="B124" t="s">
        <v>31</v>
      </c>
      <c r="C124">
        <v>3.5348888888888888E-2</v>
      </c>
    </row>
    <row r="125" spans="1:3">
      <c r="A125">
        <v>617.29999999999995</v>
      </c>
      <c r="B125" t="s">
        <v>31</v>
      </c>
      <c r="C125">
        <v>3.5348888888888888E-2</v>
      </c>
    </row>
    <row r="126" spans="1:3">
      <c r="A126">
        <v>625.29999999999995</v>
      </c>
      <c r="B126" t="s">
        <v>31</v>
      </c>
      <c r="C126">
        <v>3.5348888888888888E-2</v>
      </c>
    </row>
    <row r="127" spans="1:3">
      <c r="A127">
        <v>633.29999999999995</v>
      </c>
      <c r="B127" t="s">
        <v>31</v>
      </c>
      <c r="C127">
        <v>3.5348888888888888E-2</v>
      </c>
    </row>
    <row r="128" spans="1:3">
      <c r="A128">
        <v>638.79999999999995</v>
      </c>
      <c r="B128" t="s">
        <v>31</v>
      </c>
      <c r="C128">
        <v>3.5348888888888888E-2</v>
      </c>
    </row>
    <row r="129" spans="1:3">
      <c r="A129">
        <v>785</v>
      </c>
      <c r="B129" t="s">
        <v>36</v>
      </c>
      <c r="C129">
        <v>3.5174892231927081E-2</v>
      </c>
    </row>
    <row r="130" spans="1:3">
      <c r="A130">
        <v>777.5</v>
      </c>
      <c r="B130" t="s">
        <v>36</v>
      </c>
      <c r="C130">
        <v>3.474094658737132E-2</v>
      </c>
    </row>
    <row r="131" spans="1:3">
      <c r="A131">
        <v>770</v>
      </c>
      <c r="B131" t="s">
        <v>36</v>
      </c>
      <c r="C131">
        <v>3.4414120262897342E-2</v>
      </c>
    </row>
    <row r="132" spans="1:3">
      <c r="A132">
        <v>762.5</v>
      </c>
      <c r="B132" t="s">
        <v>36</v>
      </c>
      <c r="C132">
        <v>3.4188691227110664E-2</v>
      </c>
    </row>
    <row r="133" spans="1:3">
      <c r="A133">
        <v>687.5</v>
      </c>
      <c r="B133" t="s">
        <v>33</v>
      </c>
      <c r="C133">
        <v>3.39449118930251E-2</v>
      </c>
    </row>
    <row r="134" spans="1:3">
      <c r="A134">
        <v>755</v>
      </c>
      <c r="B134" t="s">
        <v>36</v>
      </c>
      <c r="C134">
        <v>3.3851054440334843E-2</v>
      </c>
    </row>
    <row r="135" spans="1:3">
      <c r="A135">
        <v>552.5</v>
      </c>
      <c r="B135" t="s">
        <v>32</v>
      </c>
      <c r="C135">
        <v>3.3795135135135136E-2</v>
      </c>
    </row>
    <row r="136" spans="1:3">
      <c r="A136">
        <v>751.83750000000009</v>
      </c>
      <c r="B136" t="s">
        <v>34</v>
      </c>
      <c r="C136">
        <v>3.3554938007695594E-2</v>
      </c>
    </row>
    <row r="137" spans="1:3">
      <c r="A137">
        <v>747.5</v>
      </c>
      <c r="B137" t="s">
        <v>36</v>
      </c>
      <c r="C137">
        <v>3.3230171827967364E-2</v>
      </c>
    </row>
    <row r="138" spans="1:3">
      <c r="A138">
        <v>624</v>
      </c>
      <c r="B138" t="s">
        <v>35</v>
      </c>
      <c r="C138">
        <v>3.2781216218791952E-2</v>
      </c>
    </row>
    <row r="139" spans="1:3">
      <c r="A139">
        <v>633</v>
      </c>
      <c r="B139" t="s">
        <v>35</v>
      </c>
      <c r="C139">
        <v>3.2781216218791952E-2</v>
      </c>
    </row>
    <row r="140" spans="1:3">
      <c r="A140">
        <v>642</v>
      </c>
      <c r="B140" t="s">
        <v>35</v>
      </c>
      <c r="C140">
        <v>3.2781216218791952E-2</v>
      </c>
    </row>
    <row r="141" spans="1:3">
      <c r="A141">
        <v>651</v>
      </c>
      <c r="B141" t="s">
        <v>35</v>
      </c>
      <c r="C141">
        <v>3.2781216218791952E-2</v>
      </c>
    </row>
    <row r="142" spans="1:3">
      <c r="A142">
        <v>660</v>
      </c>
      <c r="B142" t="s">
        <v>35</v>
      </c>
      <c r="C142">
        <v>3.2781216218791952E-2</v>
      </c>
    </row>
    <row r="143" spans="1:3">
      <c r="A143">
        <v>798.55000000000018</v>
      </c>
      <c r="B143" t="s">
        <v>47</v>
      </c>
      <c r="C143">
        <v>3.2541E-2</v>
      </c>
    </row>
    <row r="144" spans="1:3">
      <c r="A144">
        <v>545</v>
      </c>
      <c r="B144" t="s">
        <v>32</v>
      </c>
      <c r="C144">
        <v>3.2396216216216217E-2</v>
      </c>
    </row>
    <row r="145" spans="1:3">
      <c r="A145">
        <v>740</v>
      </c>
      <c r="B145" t="s">
        <v>36</v>
      </c>
      <c r="C145">
        <v>3.1955544933726612E-2</v>
      </c>
    </row>
    <row r="146" spans="1:3">
      <c r="A146">
        <v>790.55000000000018</v>
      </c>
      <c r="B146" t="s">
        <v>47</v>
      </c>
      <c r="C146">
        <v>3.1842000000000002E-2</v>
      </c>
    </row>
    <row r="147" spans="1:3">
      <c r="A147">
        <v>732.5</v>
      </c>
      <c r="B147" t="s">
        <v>36</v>
      </c>
      <c r="C147">
        <v>3.1670599054360524E-2</v>
      </c>
    </row>
    <row r="148" spans="1:3">
      <c r="A148">
        <v>725</v>
      </c>
      <c r="B148" t="s">
        <v>36</v>
      </c>
      <c r="C148">
        <v>3.1408472461137968E-2</v>
      </c>
    </row>
    <row r="149" spans="1:3">
      <c r="A149">
        <v>650</v>
      </c>
      <c r="B149" t="s">
        <v>33</v>
      </c>
      <c r="C149">
        <v>3.1366862145164029E-2</v>
      </c>
    </row>
    <row r="150" spans="1:3">
      <c r="A150">
        <v>657.5</v>
      </c>
      <c r="B150" t="s">
        <v>33</v>
      </c>
      <c r="C150">
        <v>3.1366862145164029E-2</v>
      </c>
    </row>
    <row r="151" spans="1:3">
      <c r="A151" s="4">
        <v>665</v>
      </c>
      <c r="B151" t="s">
        <v>33</v>
      </c>
      <c r="C151">
        <v>3.1366862145164029E-2</v>
      </c>
    </row>
    <row r="152" spans="1:3">
      <c r="A152" s="4">
        <v>672.5</v>
      </c>
      <c r="B152" t="s">
        <v>33</v>
      </c>
      <c r="C152">
        <v>3.1366862145164029E-2</v>
      </c>
    </row>
    <row r="153" spans="1:3">
      <c r="A153">
        <v>680</v>
      </c>
      <c r="B153" t="s">
        <v>33</v>
      </c>
      <c r="C153">
        <v>3.1366862145164029E-2</v>
      </c>
    </row>
    <row r="154" spans="1:3">
      <c r="A154">
        <v>719.62749999999994</v>
      </c>
      <c r="B154" t="s">
        <v>34</v>
      </c>
      <c r="C154">
        <v>3.1271911073108165E-2</v>
      </c>
    </row>
    <row r="155" spans="1:3">
      <c r="A155">
        <v>727.83749999999998</v>
      </c>
      <c r="B155" t="s">
        <v>34</v>
      </c>
      <c r="C155">
        <v>3.1271911073108165E-2</v>
      </c>
    </row>
    <row r="156" spans="1:3">
      <c r="A156" s="4">
        <v>735.79750000000001</v>
      </c>
      <c r="B156" t="s">
        <v>34</v>
      </c>
      <c r="C156">
        <v>3.1271911073108165E-2</v>
      </c>
    </row>
    <row r="157" spans="1:3">
      <c r="A157">
        <v>743.86750000000006</v>
      </c>
      <c r="B157" t="s">
        <v>34</v>
      </c>
      <c r="C157">
        <v>3.1271911073108165E-2</v>
      </c>
    </row>
    <row r="158" spans="1:3">
      <c r="A158">
        <v>717.5</v>
      </c>
      <c r="B158" t="s">
        <v>36</v>
      </c>
      <c r="C158">
        <v>3.1073622509330399E-2</v>
      </c>
    </row>
    <row r="159" spans="1:3">
      <c r="A159">
        <v>710</v>
      </c>
      <c r="B159" t="s">
        <v>36</v>
      </c>
      <c r="C159">
        <v>3.0795923265504958E-2</v>
      </c>
    </row>
    <row r="160" spans="1:3">
      <c r="A160">
        <v>702.5</v>
      </c>
      <c r="B160" t="s">
        <v>36</v>
      </c>
      <c r="C160">
        <v>3.0439189455965292E-2</v>
      </c>
    </row>
    <row r="161" spans="1:3">
      <c r="A161">
        <v>695</v>
      </c>
      <c r="B161" t="s">
        <v>36</v>
      </c>
      <c r="C161">
        <v>3.0022934576981179E-2</v>
      </c>
    </row>
    <row r="162" spans="1:3">
      <c r="A162">
        <v>642.5</v>
      </c>
      <c r="B162" t="s">
        <v>33</v>
      </c>
      <c r="C162">
        <v>3.0021176837214572E-2</v>
      </c>
    </row>
    <row r="163" spans="1:3">
      <c r="A163">
        <v>782.50000000000023</v>
      </c>
      <c r="B163" t="s">
        <v>47</v>
      </c>
      <c r="C163">
        <v>2.9968000000000002E-2</v>
      </c>
    </row>
    <row r="164" spans="1:3">
      <c r="A164">
        <v>687.5</v>
      </c>
      <c r="B164" t="s">
        <v>36</v>
      </c>
      <c r="C164">
        <v>2.9626564306088045E-2</v>
      </c>
    </row>
    <row r="165" spans="1:3">
      <c r="A165" s="4">
        <v>774.4000000000002</v>
      </c>
      <c r="B165" t="s">
        <v>47</v>
      </c>
      <c r="C165">
        <v>2.9618999999999999E-2</v>
      </c>
    </row>
    <row r="166" spans="1:3">
      <c r="A166">
        <v>830</v>
      </c>
      <c r="B166" t="s">
        <v>37</v>
      </c>
      <c r="C166">
        <v>2.9475999999999999E-2</v>
      </c>
    </row>
    <row r="167" spans="1:3">
      <c r="A167">
        <v>837.5</v>
      </c>
      <c r="B167" t="s">
        <v>37</v>
      </c>
      <c r="C167">
        <v>2.9475999999999999E-2</v>
      </c>
    </row>
    <row r="168" spans="1:3">
      <c r="A168">
        <v>845</v>
      </c>
      <c r="B168" t="s">
        <v>37</v>
      </c>
      <c r="C168">
        <v>2.9475999999999999E-2</v>
      </c>
    </row>
    <row r="169" spans="1:3">
      <c r="A169">
        <v>852.5</v>
      </c>
      <c r="B169" t="s">
        <v>37</v>
      </c>
      <c r="C169">
        <v>2.9475999999999999E-2</v>
      </c>
    </row>
    <row r="170" spans="1:3">
      <c r="A170">
        <v>766.4000000000002</v>
      </c>
      <c r="B170" t="s">
        <v>47</v>
      </c>
      <c r="C170">
        <v>2.9367000000000001E-2</v>
      </c>
    </row>
    <row r="171" spans="1:3">
      <c r="A171">
        <v>758.55000000000018</v>
      </c>
      <c r="B171" t="s">
        <v>47</v>
      </c>
      <c r="C171">
        <v>2.9072000000000001E-2</v>
      </c>
    </row>
    <row r="172" spans="1:3">
      <c r="A172">
        <v>537.5</v>
      </c>
      <c r="B172" t="s">
        <v>32</v>
      </c>
      <c r="C172">
        <v>2.8762702702702703E-2</v>
      </c>
    </row>
    <row r="173" spans="1:3">
      <c r="A173">
        <v>635</v>
      </c>
      <c r="B173" t="s">
        <v>33</v>
      </c>
      <c r="C173">
        <v>2.8492230437985155E-2</v>
      </c>
    </row>
    <row r="174" spans="1:3">
      <c r="A174">
        <v>750.75000000000023</v>
      </c>
      <c r="B174" t="s">
        <v>47</v>
      </c>
      <c r="C174">
        <v>2.8472000000000001E-2</v>
      </c>
    </row>
    <row r="175" spans="1:3">
      <c r="A175">
        <v>680</v>
      </c>
      <c r="B175" t="s">
        <v>36</v>
      </c>
      <c r="C175">
        <v>2.8324736828343119E-2</v>
      </c>
    </row>
    <row r="176" spans="1:3">
      <c r="A176">
        <v>852.5</v>
      </c>
      <c r="B176" t="s">
        <v>38</v>
      </c>
      <c r="C176">
        <v>2.8102222222222223E-2</v>
      </c>
    </row>
    <row r="177" spans="1:3">
      <c r="A177">
        <v>687.01750000000004</v>
      </c>
      <c r="B177" t="s">
        <v>34</v>
      </c>
      <c r="C177">
        <v>2.787516032492518E-2</v>
      </c>
    </row>
    <row r="178" spans="1:3">
      <c r="A178">
        <v>694.92750000000001</v>
      </c>
      <c r="B178" t="s">
        <v>34</v>
      </c>
      <c r="C178">
        <v>2.787516032492518E-2</v>
      </c>
    </row>
    <row r="179" spans="1:3">
      <c r="A179">
        <v>703.0675</v>
      </c>
      <c r="B179" t="s">
        <v>34</v>
      </c>
      <c r="C179">
        <v>2.787516032492518E-2</v>
      </c>
    </row>
    <row r="180" spans="1:3">
      <c r="A180">
        <v>711.37749999999994</v>
      </c>
      <c r="B180" t="s">
        <v>34</v>
      </c>
      <c r="C180">
        <v>2.787516032492518E-2</v>
      </c>
    </row>
    <row r="181" spans="1:3">
      <c r="A181">
        <v>743.10000000000025</v>
      </c>
      <c r="B181" t="s">
        <v>47</v>
      </c>
      <c r="C181">
        <v>2.7486E-2</v>
      </c>
    </row>
    <row r="182" spans="1:3">
      <c r="A182">
        <v>672.5</v>
      </c>
      <c r="B182" t="s">
        <v>36</v>
      </c>
      <c r="C182">
        <v>2.7204084247891704E-2</v>
      </c>
    </row>
    <row r="183" spans="1:3">
      <c r="A183">
        <v>735.50000000000023</v>
      </c>
      <c r="B183" t="s">
        <v>47</v>
      </c>
      <c r="C183">
        <v>2.6941E-2</v>
      </c>
    </row>
    <row r="184" spans="1:3">
      <c r="A184">
        <v>612.5</v>
      </c>
      <c r="B184" t="s">
        <v>33</v>
      </c>
      <c r="C184">
        <v>2.6793302736698964E-2</v>
      </c>
    </row>
    <row r="185" spans="1:3">
      <c r="A185">
        <v>620</v>
      </c>
      <c r="B185" t="s">
        <v>33</v>
      </c>
      <c r="C185">
        <v>2.6793302736698964E-2</v>
      </c>
    </row>
    <row r="186" spans="1:3">
      <c r="A186">
        <v>627.5</v>
      </c>
      <c r="B186" t="s">
        <v>33</v>
      </c>
      <c r="C186">
        <v>2.6793302736698964E-2</v>
      </c>
    </row>
    <row r="187" spans="1:3">
      <c r="A187">
        <v>822.5</v>
      </c>
      <c r="B187" t="s">
        <v>37</v>
      </c>
      <c r="C187">
        <v>2.6512000000000001E-2</v>
      </c>
    </row>
    <row r="188" spans="1:3">
      <c r="A188">
        <v>665</v>
      </c>
      <c r="B188" t="s">
        <v>36</v>
      </c>
      <c r="C188">
        <v>2.6432912499794396E-2</v>
      </c>
    </row>
    <row r="189" spans="1:3">
      <c r="A189">
        <v>728.00000000000023</v>
      </c>
      <c r="B189" t="s">
        <v>47</v>
      </c>
      <c r="C189">
        <v>2.6244E-2</v>
      </c>
    </row>
    <row r="190" spans="1:3">
      <c r="A190">
        <v>657.5</v>
      </c>
      <c r="B190" t="s">
        <v>36</v>
      </c>
      <c r="C190">
        <v>2.5914110765776058E-2</v>
      </c>
    </row>
    <row r="191" spans="1:3">
      <c r="A191">
        <v>530</v>
      </c>
      <c r="B191" t="s">
        <v>32</v>
      </c>
      <c r="C191">
        <v>2.5860540540540541E-2</v>
      </c>
    </row>
    <row r="192" spans="1:3">
      <c r="A192">
        <v>720.4000000000002</v>
      </c>
      <c r="B192" t="s">
        <v>47</v>
      </c>
      <c r="C192">
        <v>2.5842E-2</v>
      </c>
    </row>
    <row r="193" spans="1:3">
      <c r="A193">
        <v>712.70000000000016</v>
      </c>
      <c r="B193" t="s">
        <v>47</v>
      </c>
      <c r="C193">
        <v>2.5703E-2</v>
      </c>
    </row>
    <row r="194" spans="1:3">
      <c r="A194">
        <v>845</v>
      </c>
      <c r="B194" t="s">
        <v>38</v>
      </c>
      <c r="C194">
        <v>2.5246666666666667E-2</v>
      </c>
    </row>
    <row r="195" spans="1:3">
      <c r="A195">
        <v>650</v>
      </c>
      <c r="B195" t="s">
        <v>36</v>
      </c>
      <c r="C195">
        <v>2.5216893748065839E-2</v>
      </c>
    </row>
    <row r="196" spans="1:3">
      <c r="A196">
        <v>837.5</v>
      </c>
      <c r="B196" t="s">
        <v>38</v>
      </c>
      <c r="C196">
        <v>2.513388888888889E-2</v>
      </c>
    </row>
    <row r="197" spans="1:3">
      <c r="A197">
        <v>605</v>
      </c>
      <c r="B197" t="s">
        <v>33</v>
      </c>
      <c r="C197">
        <v>2.5076668649781857E-2</v>
      </c>
    </row>
    <row r="198" spans="1:3">
      <c r="A198">
        <v>830</v>
      </c>
      <c r="B198" t="s">
        <v>38</v>
      </c>
      <c r="C198">
        <v>2.4921666666666668E-2</v>
      </c>
    </row>
    <row r="199" spans="1:3">
      <c r="A199">
        <v>642.5</v>
      </c>
      <c r="B199" t="s">
        <v>36</v>
      </c>
      <c r="C199">
        <v>2.4655190947791023E-2</v>
      </c>
    </row>
    <row r="200" spans="1:3">
      <c r="A200">
        <v>655.43750000000011</v>
      </c>
      <c r="B200" t="s">
        <v>34</v>
      </c>
      <c r="C200">
        <v>2.4638734501923901E-2</v>
      </c>
    </row>
    <row r="201" spans="1:3">
      <c r="A201">
        <v>663.47750000000008</v>
      </c>
      <c r="B201" t="s">
        <v>34</v>
      </c>
      <c r="C201">
        <v>2.4638734501923901E-2</v>
      </c>
    </row>
    <row r="202" spans="1:3">
      <c r="A202">
        <v>671.25750000000005</v>
      </c>
      <c r="B202" t="s">
        <v>34</v>
      </c>
      <c r="C202">
        <v>2.4638734501923901E-2</v>
      </c>
    </row>
    <row r="203" spans="1:3">
      <c r="A203">
        <v>679.01750000000004</v>
      </c>
      <c r="B203" t="s">
        <v>34</v>
      </c>
      <c r="C203">
        <v>2.4638734501923901E-2</v>
      </c>
    </row>
    <row r="204" spans="1:3">
      <c r="A204">
        <v>822.5</v>
      </c>
      <c r="B204" t="s">
        <v>38</v>
      </c>
      <c r="C204">
        <v>2.4522222222222223E-2</v>
      </c>
    </row>
    <row r="205" spans="1:3">
      <c r="A205">
        <v>800</v>
      </c>
      <c r="B205" t="s">
        <v>37</v>
      </c>
      <c r="C205">
        <v>2.4516E-2</v>
      </c>
    </row>
    <row r="206" spans="1:3">
      <c r="A206">
        <v>807.5</v>
      </c>
      <c r="B206" t="s">
        <v>37</v>
      </c>
      <c r="C206">
        <v>2.4516E-2</v>
      </c>
    </row>
    <row r="207" spans="1:3">
      <c r="A207">
        <v>815</v>
      </c>
      <c r="B207" t="s">
        <v>37</v>
      </c>
      <c r="C207">
        <v>2.4516E-2</v>
      </c>
    </row>
    <row r="208" spans="1:3">
      <c r="A208">
        <v>705.1500000000002</v>
      </c>
      <c r="B208" t="s">
        <v>47</v>
      </c>
      <c r="C208">
        <v>2.4448000000000001E-2</v>
      </c>
    </row>
    <row r="209" spans="1:3">
      <c r="A209">
        <v>785</v>
      </c>
      <c r="B209" t="s">
        <v>37</v>
      </c>
      <c r="C209">
        <v>2.4243000000000001E-2</v>
      </c>
    </row>
    <row r="210" spans="1:3">
      <c r="A210">
        <v>792.5</v>
      </c>
      <c r="B210" t="s">
        <v>37</v>
      </c>
      <c r="C210">
        <v>2.4243000000000001E-2</v>
      </c>
    </row>
    <row r="211" spans="1:3">
      <c r="A211">
        <v>635</v>
      </c>
      <c r="B211" t="s">
        <v>36</v>
      </c>
      <c r="C211">
        <v>2.4136497724582626E-2</v>
      </c>
    </row>
    <row r="212" spans="1:3">
      <c r="A212">
        <v>590</v>
      </c>
      <c r="B212" t="s">
        <v>33</v>
      </c>
      <c r="C212">
        <v>2.4098390843673864E-2</v>
      </c>
    </row>
    <row r="213" spans="1:3">
      <c r="A213">
        <v>597.5</v>
      </c>
      <c r="B213" t="s">
        <v>33</v>
      </c>
      <c r="C213">
        <v>2.4098390843673864E-2</v>
      </c>
    </row>
    <row r="214" spans="1:3">
      <c r="A214">
        <v>785</v>
      </c>
      <c r="B214" t="s">
        <v>38</v>
      </c>
      <c r="C214">
        <v>2.3877777777777779E-2</v>
      </c>
    </row>
    <row r="215" spans="1:3">
      <c r="A215">
        <v>792.5</v>
      </c>
      <c r="B215" t="s">
        <v>38</v>
      </c>
      <c r="C215">
        <v>2.3877777777777779E-2</v>
      </c>
    </row>
    <row r="216" spans="1:3">
      <c r="A216">
        <v>800</v>
      </c>
      <c r="B216" t="s">
        <v>38</v>
      </c>
      <c r="C216">
        <v>2.3877777777777779E-2</v>
      </c>
    </row>
    <row r="217" spans="1:3">
      <c r="A217">
        <v>807.5</v>
      </c>
      <c r="B217" t="s">
        <v>38</v>
      </c>
      <c r="C217">
        <v>2.3877777777777779E-2</v>
      </c>
    </row>
    <row r="218" spans="1:3">
      <c r="A218">
        <v>815</v>
      </c>
      <c r="B218" t="s">
        <v>38</v>
      </c>
      <c r="C218">
        <v>2.3877777777777779E-2</v>
      </c>
    </row>
    <row r="219" spans="1:3">
      <c r="A219">
        <v>784.22999999999968</v>
      </c>
      <c r="B219" t="s">
        <v>39</v>
      </c>
      <c r="C219">
        <v>2.3813327247832042E-2</v>
      </c>
    </row>
    <row r="220" spans="1:3">
      <c r="A220">
        <v>796.22999999999968</v>
      </c>
      <c r="B220" t="s">
        <v>39</v>
      </c>
      <c r="C220">
        <v>2.3813327247832042E-2</v>
      </c>
    </row>
    <row r="221" spans="1:3">
      <c r="A221">
        <v>808.22999999999968</v>
      </c>
      <c r="B221" t="s">
        <v>39</v>
      </c>
      <c r="C221">
        <v>2.3813327247832042E-2</v>
      </c>
    </row>
    <row r="222" spans="1:3">
      <c r="A222" s="4">
        <v>777.5</v>
      </c>
      <c r="B222" t="s">
        <v>38</v>
      </c>
      <c r="C222">
        <v>2.3764444444444446E-2</v>
      </c>
    </row>
    <row r="223" spans="1:3">
      <c r="A223">
        <v>553.29999999999995</v>
      </c>
      <c r="B223" t="s">
        <v>31</v>
      </c>
      <c r="C223">
        <v>2.3747777777777777E-2</v>
      </c>
    </row>
    <row r="224" spans="1:3">
      <c r="A224">
        <v>561.29999999999995</v>
      </c>
      <c r="B224" t="s">
        <v>31</v>
      </c>
      <c r="C224">
        <v>2.3747777777777777E-2</v>
      </c>
    </row>
    <row r="225" spans="1:3">
      <c r="A225">
        <v>569.29999999999995</v>
      </c>
      <c r="B225" t="s">
        <v>31</v>
      </c>
      <c r="C225">
        <v>2.3747777777777777E-2</v>
      </c>
    </row>
    <row r="226" spans="1:3">
      <c r="A226">
        <v>577.29999999999995</v>
      </c>
      <c r="B226" t="s">
        <v>31</v>
      </c>
      <c r="C226">
        <v>2.3747777777777777E-2</v>
      </c>
    </row>
    <row r="227" spans="1:3">
      <c r="A227">
        <v>585.29999999999995</v>
      </c>
      <c r="B227" t="s">
        <v>31</v>
      </c>
      <c r="C227">
        <v>2.3747777777777777E-2</v>
      </c>
    </row>
    <row r="228" spans="1:3">
      <c r="A228" s="4">
        <v>770</v>
      </c>
      <c r="B228" t="s">
        <v>38</v>
      </c>
      <c r="C228">
        <v>2.3444444444444445E-2</v>
      </c>
    </row>
    <row r="229" spans="1:3">
      <c r="A229">
        <v>697.6500000000002</v>
      </c>
      <c r="B229" t="s">
        <v>47</v>
      </c>
      <c r="C229">
        <v>2.3421999999999998E-2</v>
      </c>
    </row>
    <row r="230" spans="1:3">
      <c r="A230">
        <v>627.5</v>
      </c>
      <c r="B230" t="s">
        <v>36</v>
      </c>
      <c r="C230">
        <v>2.3413593489452648E-2</v>
      </c>
    </row>
    <row r="231" spans="1:3">
      <c r="A231">
        <v>620</v>
      </c>
      <c r="B231" t="s">
        <v>36</v>
      </c>
      <c r="C231">
        <v>2.28896862316058E-2</v>
      </c>
    </row>
    <row r="232" spans="1:3">
      <c r="A232">
        <v>690.10000000000025</v>
      </c>
      <c r="B232" t="s">
        <v>47</v>
      </c>
      <c r="C232">
        <v>2.2887000000000001E-2</v>
      </c>
    </row>
    <row r="233" spans="1:3">
      <c r="A233">
        <v>755</v>
      </c>
      <c r="B233" t="s">
        <v>38</v>
      </c>
      <c r="C233">
        <v>2.2842777777777778E-2</v>
      </c>
    </row>
    <row r="234" spans="1:3">
      <c r="A234">
        <v>762.5</v>
      </c>
      <c r="B234" t="s">
        <v>38</v>
      </c>
      <c r="C234">
        <v>2.2842777777777778E-2</v>
      </c>
    </row>
    <row r="235" spans="1:3">
      <c r="A235">
        <v>770</v>
      </c>
      <c r="B235" t="s">
        <v>37</v>
      </c>
      <c r="C235">
        <v>2.2793999999999998E-2</v>
      </c>
    </row>
    <row r="236" spans="1:3">
      <c r="A236">
        <v>777.5</v>
      </c>
      <c r="B236" t="s">
        <v>37</v>
      </c>
      <c r="C236">
        <v>2.2793999999999998E-2</v>
      </c>
    </row>
    <row r="237" spans="1:3">
      <c r="A237">
        <v>682.45000000000027</v>
      </c>
      <c r="B237" t="s">
        <v>47</v>
      </c>
      <c r="C237">
        <v>2.2575000000000001E-2</v>
      </c>
    </row>
    <row r="238" spans="1:3">
      <c r="A238">
        <v>740</v>
      </c>
      <c r="B238" t="s">
        <v>38</v>
      </c>
      <c r="C238">
        <v>2.2567777777777777E-2</v>
      </c>
    </row>
    <row r="239" spans="1:3">
      <c r="A239">
        <v>747.5</v>
      </c>
      <c r="B239" t="s">
        <v>38</v>
      </c>
      <c r="C239">
        <v>2.2567777777777777E-2</v>
      </c>
    </row>
    <row r="240" spans="1:3">
      <c r="A240">
        <v>612.5</v>
      </c>
      <c r="B240" t="s">
        <v>36</v>
      </c>
      <c r="C240">
        <v>2.2352910031425106E-2</v>
      </c>
    </row>
    <row r="241" spans="1:3">
      <c r="A241">
        <v>732.5</v>
      </c>
      <c r="B241" t="s">
        <v>38</v>
      </c>
      <c r="C241">
        <v>2.2329999999999999E-2</v>
      </c>
    </row>
    <row r="242" spans="1:3">
      <c r="A242">
        <v>829.5</v>
      </c>
      <c r="B242" t="s">
        <v>40</v>
      </c>
      <c r="C242">
        <v>2.2213822178018608E-2</v>
      </c>
    </row>
    <row r="243" spans="1:3">
      <c r="A243">
        <v>830.72999999999968</v>
      </c>
      <c r="B243" t="s">
        <v>40</v>
      </c>
      <c r="C243">
        <v>2.2213822178018608E-2</v>
      </c>
    </row>
    <row r="244" spans="1:3">
      <c r="A244">
        <v>837</v>
      </c>
      <c r="B244" t="s">
        <v>40</v>
      </c>
      <c r="C244">
        <v>2.2213822178018608E-2</v>
      </c>
    </row>
    <row r="245" spans="1:3">
      <c r="A245">
        <v>838.22999999999968</v>
      </c>
      <c r="B245" t="s">
        <v>40</v>
      </c>
      <c r="C245">
        <v>2.2213822178018608E-2</v>
      </c>
    </row>
    <row r="246" spans="1:3">
      <c r="A246">
        <v>844.5</v>
      </c>
      <c r="B246" t="s">
        <v>40</v>
      </c>
      <c r="C246">
        <v>2.2213822178018608E-2</v>
      </c>
    </row>
    <row r="247" spans="1:3">
      <c r="A247">
        <v>845.72999999999968</v>
      </c>
      <c r="B247" t="s">
        <v>40</v>
      </c>
      <c r="C247">
        <v>2.2213822178018608E-2</v>
      </c>
    </row>
    <row r="248" spans="1:3">
      <c r="A248">
        <v>674.65000000000032</v>
      </c>
      <c r="B248" t="s">
        <v>47</v>
      </c>
      <c r="C248">
        <v>2.2192E-2</v>
      </c>
    </row>
    <row r="249" spans="1:3">
      <c r="A249">
        <v>814.5</v>
      </c>
      <c r="B249" t="s">
        <v>40</v>
      </c>
      <c r="C249">
        <v>2.2114250426401243E-2</v>
      </c>
    </row>
    <row r="250" spans="1:3">
      <c r="A250">
        <v>815.72999999999968</v>
      </c>
      <c r="B250" t="s">
        <v>40</v>
      </c>
      <c r="C250">
        <v>2.2114250426401243E-2</v>
      </c>
    </row>
    <row r="251" spans="1:3">
      <c r="A251">
        <v>822</v>
      </c>
      <c r="B251" t="s">
        <v>40</v>
      </c>
      <c r="C251">
        <v>2.2114250426401243E-2</v>
      </c>
    </row>
    <row r="252" spans="1:3">
      <c r="A252">
        <v>823.22999999999968</v>
      </c>
      <c r="B252" t="s">
        <v>40</v>
      </c>
      <c r="C252">
        <v>2.2114250426401243E-2</v>
      </c>
    </row>
    <row r="253" spans="1:3">
      <c r="A253" s="4">
        <v>666.95000000000027</v>
      </c>
      <c r="B253" t="s">
        <v>47</v>
      </c>
      <c r="C253">
        <v>2.2100000000000002E-2</v>
      </c>
    </row>
    <row r="254" spans="1:3">
      <c r="A254">
        <v>560</v>
      </c>
      <c r="B254" t="s">
        <v>33</v>
      </c>
      <c r="C254">
        <v>2.2008152019944473E-2</v>
      </c>
    </row>
    <row r="255" spans="1:3">
      <c r="A255">
        <v>567.5</v>
      </c>
      <c r="B255" t="s">
        <v>33</v>
      </c>
      <c r="C255">
        <v>2.2008152019944473E-2</v>
      </c>
    </row>
    <row r="256" spans="1:3">
      <c r="A256">
        <v>575</v>
      </c>
      <c r="B256" t="s">
        <v>33</v>
      </c>
      <c r="C256">
        <v>2.2008152019944473E-2</v>
      </c>
    </row>
    <row r="257" spans="1:3">
      <c r="A257">
        <v>582.5</v>
      </c>
      <c r="B257" t="s">
        <v>33</v>
      </c>
      <c r="C257">
        <v>2.2008152019944473E-2</v>
      </c>
    </row>
    <row r="258" spans="1:3">
      <c r="A258">
        <v>605</v>
      </c>
      <c r="B258" t="s">
        <v>36</v>
      </c>
      <c r="C258">
        <v>2.1927827678217656E-2</v>
      </c>
    </row>
    <row r="259" spans="1:3">
      <c r="A259">
        <v>552.5</v>
      </c>
      <c r="B259" t="s">
        <v>33</v>
      </c>
      <c r="C259">
        <v>2.18788954048388E-2</v>
      </c>
    </row>
    <row r="260" spans="1:3">
      <c r="A260">
        <v>807</v>
      </c>
      <c r="B260" t="s">
        <v>40</v>
      </c>
      <c r="C260">
        <v>2.1875387044106038E-2</v>
      </c>
    </row>
    <row r="261" spans="1:3">
      <c r="A261">
        <v>659.45000000000027</v>
      </c>
      <c r="B261" t="s">
        <v>47</v>
      </c>
      <c r="C261">
        <v>2.1722999999999999E-2</v>
      </c>
    </row>
    <row r="262" spans="1:3">
      <c r="A262">
        <v>792</v>
      </c>
      <c r="B262" t="s">
        <v>40</v>
      </c>
      <c r="C262">
        <v>2.1538584233990472E-2</v>
      </c>
    </row>
    <row r="263" spans="1:3">
      <c r="A263">
        <v>799.5</v>
      </c>
      <c r="B263" t="s">
        <v>40</v>
      </c>
      <c r="C263">
        <v>2.1538584233990472E-2</v>
      </c>
    </row>
    <row r="264" spans="1:3">
      <c r="A264" s="4">
        <v>597.5</v>
      </c>
      <c r="B264" t="s">
        <v>36</v>
      </c>
      <c r="C264">
        <v>2.1404414860692954E-2</v>
      </c>
    </row>
    <row r="265" spans="1:3">
      <c r="A265">
        <v>725</v>
      </c>
      <c r="B265" t="s">
        <v>38</v>
      </c>
      <c r="C265">
        <v>2.1373333333333334E-2</v>
      </c>
    </row>
    <row r="266" spans="1:3">
      <c r="A266">
        <v>784.02999999999975</v>
      </c>
      <c r="B266" t="s">
        <v>41</v>
      </c>
      <c r="C266">
        <v>2.1370291743096511E-2</v>
      </c>
    </row>
    <row r="267" spans="1:3">
      <c r="A267">
        <v>796.02999999999975</v>
      </c>
      <c r="B267" t="s">
        <v>41</v>
      </c>
      <c r="C267">
        <v>2.1370291743096511E-2</v>
      </c>
    </row>
    <row r="268" spans="1:3">
      <c r="A268">
        <v>808.02999999999975</v>
      </c>
      <c r="B268" t="s">
        <v>41</v>
      </c>
      <c r="C268">
        <v>2.1370291743096511E-2</v>
      </c>
    </row>
    <row r="269" spans="1:3">
      <c r="A269">
        <v>769.5</v>
      </c>
      <c r="B269" t="s">
        <v>40</v>
      </c>
      <c r="C269">
        <v>2.1362293263913826E-2</v>
      </c>
    </row>
    <row r="270" spans="1:3">
      <c r="A270">
        <v>777</v>
      </c>
      <c r="B270" t="s">
        <v>40</v>
      </c>
      <c r="C270">
        <v>2.1362293263913826E-2</v>
      </c>
    </row>
    <row r="271" spans="1:3">
      <c r="A271">
        <v>784.5</v>
      </c>
      <c r="B271" t="s">
        <v>40</v>
      </c>
      <c r="C271">
        <v>2.1362293263913826E-2</v>
      </c>
    </row>
    <row r="272" spans="1:3">
      <c r="A272">
        <v>762</v>
      </c>
      <c r="B272" t="s">
        <v>40</v>
      </c>
      <c r="C272">
        <v>2.1310058902409636E-2</v>
      </c>
    </row>
    <row r="273" spans="1:3">
      <c r="A273">
        <v>651.85000000000025</v>
      </c>
      <c r="B273" t="s">
        <v>47</v>
      </c>
      <c r="C273">
        <v>2.1307E-2</v>
      </c>
    </row>
    <row r="274" spans="1:3">
      <c r="A274">
        <v>644.1500000000002</v>
      </c>
      <c r="B274" t="s">
        <v>47</v>
      </c>
      <c r="C274">
        <v>2.1072E-2</v>
      </c>
    </row>
    <row r="275" spans="1:3">
      <c r="A275">
        <v>636.70000000000016</v>
      </c>
      <c r="B275" t="s">
        <v>47</v>
      </c>
      <c r="C275">
        <v>2.0742E-2</v>
      </c>
    </row>
    <row r="276" spans="1:3">
      <c r="A276">
        <v>739.5</v>
      </c>
      <c r="B276" t="s">
        <v>40</v>
      </c>
      <c r="C276">
        <v>2.0731672170337185E-2</v>
      </c>
    </row>
    <row r="277" spans="1:3">
      <c r="A277">
        <v>747</v>
      </c>
      <c r="B277" t="s">
        <v>40</v>
      </c>
      <c r="C277">
        <v>2.0731672170337185E-2</v>
      </c>
    </row>
    <row r="278" spans="1:3">
      <c r="A278">
        <v>754.5</v>
      </c>
      <c r="B278" t="s">
        <v>40</v>
      </c>
      <c r="C278">
        <v>2.0731672170337185E-2</v>
      </c>
    </row>
    <row r="279" spans="1:3">
      <c r="A279">
        <v>717.5</v>
      </c>
      <c r="B279" t="s">
        <v>38</v>
      </c>
      <c r="C279">
        <v>2.0728333333333335E-2</v>
      </c>
    </row>
    <row r="280" spans="1:3">
      <c r="A280">
        <v>760.22999999999968</v>
      </c>
      <c r="B280" t="s">
        <v>39</v>
      </c>
      <c r="C280">
        <v>2.0604176175262438E-2</v>
      </c>
    </row>
    <row r="281" spans="1:3">
      <c r="A281">
        <v>772.22999999999968</v>
      </c>
      <c r="B281" t="s">
        <v>39</v>
      </c>
      <c r="C281">
        <v>2.0604176175262438E-2</v>
      </c>
    </row>
    <row r="282" spans="1:3">
      <c r="A282">
        <v>732</v>
      </c>
      <c r="B282" t="s">
        <v>40</v>
      </c>
      <c r="C282">
        <v>2.0592924647591677E-2</v>
      </c>
    </row>
    <row r="283" spans="1:3">
      <c r="A283">
        <v>590</v>
      </c>
      <c r="B283" t="s">
        <v>36</v>
      </c>
      <c r="C283">
        <v>2.0592352218980248E-2</v>
      </c>
    </row>
    <row r="284" spans="1:3">
      <c r="A284">
        <v>629.25000000000011</v>
      </c>
      <c r="B284" t="s">
        <v>47</v>
      </c>
      <c r="C284">
        <v>2.0368000000000001E-2</v>
      </c>
    </row>
    <row r="285" spans="1:3">
      <c r="A285">
        <v>639.17750000000012</v>
      </c>
      <c r="B285" t="s">
        <v>34</v>
      </c>
      <c r="C285">
        <v>2.0273621205643438E-2</v>
      </c>
    </row>
    <row r="286" spans="1:3">
      <c r="A286">
        <v>647.27750000000015</v>
      </c>
      <c r="B286" t="s">
        <v>34</v>
      </c>
      <c r="C286">
        <v>2.0273621205643438E-2</v>
      </c>
    </row>
    <row r="287" spans="1:3">
      <c r="A287">
        <v>522.5</v>
      </c>
      <c r="B287" t="s">
        <v>32</v>
      </c>
      <c r="C287">
        <v>2.026108108108108E-2</v>
      </c>
    </row>
    <row r="288" spans="1:3">
      <c r="A288">
        <v>545</v>
      </c>
      <c r="B288" t="s">
        <v>33</v>
      </c>
      <c r="C288">
        <v>2.0216265794095984E-2</v>
      </c>
    </row>
    <row r="289" spans="1:3">
      <c r="A289">
        <v>537.5</v>
      </c>
      <c r="B289" t="s">
        <v>33</v>
      </c>
      <c r="C289">
        <v>2.0140128335883054E-2</v>
      </c>
    </row>
    <row r="290" spans="1:3">
      <c r="A290">
        <v>621.55000000000007</v>
      </c>
      <c r="B290" t="s">
        <v>47</v>
      </c>
      <c r="C290">
        <v>2.0062E-2</v>
      </c>
    </row>
    <row r="291" spans="1:3">
      <c r="A291">
        <v>717</v>
      </c>
      <c r="B291" t="s">
        <v>40</v>
      </c>
      <c r="C291">
        <v>1.9939451020856949E-2</v>
      </c>
    </row>
    <row r="292" spans="1:3">
      <c r="A292">
        <v>724.5</v>
      </c>
      <c r="B292" t="s">
        <v>40</v>
      </c>
      <c r="C292">
        <v>1.9939451020856949E-2</v>
      </c>
    </row>
    <row r="293" spans="1:3">
      <c r="A293">
        <v>582.5</v>
      </c>
      <c r="B293" t="s">
        <v>36</v>
      </c>
      <c r="C293">
        <v>1.9914953535060523E-2</v>
      </c>
    </row>
    <row r="294" spans="1:3">
      <c r="A294">
        <v>747.5</v>
      </c>
      <c r="B294" t="s">
        <v>37</v>
      </c>
      <c r="C294">
        <v>1.9883000000000001E-2</v>
      </c>
    </row>
    <row r="295" spans="1:3">
      <c r="A295">
        <v>755</v>
      </c>
      <c r="B295" t="s">
        <v>37</v>
      </c>
      <c r="C295">
        <v>1.9883000000000001E-2</v>
      </c>
    </row>
    <row r="296" spans="1:3">
      <c r="A296">
        <v>762.5</v>
      </c>
      <c r="B296" t="s">
        <v>37</v>
      </c>
      <c r="C296">
        <v>1.9883000000000001E-2</v>
      </c>
    </row>
    <row r="297" spans="1:3">
      <c r="A297">
        <v>613.95000000000005</v>
      </c>
      <c r="B297" t="s">
        <v>47</v>
      </c>
      <c r="C297">
        <v>1.9813999999999998E-2</v>
      </c>
    </row>
    <row r="298" spans="1:3">
      <c r="A298">
        <v>695</v>
      </c>
      <c r="B298" t="s">
        <v>38</v>
      </c>
      <c r="C298">
        <v>1.9746666666666666E-2</v>
      </c>
    </row>
    <row r="299" spans="1:3">
      <c r="A299">
        <v>702.5</v>
      </c>
      <c r="B299" t="s">
        <v>38</v>
      </c>
      <c r="C299">
        <v>1.9746666666666666E-2</v>
      </c>
    </row>
    <row r="300" spans="1:3">
      <c r="A300">
        <v>710</v>
      </c>
      <c r="B300" t="s">
        <v>38</v>
      </c>
      <c r="C300">
        <v>1.9746666666666666E-2</v>
      </c>
    </row>
    <row r="301" spans="1:3">
      <c r="A301">
        <v>730.40999999999974</v>
      </c>
      <c r="B301" t="s">
        <v>39</v>
      </c>
      <c r="C301">
        <v>1.9517343678685531E-2</v>
      </c>
    </row>
    <row r="302" spans="1:3">
      <c r="A302">
        <v>739.30999999999972</v>
      </c>
      <c r="B302" t="s">
        <v>39</v>
      </c>
      <c r="C302">
        <v>1.9517343678685531E-2</v>
      </c>
    </row>
    <row r="303" spans="1:3">
      <c r="A303">
        <v>749.22999999999968</v>
      </c>
      <c r="B303" t="s">
        <v>39</v>
      </c>
      <c r="C303">
        <v>1.9517343678685531E-2</v>
      </c>
    </row>
    <row r="304" spans="1:3">
      <c r="A304">
        <v>606.40000000000009</v>
      </c>
      <c r="B304" t="s">
        <v>47</v>
      </c>
      <c r="C304">
        <v>1.9393000000000001E-2</v>
      </c>
    </row>
    <row r="305" spans="1:3">
      <c r="A305">
        <v>852.5</v>
      </c>
      <c r="B305" t="s">
        <v>42</v>
      </c>
      <c r="C305">
        <v>1.9314166666666667E-2</v>
      </c>
    </row>
    <row r="306" spans="1:3">
      <c r="A306">
        <v>709.5</v>
      </c>
      <c r="B306" t="s">
        <v>40</v>
      </c>
      <c r="C306">
        <v>1.9265301292693483E-2</v>
      </c>
    </row>
    <row r="307" spans="1:3">
      <c r="A307">
        <v>807.5</v>
      </c>
      <c r="B307" t="s">
        <v>42</v>
      </c>
      <c r="C307">
        <v>1.9227500000000002E-2</v>
      </c>
    </row>
    <row r="308" spans="1:3">
      <c r="A308">
        <v>815</v>
      </c>
      <c r="B308" t="s">
        <v>42</v>
      </c>
      <c r="C308">
        <v>1.9227500000000002E-2</v>
      </c>
    </row>
    <row r="309" spans="1:3">
      <c r="A309">
        <v>822.5</v>
      </c>
      <c r="B309" t="s">
        <v>42</v>
      </c>
      <c r="C309">
        <v>1.9227500000000002E-2</v>
      </c>
    </row>
    <row r="310" spans="1:3">
      <c r="A310">
        <v>830</v>
      </c>
      <c r="B310" t="s">
        <v>42</v>
      </c>
      <c r="C310">
        <v>1.9227500000000002E-2</v>
      </c>
    </row>
    <row r="311" spans="1:3">
      <c r="A311">
        <v>837.5</v>
      </c>
      <c r="B311" t="s">
        <v>42</v>
      </c>
      <c r="C311">
        <v>1.9227500000000002E-2</v>
      </c>
    </row>
    <row r="312" spans="1:3">
      <c r="A312">
        <v>845</v>
      </c>
      <c r="B312" t="s">
        <v>42</v>
      </c>
      <c r="C312">
        <v>1.9227500000000002E-2</v>
      </c>
    </row>
    <row r="313" spans="1:3">
      <c r="A313">
        <v>515</v>
      </c>
      <c r="B313" t="s">
        <v>32</v>
      </c>
      <c r="C313">
        <v>1.9167567567567569E-2</v>
      </c>
    </row>
    <row r="314" spans="1:3">
      <c r="A314">
        <v>702</v>
      </c>
      <c r="B314" t="s">
        <v>40</v>
      </c>
      <c r="C314">
        <v>1.9152126842767733E-2</v>
      </c>
    </row>
    <row r="315" spans="1:3">
      <c r="A315">
        <v>740</v>
      </c>
      <c r="B315" t="s">
        <v>37</v>
      </c>
      <c r="C315">
        <v>1.9056E-2</v>
      </c>
    </row>
    <row r="316" spans="1:3">
      <c r="A316">
        <v>725</v>
      </c>
      <c r="B316" t="s">
        <v>37</v>
      </c>
      <c r="C316">
        <v>1.9040999999999999E-2</v>
      </c>
    </row>
    <row r="317" spans="1:3">
      <c r="A317">
        <v>732.5</v>
      </c>
      <c r="B317" t="s">
        <v>37</v>
      </c>
      <c r="C317">
        <v>1.9040999999999999E-2</v>
      </c>
    </row>
    <row r="318" spans="1:3">
      <c r="A318">
        <v>598.75000000000011</v>
      </c>
      <c r="B318" t="s">
        <v>47</v>
      </c>
      <c r="C318">
        <v>1.9012000000000001E-2</v>
      </c>
    </row>
    <row r="319" spans="1:3">
      <c r="A319">
        <v>575</v>
      </c>
      <c r="B319" t="s">
        <v>36</v>
      </c>
      <c r="C319">
        <v>1.8972637297574393E-2</v>
      </c>
    </row>
    <row r="320" spans="1:3">
      <c r="A320">
        <v>507.5</v>
      </c>
      <c r="B320" t="s">
        <v>32</v>
      </c>
      <c r="C320">
        <v>1.8907027027027026E-2</v>
      </c>
    </row>
    <row r="321" spans="1:3">
      <c r="A321">
        <v>785</v>
      </c>
      <c r="B321" t="s">
        <v>42</v>
      </c>
      <c r="C321">
        <v>1.8855833333333336E-2</v>
      </c>
    </row>
    <row r="322" spans="1:3">
      <c r="A322">
        <v>792.5</v>
      </c>
      <c r="B322" t="s">
        <v>42</v>
      </c>
      <c r="C322">
        <v>1.8855833333333336E-2</v>
      </c>
    </row>
    <row r="323" spans="1:3">
      <c r="A323">
        <v>800</v>
      </c>
      <c r="B323" t="s">
        <v>42</v>
      </c>
      <c r="C323">
        <v>1.8855833333333336E-2</v>
      </c>
    </row>
    <row r="324" spans="1:3">
      <c r="A324">
        <v>687.5</v>
      </c>
      <c r="B324" t="s">
        <v>38</v>
      </c>
      <c r="C324">
        <v>1.8794444444444443E-2</v>
      </c>
    </row>
    <row r="325" spans="1:3">
      <c r="A325">
        <v>762.5</v>
      </c>
      <c r="B325" t="s">
        <v>42</v>
      </c>
      <c r="C325">
        <v>1.8675000000000001E-2</v>
      </c>
    </row>
    <row r="326" spans="1:3">
      <c r="A326">
        <v>770</v>
      </c>
      <c r="B326" t="s">
        <v>42</v>
      </c>
      <c r="C326">
        <v>1.8675000000000001E-2</v>
      </c>
    </row>
    <row r="327" spans="1:3">
      <c r="A327">
        <v>777.5</v>
      </c>
      <c r="B327" t="s">
        <v>42</v>
      </c>
      <c r="C327">
        <v>1.8675000000000001E-2</v>
      </c>
    </row>
    <row r="328" spans="1:3">
      <c r="A328">
        <v>591.00000000000011</v>
      </c>
      <c r="B328" t="s">
        <v>47</v>
      </c>
      <c r="C328">
        <v>1.8638999999999999E-2</v>
      </c>
    </row>
    <row r="329" spans="1:3">
      <c r="A329">
        <v>680</v>
      </c>
      <c r="B329" t="s">
        <v>38</v>
      </c>
      <c r="C329">
        <v>1.8575555555555557E-2</v>
      </c>
    </row>
    <row r="330" spans="1:3">
      <c r="A330">
        <v>530</v>
      </c>
      <c r="B330" t="s">
        <v>33</v>
      </c>
      <c r="C330">
        <v>1.8455365743101592E-2</v>
      </c>
    </row>
    <row r="331" spans="1:3">
      <c r="A331">
        <v>755</v>
      </c>
      <c r="B331" t="s">
        <v>42</v>
      </c>
      <c r="C331">
        <v>1.8334166666666665E-2</v>
      </c>
    </row>
    <row r="332" spans="1:3">
      <c r="A332">
        <v>500</v>
      </c>
      <c r="B332" t="s">
        <v>32</v>
      </c>
      <c r="C332">
        <v>1.8323243243243244E-2</v>
      </c>
    </row>
    <row r="333" spans="1:3">
      <c r="A333">
        <v>672.5</v>
      </c>
      <c r="B333" t="s">
        <v>38</v>
      </c>
      <c r="C333">
        <v>1.8215555555555554E-2</v>
      </c>
    </row>
    <row r="334" spans="1:3">
      <c r="A334">
        <v>747.5</v>
      </c>
      <c r="B334" t="s">
        <v>42</v>
      </c>
      <c r="C334">
        <v>1.804E-2</v>
      </c>
    </row>
    <row r="335" spans="1:3">
      <c r="A335">
        <v>567.5</v>
      </c>
      <c r="B335" t="s">
        <v>36</v>
      </c>
      <c r="C335">
        <v>1.7960617661333961E-2</v>
      </c>
    </row>
    <row r="336" spans="1:3">
      <c r="A336" s="4">
        <v>740</v>
      </c>
      <c r="B336" t="s">
        <v>42</v>
      </c>
      <c r="C336">
        <v>1.7877500000000001E-2</v>
      </c>
    </row>
    <row r="337" spans="1:3">
      <c r="A337">
        <v>717.5</v>
      </c>
      <c r="B337" t="s">
        <v>37</v>
      </c>
      <c r="C337">
        <v>1.7798999999999999E-2</v>
      </c>
    </row>
    <row r="338" spans="1:3">
      <c r="A338">
        <v>760.02999999999975</v>
      </c>
      <c r="B338" t="s">
        <v>41</v>
      </c>
      <c r="C338">
        <v>1.7768177149628119E-2</v>
      </c>
    </row>
    <row r="339" spans="1:3">
      <c r="A339">
        <v>772.02999999999975</v>
      </c>
      <c r="B339" t="s">
        <v>41</v>
      </c>
      <c r="C339">
        <v>1.7768177149628119E-2</v>
      </c>
    </row>
    <row r="340" spans="1:3">
      <c r="A340">
        <v>582.70000000000016</v>
      </c>
      <c r="B340" t="s">
        <v>47</v>
      </c>
      <c r="C340">
        <v>1.7715000000000002E-2</v>
      </c>
    </row>
    <row r="341" spans="1:3">
      <c r="A341" s="4">
        <v>665</v>
      </c>
      <c r="B341" t="s">
        <v>38</v>
      </c>
      <c r="C341">
        <v>1.7712222222222223E-2</v>
      </c>
    </row>
    <row r="342" spans="1:3">
      <c r="A342">
        <v>522.5</v>
      </c>
      <c r="B342" t="s">
        <v>33</v>
      </c>
      <c r="C342">
        <v>1.7364652388237294E-2</v>
      </c>
    </row>
    <row r="343" spans="1:3">
      <c r="A343">
        <v>574.45000000000016</v>
      </c>
      <c r="B343" t="s">
        <v>47</v>
      </c>
      <c r="C343">
        <v>1.7260999999999999E-2</v>
      </c>
    </row>
    <row r="344" spans="1:3">
      <c r="A344">
        <v>687</v>
      </c>
      <c r="B344" t="s">
        <v>40</v>
      </c>
      <c r="C344">
        <v>1.7227617086097689E-2</v>
      </c>
    </row>
    <row r="345" spans="1:3">
      <c r="A345">
        <v>694.5</v>
      </c>
      <c r="B345" t="s">
        <v>40</v>
      </c>
      <c r="C345">
        <v>1.7227617086097689E-2</v>
      </c>
    </row>
    <row r="346" spans="1:3">
      <c r="A346">
        <v>852.5</v>
      </c>
      <c r="B346" t="s">
        <v>43</v>
      </c>
      <c r="C346">
        <v>1.7212999999999999E-2</v>
      </c>
    </row>
    <row r="347" spans="1:3">
      <c r="A347">
        <v>657.5</v>
      </c>
      <c r="B347" t="s">
        <v>38</v>
      </c>
      <c r="C347">
        <v>1.7046666666666668E-2</v>
      </c>
    </row>
    <row r="348" spans="1:3">
      <c r="A348">
        <v>560</v>
      </c>
      <c r="B348" t="s">
        <v>36</v>
      </c>
      <c r="C348">
        <v>1.6917366309358507E-2</v>
      </c>
    </row>
    <row r="349" spans="1:3">
      <c r="A349">
        <v>492.5</v>
      </c>
      <c r="B349" t="s">
        <v>32</v>
      </c>
      <c r="C349">
        <v>1.6878378378378377E-2</v>
      </c>
    </row>
    <row r="350" spans="1:3">
      <c r="A350">
        <v>561</v>
      </c>
      <c r="B350" t="s">
        <v>35</v>
      </c>
      <c r="C350">
        <v>1.681946777834354E-2</v>
      </c>
    </row>
    <row r="351" spans="1:3">
      <c r="A351">
        <v>570</v>
      </c>
      <c r="B351" t="s">
        <v>35</v>
      </c>
      <c r="C351">
        <v>1.681946777834354E-2</v>
      </c>
    </row>
    <row r="352" spans="1:3">
      <c r="A352">
        <v>579</v>
      </c>
      <c r="B352" t="s">
        <v>35</v>
      </c>
      <c r="C352">
        <v>1.681946777834354E-2</v>
      </c>
    </row>
    <row r="353" spans="1:3">
      <c r="A353">
        <v>588</v>
      </c>
      <c r="B353" t="s">
        <v>35</v>
      </c>
      <c r="C353">
        <v>1.681946777834354E-2</v>
      </c>
    </row>
    <row r="354" spans="1:3">
      <c r="A354">
        <v>597</v>
      </c>
      <c r="B354" t="s">
        <v>35</v>
      </c>
      <c r="C354">
        <v>1.681946777834354E-2</v>
      </c>
    </row>
    <row r="355" spans="1:3">
      <c r="A355">
        <v>606</v>
      </c>
      <c r="B355" t="s">
        <v>35</v>
      </c>
      <c r="C355">
        <v>1.681946777834354E-2</v>
      </c>
    </row>
    <row r="356" spans="1:3">
      <c r="A356">
        <v>615</v>
      </c>
      <c r="B356" t="s">
        <v>35</v>
      </c>
      <c r="C356">
        <v>1.681946777834354E-2</v>
      </c>
    </row>
    <row r="357" spans="1:3">
      <c r="A357">
        <v>845</v>
      </c>
      <c r="B357" t="s">
        <v>43</v>
      </c>
      <c r="C357">
        <v>1.6737999999999999E-2</v>
      </c>
    </row>
    <row r="358" spans="1:3">
      <c r="A358">
        <v>730.20999999999981</v>
      </c>
      <c r="B358" t="s">
        <v>41</v>
      </c>
      <c r="C358">
        <v>1.6611441759049536E-2</v>
      </c>
    </row>
    <row r="359" spans="1:3">
      <c r="A359">
        <v>739.10999999999979</v>
      </c>
      <c r="B359" t="s">
        <v>41</v>
      </c>
      <c r="C359">
        <v>1.6611441759049536E-2</v>
      </c>
    </row>
    <row r="360" spans="1:3">
      <c r="A360">
        <v>749.02999999999975</v>
      </c>
      <c r="B360" t="s">
        <v>41</v>
      </c>
      <c r="C360">
        <v>1.6611441759049536E-2</v>
      </c>
    </row>
    <row r="361" spans="1:3">
      <c r="A361">
        <v>650</v>
      </c>
      <c r="B361" t="s">
        <v>38</v>
      </c>
      <c r="C361">
        <v>1.6555555555555556E-2</v>
      </c>
    </row>
    <row r="362" spans="1:3">
      <c r="A362">
        <v>679.29999999999973</v>
      </c>
      <c r="B362" t="s">
        <v>39</v>
      </c>
      <c r="C362">
        <v>1.6505020538566863E-2</v>
      </c>
    </row>
    <row r="363" spans="1:3">
      <c r="A363">
        <v>685.21999999999969</v>
      </c>
      <c r="B363" t="s">
        <v>39</v>
      </c>
      <c r="C363">
        <v>1.6505020538566863E-2</v>
      </c>
    </row>
    <row r="364" spans="1:3">
      <c r="A364">
        <v>691.41999999999973</v>
      </c>
      <c r="B364" t="s">
        <v>39</v>
      </c>
      <c r="C364">
        <v>1.6505020538566863E-2</v>
      </c>
    </row>
    <row r="365" spans="1:3">
      <c r="A365">
        <v>697.55999999999972</v>
      </c>
      <c r="B365" t="s">
        <v>39</v>
      </c>
      <c r="C365">
        <v>1.6505020538566863E-2</v>
      </c>
    </row>
    <row r="366" spans="1:3">
      <c r="A366">
        <v>703.51999999999975</v>
      </c>
      <c r="B366" t="s">
        <v>39</v>
      </c>
      <c r="C366">
        <v>1.6505020538566863E-2</v>
      </c>
    </row>
    <row r="367" spans="1:3">
      <c r="A367">
        <v>709.41999999999973</v>
      </c>
      <c r="B367" t="s">
        <v>39</v>
      </c>
      <c r="C367">
        <v>1.6505020538566863E-2</v>
      </c>
    </row>
    <row r="368" spans="1:3">
      <c r="A368">
        <v>715.39999999999975</v>
      </c>
      <c r="B368" t="s">
        <v>39</v>
      </c>
      <c r="C368">
        <v>1.6505020538566863E-2</v>
      </c>
    </row>
    <row r="369" spans="1:3">
      <c r="A369">
        <v>722.39999999999975</v>
      </c>
      <c r="B369" t="s">
        <v>39</v>
      </c>
      <c r="C369">
        <v>1.6505020538566863E-2</v>
      </c>
    </row>
    <row r="370" spans="1:3">
      <c r="A370">
        <v>687.5</v>
      </c>
      <c r="B370" t="s">
        <v>37</v>
      </c>
      <c r="C370">
        <v>1.6239E-2</v>
      </c>
    </row>
    <row r="371" spans="1:3">
      <c r="A371">
        <v>695</v>
      </c>
      <c r="B371" t="s">
        <v>37</v>
      </c>
      <c r="C371">
        <v>1.6239E-2</v>
      </c>
    </row>
    <row r="372" spans="1:3">
      <c r="A372">
        <v>702.5</v>
      </c>
      <c r="B372" t="s">
        <v>37</v>
      </c>
      <c r="C372">
        <v>1.6239E-2</v>
      </c>
    </row>
    <row r="373" spans="1:3">
      <c r="A373">
        <v>710</v>
      </c>
      <c r="B373" t="s">
        <v>37</v>
      </c>
      <c r="C373">
        <v>1.6239E-2</v>
      </c>
    </row>
    <row r="374" spans="1:3">
      <c r="A374">
        <v>642.5</v>
      </c>
      <c r="B374" t="s">
        <v>38</v>
      </c>
      <c r="C374">
        <v>1.617388888888889E-2</v>
      </c>
    </row>
    <row r="375" spans="1:3">
      <c r="A375">
        <v>566.80000000000018</v>
      </c>
      <c r="B375" t="s">
        <v>47</v>
      </c>
      <c r="C375">
        <v>1.5966000000000001E-2</v>
      </c>
    </row>
    <row r="376" spans="1:3">
      <c r="A376">
        <v>552.5</v>
      </c>
      <c r="B376" t="s">
        <v>36</v>
      </c>
      <c r="C376">
        <v>1.5913376825108589E-2</v>
      </c>
    </row>
    <row r="377" spans="1:3">
      <c r="A377">
        <v>559.1500000000002</v>
      </c>
      <c r="B377" t="s">
        <v>47</v>
      </c>
      <c r="C377">
        <v>1.5883999999999999E-2</v>
      </c>
    </row>
    <row r="378" spans="1:3">
      <c r="A378">
        <v>507.5</v>
      </c>
      <c r="B378" t="s">
        <v>33</v>
      </c>
      <c r="C378">
        <v>1.5856068332483427E-2</v>
      </c>
    </row>
    <row r="379" spans="1:3">
      <c r="A379">
        <v>515</v>
      </c>
      <c r="B379" t="s">
        <v>33</v>
      </c>
      <c r="C379">
        <v>1.5856068332483427E-2</v>
      </c>
    </row>
    <row r="380" spans="1:3">
      <c r="A380">
        <v>485</v>
      </c>
      <c r="B380" t="s">
        <v>32</v>
      </c>
      <c r="C380">
        <v>1.5735135135135137E-2</v>
      </c>
    </row>
    <row r="381" spans="1:3">
      <c r="A381">
        <v>635</v>
      </c>
      <c r="B381" t="s">
        <v>38</v>
      </c>
      <c r="C381">
        <v>1.5583333333333333E-2</v>
      </c>
    </row>
    <row r="382" spans="1:3">
      <c r="A382">
        <v>500</v>
      </c>
      <c r="B382" t="s">
        <v>33</v>
      </c>
      <c r="C382">
        <v>1.5400128902487393E-2</v>
      </c>
    </row>
    <row r="383" spans="1:3">
      <c r="A383">
        <v>631.37999999999977</v>
      </c>
      <c r="B383" t="s">
        <v>39</v>
      </c>
      <c r="C383">
        <v>1.5306937471474213E-2</v>
      </c>
    </row>
    <row r="384" spans="1:3">
      <c r="A384">
        <v>637.40999999999974</v>
      </c>
      <c r="B384" t="s">
        <v>39</v>
      </c>
      <c r="C384">
        <v>1.5306937471474213E-2</v>
      </c>
    </row>
    <row r="385" spans="1:3">
      <c r="A385">
        <v>643.38999999999976</v>
      </c>
      <c r="B385" t="s">
        <v>39</v>
      </c>
      <c r="C385">
        <v>1.5306937471474213E-2</v>
      </c>
    </row>
    <row r="386" spans="1:3">
      <c r="A386">
        <v>649.28999999999974</v>
      </c>
      <c r="B386" t="s">
        <v>39</v>
      </c>
      <c r="C386">
        <v>1.5306937471474213E-2</v>
      </c>
    </row>
    <row r="387" spans="1:3">
      <c r="A387">
        <v>655.28999999999974</v>
      </c>
      <c r="B387" t="s">
        <v>39</v>
      </c>
      <c r="C387">
        <v>1.5306937471474213E-2</v>
      </c>
    </row>
    <row r="388" spans="1:3">
      <c r="A388">
        <v>661.18999999999971</v>
      </c>
      <c r="B388" t="s">
        <v>39</v>
      </c>
      <c r="C388">
        <v>1.5306937471474213E-2</v>
      </c>
    </row>
    <row r="389" spans="1:3">
      <c r="A389">
        <v>667.1999999999997</v>
      </c>
      <c r="B389" t="s">
        <v>39</v>
      </c>
      <c r="C389">
        <v>1.5306937471474213E-2</v>
      </c>
    </row>
    <row r="390" spans="1:3">
      <c r="A390">
        <v>673.29999999999973</v>
      </c>
      <c r="B390" t="s">
        <v>39</v>
      </c>
      <c r="C390">
        <v>1.5306937471474213E-2</v>
      </c>
    </row>
    <row r="391" spans="1:3">
      <c r="A391">
        <v>672.5</v>
      </c>
      <c r="B391" t="s">
        <v>37</v>
      </c>
      <c r="C391">
        <v>1.5306E-2</v>
      </c>
    </row>
    <row r="392" spans="1:3">
      <c r="A392">
        <v>680</v>
      </c>
      <c r="B392" t="s">
        <v>37</v>
      </c>
      <c r="C392">
        <v>1.5306E-2</v>
      </c>
    </row>
    <row r="393" spans="1:3">
      <c r="A393">
        <v>551.45000000000016</v>
      </c>
      <c r="B393" t="s">
        <v>47</v>
      </c>
      <c r="C393">
        <v>1.5292E-2</v>
      </c>
    </row>
    <row r="394" spans="1:3">
      <c r="A394">
        <v>665</v>
      </c>
      <c r="B394" t="s">
        <v>37</v>
      </c>
      <c r="C394">
        <v>1.5143E-2</v>
      </c>
    </row>
    <row r="395" spans="1:3">
      <c r="A395">
        <v>732.5</v>
      </c>
      <c r="B395" t="s">
        <v>42</v>
      </c>
      <c r="C395">
        <v>1.5008333333333332E-2</v>
      </c>
    </row>
    <row r="396" spans="1:3">
      <c r="A396">
        <v>545</v>
      </c>
      <c r="B396" t="s">
        <v>36</v>
      </c>
      <c r="C396">
        <v>1.4991774700976285E-2</v>
      </c>
    </row>
    <row r="397" spans="1:3">
      <c r="A397">
        <v>596.87750000000005</v>
      </c>
      <c r="B397" t="s">
        <v>34</v>
      </c>
      <c r="C397">
        <v>1.4980761008978195E-2</v>
      </c>
    </row>
    <row r="398" spans="1:3">
      <c r="A398">
        <v>605.2075000000001</v>
      </c>
      <c r="B398" t="s">
        <v>34</v>
      </c>
      <c r="C398">
        <v>1.4980761008978195E-2</v>
      </c>
    </row>
    <row r="399" spans="1:3">
      <c r="A399">
        <v>613.86750000000006</v>
      </c>
      <c r="B399" t="s">
        <v>34</v>
      </c>
      <c r="C399">
        <v>1.4980761008978195E-2</v>
      </c>
    </row>
    <row r="400" spans="1:3">
      <c r="A400">
        <v>622.73750000000007</v>
      </c>
      <c r="B400" t="s">
        <v>34</v>
      </c>
      <c r="C400">
        <v>1.4980761008978195E-2</v>
      </c>
    </row>
    <row r="401" spans="1:3">
      <c r="A401">
        <v>631.56750000000011</v>
      </c>
      <c r="B401" t="s">
        <v>34</v>
      </c>
      <c r="C401">
        <v>1.4980761008978195E-2</v>
      </c>
    </row>
    <row r="402" spans="1:3">
      <c r="A402">
        <v>627.5</v>
      </c>
      <c r="B402" t="s">
        <v>38</v>
      </c>
      <c r="C402">
        <v>1.4811666666666667E-2</v>
      </c>
    </row>
    <row r="403" spans="1:3">
      <c r="A403">
        <v>747.5</v>
      </c>
      <c r="B403" t="s">
        <v>43</v>
      </c>
      <c r="C403">
        <v>1.4651000000000001E-2</v>
      </c>
    </row>
    <row r="404" spans="1:3">
      <c r="A404">
        <v>755</v>
      </c>
      <c r="B404" t="s">
        <v>43</v>
      </c>
      <c r="C404">
        <v>1.4651000000000001E-2</v>
      </c>
    </row>
    <row r="405" spans="1:3">
      <c r="A405">
        <v>762.5</v>
      </c>
      <c r="B405" t="s">
        <v>43</v>
      </c>
      <c r="C405">
        <v>1.4651000000000001E-2</v>
      </c>
    </row>
    <row r="406" spans="1:3">
      <c r="A406">
        <v>770</v>
      </c>
      <c r="B406" t="s">
        <v>43</v>
      </c>
      <c r="C406">
        <v>1.4651000000000001E-2</v>
      </c>
    </row>
    <row r="407" spans="1:3">
      <c r="A407">
        <v>777.5</v>
      </c>
      <c r="B407" t="s">
        <v>43</v>
      </c>
      <c r="C407">
        <v>1.4651000000000001E-2</v>
      </c>
    </row>
    <row r="408" spans="1:3">
      <c r="A408">
        <v>785</v>
      </c>
      <c r="B408" t="s">
        <v>43</v>
      </c>
      <c r="C408">
        <v>1.4651000000000001E-2</v>
      </c>
    </row>
    <row r="409" spans="1:3">
      <c r="A409">
        <v>792.5</v>
      </c>
      <c r="B409" t="s">
        <v>43</v>
      </c>
      <c r="C409">
        <v>1.4651000000000001E-2</v>
      </c>
    </row>
    <row r="410" spans="1:3">
      <c r="A410">
        <v>800</v>
      </c>
      <c r="B410" t="s">
        <v>43</v>
      </c>
      <c r="C410">
        <v>1.4651000000000001E-2</v>
      </c>
    </row>
    <row r="411" spans="1:3">
      <c r="A411">
        <v>807.5</v>
      </c>
      <c r="B411" t="s">
        <v>43</v>
      </c>
      <c r="C411">
        <v>1.4651000000000001E-2</v>
      </c>
    </row>
    <row r="412" spans="1:3">
      <c r="A412">
        <v>815</v>
      </c>
      <c r="B412" t="s">
        <v>43</v>
      </c>
      <c r="C412">
        <v>1.4651000000000001E-2</v>
      </c>
    </row>
    <row r="413" spans="1:3">
      <c r="A413">
        <v>822.5</v>
      </c>
      <c r="B413" t="s">
        <v>43</v>
      </c>
      <c r="C413">
        <v>1.4651000000000001E-2</v>
      </c>
    </row>
    <row r="414" spans="1:3">
      <c r="A414">
        <v>830</v>
      </c>
      <c r="B414" t="s">
        <v>43</v>
      </c>
      <c r="C414">
        <v>1.4651000000000001E-2</v>
      </c>
    </row>
    <row r="415" spans="1:3">
      <c r="A415">
        <v>837.5</v>
      </c>
      <c r="B415" t="s">
        <v>43</v>
      </c>
      <c r="C415">
        <v>1.4651000000000001E-2</v>
      </c>
    </row>
    <row r="416" spans="1:3">
      <c r="A416">
        <v>740</v>
      </c>
      <c r="B416" t="s">
        <v>43</v>
      </c>
      <c r="C416">
        <v>1.4312999999999999E-2</v>
      </c>
    </row>
    <row r="417" spans="1:3">
      <c r="A417">
        <v>725</v>
      </c>
      <c r="B417" t="s">
        <v>42</v>
      </c>
      <c r="C417">
        <v>1.4267499999999999E-2</v>
      </c>
    </row>
    <row r="418" spans="1:3">
      <c r="A418">
        <v>687.5</v>
      </c>
      <c r="B418" t="s">
        <v>42</v>
      </c>
      <c r="C418">
        <v>1.4012500000000001E-2</v>
      </c>
    </row>
    <row r="419" spans="1:3">
      <c r="A419">
        <v>695</v>
      </c>
      <c r="B419" t="s">
        <v>42</v>
      </c>
      <c r="C419">
        <v>1.4012500000000001E-2</v>
      </c>
    </row>
    <row r="420" spans="1:3">
      <c r="A420">
        <v>702.5</v>
      </c>
      <c r="B420" t="s">
        <v>42</v>
      </c>
      <c r="C420">
        <v>1.4012500000000001E-2</v>
      </c>
    </row>
    <row r="421" spans="1:3">
      <c r="A421">
        <v>710</v>
      </c>
      <c r="B421" t="s">
        <v>42</v>
      </c>
      <c r="C421">
        <v>1.4012500000000001E-2</v>
      </c>
    </row>
    <row r="422" spans="1:3">
      <c r="A422">
        <v>717.5</v>
      </c>
      <c r="B422" t="s">
        <v>42</v>
      </c>
      <c r="C422">
        <v>1.4012500000000001E-2</v>
      </c>
    </row>
    <row r="423" spans="1:3">
      <c r="A423">
        <v>537.5</v>
      </c>
      <c r="B423" t="s">
        <v>36</v>
      </c>
      <c r="C423">
        <v>1.393594375590745E-2</v>
      </c>
    </row>
    <row r="424" spans="1:3">
      <c r="A424">
        <v>620</v>
      </c>
      <c r="B424" t="s">
        <v>38</v>
      </c>
      <c r="C424">
        <v>1.3826111111111112E-2</v>
      </c>
    </row>
    <row r="425" spans="1:3">
      <c r="A425">
        <v>477.5</v>
      </c>
      <c r="B425" t="s">
        <v>32</v>
      </c>
      <c r="C425">
        <v>1.375027027027027E-2</v>
      </c>
    </row>
    <row r="426" spans="1:3">
      <c r="A426">
        <v>543.70000000000016</v>
      </c>
      <c r="B426" t="s">
        <v>47</v>
      </c>
      <c r="C426">
        <v>1.3734E-2</v>
      </c>
    </row>
    <row r="427" spans="1:3">
      <c r="A427">
        <v>687.5</v>
      </c>
      <c r="B427" t="s">
        <v>43</v>
      </c>
      <c r="C427">
        <v>1.3635E-2</v>
      </c>
    </row>
    <row r="428" spans="1:3">
      <c r="A428">
        <v>695</v>
      </c>
      <c r="B428" t="s">
        <v>43</v>
      </c>
      <c r="C428">
        <v>1.3635E-2</v>
      </c>
    </row>
    <row r="429" spans="1:3">
      <c r="A429">
        <v>702.5</v>
      </c>
      <c r="B429" t="s">
        <v>43</v>
      </c>
      <c r="C429">
        <v>1.3635E-2</v>
      </c>
    </row>
    <row r="430" spans="1:3">
      <c r="A430">
        <v>710</v>
      </c>
      <c r="B430" t="s">
        <v>43</v>
      </c>
      <c r="C430">
        <v>1.3635E-2</v>
      </c>
    </row>
    <row r="431" spans="1:3">
      <c r="A431">
        <v>717.5</v>
      </c>
      <c r="B431" t="s">
        <v>43</v>
      </c>
      <c r="C431">
        <v>1.3635E-2</v>
      </c>
    </row>
    <row r="432" spans="1:3">
      <c r="A432">
        <v>725</v>
      </c>
      <c r="B432" t="s">
        <v>43</v>
      </c>
      <c r="C432">
        <v>1.3635E-2</v>
      </c>
    </row>
    <row r="433" spans="1:3">
      <c r="A433">
        <v>732.5</v>
      </c>
      <c r="B433" t="s">
        <v>43</v>
      </c>
      <c r="C433">
        <v>1.3635E-2</v>
      </c>
    </row>
    <row r="434" spans="1:3">
      <c r="A434">
        <v>492.5</v>
      </c>
      <c r="B434" t="s">
        <v>33</v>
      </c>
      <c r="C434">
        <v>1.3230211343418891E-2</v>
      </c>
    </row>
    <row r="435" spans="1:3">
      <c r="A435">
        <v>642.5</v>
      </c>
      <c r="B435" t="s">
        <v>37</v>
      </c>
      <c r="C435">
        <v>1.312E-2</v>
      </c>
    </row>
    <row r="436" spans="1:3">
      <c r="A436">
        <v>650</v>
      </c>
      <c r="B436" t="s">
        <v>37</v>
      </c>
      <c r="C436">
        <v>1.312E-2</v>
      </c>
    </row>
    <row r="437" spans="1:3">
      <c r="A437">
        <v>657.5</v>
      </c>
      <c r="B437" t="s">
        <v>37</v>
      </c>
      <c r="C437">
        <v>1.312E-2</v>
      </c>
    </row>
    <row r="438" spans="1:3">
      <c r="A438">
        <v>485</v>
      </c>
      <c r="B438" t="s">
        <v>33</v>
      </c>
      <c r="C438">
        <v>1.309652813190549E-2</v>
      </c>
    </row>
    <row r="439" spans="1:3">
      <c r="A439">
        <v>657</v>
      </c>
      <c r="B439" t="s">
        <v>40</v>
      </c>
      <c r="C439">
        <v>1.2791436752224735E-2</v>
      </c>
    </row>
    <row r="440" spans="1:3">
      <c r="A440">
        <v>664.5</v>
      </c>
      <c r="B440" t="s">
        <v>40</v>
      </c>
      <c r="C440">
        <v>1.2791436752224735E-2</v>
      </c>
    </row>
    <row r="441" spans="1:3">
      <c r="A441">
        <v>672</v>
      </c>
      <c r="B441" t="s">
        <v>40</v>
      </c>
      <c r="C441">
        <v>1.2791436752224735E-2</v>
      </c>
    </row>
    <row r="442" spans="1:3">
      <c r="A442">
        <v>679.5</v>
      </c>
      <c r="B442" t="s">
        <v>40</v>
      </c>
      <c r="C442">
        <v>1.2791436752224735E-2</v>
      </c>
    </row>
    <row r="443" spans="1:3">
      <c r="A443">
        <v>530</v>
      </c>
      <c r="B443" t="s">
        <v>36</v>
      </c>
      <c r="C443">
        <v>1.273594891309464E-2</v>
      </c>
    </row>
    <row r="444" spans="1:3">
      <c r="A444">
        <v>470</v>
      </c>
      <c r="B444" t="s">
        <v>32</v>
      </c>
      <c r="C444">
        <v>1.2724324324324325E-2</v>
      </c>
    </row>
    <row r="445" spans="1:3">
      <c r="A445">
        <v>582.85750000000007</v>
      </c>
      <c r="B445" t="s">
        <v>34</v>
      </c>
      <c r="C445">
        <v>1.268277041470714E-2</v>
      </c>
    </row>
    <row r="446" spans="1:3">
      <c r="A446">
        <v>589.74750000000006</v>
      </c>
      <c r="B446" t="s">
        <v>34</v>
      </c>
      <c r="C446">
        <v>1.268277041470714E-2</v>
      </c>
    </row>
    <row r="447" spans="1:3">
      <c r="A447">
        <v>544.85749999999996</v>
      </c>
      <c r="B447" t="s">
        <v>34</v>
      </c>
      <c r="C447">
        <v>1.2652843095339889E-2</v>
      </c>
    </row>
    <row r="448" spans="1:3">
      <c r="A448">
        <v>552.45749999999998</v>
      </c>
      <c r="B448" t="s">
        <v>34</v>
      </c>
      <c r="C448">
        <v>1.2652843095339889E-2</v>
      </c>
    </row>
    <row r="449" spans="1:3">
      <c r="A449">
        <v>560.0575</v>
      </c>
      <c r="B449" t="s">
        <v>34</v>
      </c>
      <c r="C449">
        <v>1.2652843095339889E-2</v>
      </c>
    </row>
    <row r="450" spans="1:3">
      <c r="A450">
        <v>567.65750000000003</v>
      </c>
      <c r="B450" t="s">
        <v>34</v>
      </c>
      <c r="C450">
        <v>1.2652843095339889E-2</v>
      </c>
    </row>
    <row r="451" spans="1:3">
      <c r="A451">
        <v>575.25750000000005</v>
      </c>
      <c r="B451" t="s">
        <v>34</v>
      </c>
      <c r="C451">
        <v>1.2652843095339889E-2</v>
      </c>
    </row>
    <row r="452" spans="1:3">
      <c r="A452">
        <v>642</v>
      </c>
      <c r="B452" t="s">
        <v>40</v>
      </c>
      <c r="C452">
        <v>1.2640277212269856E-2</v>
      </c>
    </row>
    <row r="453" spans="1:3">
      <c r="A453">
        <v>649.5</v>
      </c>
      <c r="B453" t="s">
        <v>40</v>
      </c>
      <c r="C453">
        <v>1.2640277212269856E-2</v>
      </c>
    </row>
    <row r="454" spans="1:3">
      <c r="A454">
        <v>680</v>
      </c>
      <c r="B454" t="s">
        <v>42</v>
      </c>
      <c r="C454">
        <v>1.2625833333333334E-2</v>
      </c>
    </row>
    <row r="455" spans="1:3">
      <c r="A455">
        <v>679.0999999999998</v>
      </c>
      <c r="B455" t="s">
        <v>41</v>
      </c>
      <c r="C455">
        <v>1.2588798607407841E-2</v>
      </c>
    </row>
    <row r="456" spans="1:3">
      <c r="A456">
        <v>685.01999999999975</v>
      </c>
      <c r="B456" t="s">
        <v>41</v>
      </c>
      <c r="C456">
        <v>1.2588798607407841E-2</v>
      </c>
    </row>
    <row r="457" spans="1:3">
      <c r="A457">
        <v>691.2199999999998</v>
      </c>
      <c r="B457" t="s">
        <v>41</v>
      </c>
      <c r="C457">
        <v>1.2588798607407841E-2</v>
      </c>
    </row>
    <row r="458" spans="1:3">
      <c r="A458">
        <v>697.35999999999979</v>
      </c>
      <c r="B458" t="s">
        <v>41</v>
      </c>
      <c r="C458">
        <v>1.2588798607407841E-2</v>
      </c>
    </row>
    <row r="459" spans="1:3">
      <c r="A459">
        <v>703.31999999999982</v>
      </c>
      <c r="B459" t="s">
        <v>41</v>
      </c>
      <c r="C459">
        <v>1.2588798607407841E-2</v>
      </c>
    </row>
    <row r="460" spans="1:3">
      <c r="A460">
        <v>709.2199999999998</v>
      </c>
      <c r="B460" t="s">
        <v>41</v>
      </c>
      <c r="C460">
        <v>1.2588798607407841E-2</v>
      </c>
    </row>
    <row r="461" spans="1:3">
      <c r="A461">
        <v>715.19999999999982</v>
      </c>
      <c r="B461" t="s">
        <v>41</v>
      </c>
      <c r="C461">
        <v>1.2588798607407841E-2</v>
      </c>
    </row>
    <row r="462" spans="1:3">
      <c r="A462">
        <v>722.19999999999982</v>
      </c>
      <c r="B462" t="s">
        <v>41</v>
      </c>
      <c r="C462">
        <v>1.2588798607407841E-2</v>
      </c>
    </row>
    <row r="463" spans="1:3">
      <c r="A463">
        <v>620</v>
      </c>
      <c r="B463" t="s">
        <v>37</v>
      </c>
      <c r="C463">
        <v>1.2525E-2</v>
      </c>
    </row>
    <row r="464" spans="1:3">
      <c r="A464">
        <v>627.5</v>
      </c>
      <c r="B464" t="s">
        <v>37</v>
      </c>
      <c r="C464">
        <v>1.2525E-2</v>
      </c>
    </row>
    <row r="465" spans="1:3">
      <c r="A465">
        <v>635</v>
      </c>
      <c r="B465" t="s">
        <v>37</v>
      </c>
      <c r="C465">
        <v>1.2525E-2</v>
      </c>
    </row>
    <row r="466" spans="1:3">
      <c r="A466">
        <v>800</v>
      </c>
      <c r="B466" t="s">
        <v>45</v>
      </c>
      <c r="C466">
        <v>1.2522E-2</v>
      </c>
    </row>
    <row r="467" spans="1:3">
      <c r="A467">
        <v>810</v>
      </c>
      <c r="B467" t="s">
        <v>45</v>
      </c>
      <c r="C467">
        <v>1.2522E-2</v>
      </c>
    </row>
    <row r="468" spans="1:3">
      <c r="A468">
        <v>820</v>
      </c>
      <c r="B468" t="s">
        <v>45</v>
      </c>
      <c r="C468">
        <v>1.2522E-2</v>
      </c>
    </row>
    <row r="469" spans="1:3">
      <c r="A469">
        <v>830</v>
      </c>
      <c r="B469" t="s">
        <v>45</v>
      </c>
      <c r="C469">
        <v>1.2522E-2</v>
      </c>
    </row>
    <row r="470" spans="1:3">
      <c r="A470">
        <v>840</v>
      </c>
      <c r="B470" t="s">
        <v>45</v>
      </c>
      <c r="C470">
        <v>1.2522E-2</v>
      </c>
    </row>
    <row r="471" spans="1:3">
      <c r="A471">
        <v>634.5</v>
      </c>
      <c r="B471" t="s">
        <v>40</v>
      </c>
      <c r="C471">
        <v>1.2497786319767588E-2</v>
      </c>
    </row>
    <row r="472" spans="1:3">
      <c r="A472">
        <v>680</v>
      </c>
      <c r="B472" t="s">
        <v>43</v>
      </c>
      <c r="C472">
        <v>1.2356000000000001E-2</v>
      </c>
    </row>
    <row r="473" spans="1:3">
      <c r="A473">
        <v>627</v>
      </c>
      <c r="B473" t="s">
        <v>40</v>
      </c>
      <c r="C473">
        <v>1.2272401485999734E-2</v>
      </c>
    </row>
    <row r="474" spans="1:3">
      <c r="A474">
        <v>535.80000000000018</v>
      </c>
      <c r="B474" t="s">
        <v>47</v>
      </c>
      <c r="C474">
        <v>1.2163999999999999E-2</v>
      </c>
    </row>
    <row r="475" spans="1:3">
      <c r="A475">
        <v>619.5</v>
      </c>
      <c r="B475" t="s">
        <v>40</v>
      </c>
      <c r="C475">
        <v>1.2120158365113282E-2</v>
      </c>
    </row>
    <row r="476" spans="1:3">
      <c r="A476">
        <v>612.5</v>
      </c>
      <c r="B476" t="s">
        <v>38</v>
      </c>
      <c r="C476">
        <v>1.205E-2</v>
      </c>
    </row>
    <row r="477" spans="1:3">
      <c r="A477">
        <v>612</v>
      </c>
      <c r="B477" t="s">
        <v>40</v>
      </c>
      <c r="C477">
        <v>1.1870934750850753E-2</v>
      </c>
    </row>
    <row r="478" spans="1:3">
      <c r="A478">
        <v>477.5</v>
      </c>
      <c r="B478" t="s">
        <v>33</v>
      </c>
      <c r="C478">
        <v>1.1555187262734433E-2</v>
      </c>
    </row>
    <row r="479" spans="1:3">
      <c r="A479">
        <v>780</v>
      </c>
      <c r="B479" t="s">
        <v>45</v>
      </c>
      <c r="C479">
        <v>1.1490999999999999E-2</v>
      </c>
    </row>
    <row r="480" spans="1:3">
      <c r="A480">
        <v>790</v>
      </c>
      <c r="B480" t="s">
        <v>45</v>
      </c>
      <c r="C480">
        <v>1.1490999999999999E-2</v>
      </c>
    </row>
    <row r="481" spans="1:3">
      <c r="A481">
        <v>522.5</v>
      </c>
      <c r="B481" t="s">
        <v>36</v>
      </c>
      <c r="C481">
        <v>1.1464137746810831E-2</v>
      </c>
    </row>
    <row r="482" spans="1:3">
      <c r="A482">
        <v>605</v>
      </c>
      <c r="B482" t="s">
        <v>38</v>
      </c>
      <c r="C482">
        <v>1.1412222222222223E-2</v>
      </c>
    </row>
    <row r="483" spans="1:3">
      <c r="A483">
        <v>672.5</v>
      </c>
      <c r="B483" t="s">
        <v>42</v>
      </c>
      <c r="C483">
        <v>1.1239166666666668E-2</v>
      </c>
    </row>
    <row r="484" spans="1:3">
      <c r="A484">
        <v>590</v>
      </c>
      <c r="B484" t="s">
        <v>37</v>
      </c>
      <c r="C484">
        <v>1.123E-2</v>
      </c>
    </row>
    <row r="485" spans="1:3">
      <c r="A485">
        <v>597.5</v>
      </c>
      <c r="B485" t="s">
        <v>37</v>
      </c>
      <c r="C485">
        <v>1.123E-2</v>
      </c>
    </row>
    <row r="486" spans="1:3">
      <c r="A486">
        <v>605</v>
      </c>
      <c r="B486" t="s">
        <v>37</v>
      </c>
      <c r="C486">
        <v>1.123E-2</v>
      </c>
    </row>
    <row r="487" spans="1:3">
      <c r="A487">
        <v>612.5</v>
      </c>
      <c r="B487" t="s">
        <v>37</v>
      </c>
      <c r="C487">
        <v>1.123E-2</v>
      </c>
    </row>
    <row r="488" spans="1:3">
      <c r="A488">
        <v>589.5</v>
      </c>
      <c r="B488" t="s">
        <v>40</v>
      </c>
      <c r="C488">
        <v>1.1162272821599921E-2</v>
      </c>
    </row>
    <row r="489" spans="1:3">
      <c r="A489">
        <v>597</v>
      </c>
      <c r="B489" t="s">
        <v>40</v>
      </c>
      <c r="C489">
        <v>1.1162272821599921E-2</v>
      </c>
    </row>
    <row r="490" spans="1:3">
      <c r="A490">
        <v>604.5</v>
      </c>
      <c r="B490" t="s">
        <v>40</v>
      </c>
      <c r="C490">
        <v>1.1162272821599921E-2</v>
      </c>
    </row>
    <row r="491" spans="1:3">
      <c r="A491">
        <v>631.17999999999984</v>
      </c>
      <c r="B491" t="s">
        <v>41</v>
      </c>
      <c r="C491">
        <v>1.1100601028885689E-2</v>
      </c>
    </row>
    <row r="492" spans="1:3">
      <c r="A492">
        <v>637.20999999999981</v>
      </c>
      <c r="B492" t="s">
        <v>41</v>
      </c>
      <c r="C492">
        <v>1.1100601028885689E-2</v>
      </c>
    </row>
    <row r="493" spans="1:3">
      <c r="A493">
        <v>643.18999999999983</v>
      </c>
      <c r="B493" t="s">
        <v>41</v>
      </c>
      <c r="C493">
        <v>1.1100601028885689E-2</v>
      </c>
    </row>
    <row r="494" spans="1:3">
      <c r="A494">
        <v>649.0899999999998</v>
      </c>
      <c r="B494" t="s">
        <v>41</v>
      </c>
      <c r="C494">
        <v>1.1100601028885689E-2</v>
      </c>
    </row>
    <row r="495" spans="1:3">
      <c r="A495">
        <v>655.0899999999998</v>
      </c>
      <c r="B495" t="s">
        <v>41</v>
      </c>
      <c r="C495">
        <v>1.1100601028885689E-2</v>
      </c>
    </row>
    <row r="496" spans="1:3">
      <c r="A496">
        <v>660.98999999999978</v>
      </c>
      <c r="B496" t="s">
        <v>41</v>
      </c>
      <c r="C496">
        <v>1.1100601028885689E-2</v>
      </c>
    </row>
    <row r="497" spans="1:3">
      <c r="A497">
        <v>666.99999999999977</v>
      </c>
      <c r="B497" t="s">
        <v>41</v>
      </c>
      <c r="C497">
        <v>1.1100601028885689E-2</v>
      </c>
    </row>
    <row r="498" spans="1:3">
      <c r="A498">
        <v>673.0999999999998</v>
      </c>
      <c r="B498" t="s">
        <v>41</v>
      </c>
      <c r="C498">
        <v>1.1100601028885689E-2</v>
      </c>
    </row>
    <row r="499" spans="1:3">
      <c r="A499">
        <v>665</v>
      </c>
      <c r="B499" t="s">
        <v>42</v>
      </c>
      <c r="C499">
        <v>1.1070833333333335E-2</v>
      </c>
    </row>
    <row r="500" spans="1:3">
      <c r="A500">
        <v>462.5</v>
      </c>
      <c r="B500" t="s">
        <v>32</v>
      </c>
      <c r="C500">
        <v>1.1036756756756756E-2</v>
      </c>
    </row>
    <row r="501" spans="1:3">
      <c r="A501">
        <v>852.5</v>
      </c>
      <c r="B501" t="s">
        <v>44</v>
      </c>
      <c r="C501">
        <v>1.1014666666666667E-2</v>
      </c>
    </row>
    <row r="502" spans="1:3">
      <c r="A502">
        <v>582</v>
      </c>
      <c r="B502" t="s">
        <v>40</v>
      </c>
      <c r="C502">
        <v>1.0961810349258328E-2</v>
      </c>
    </row>
    <row r="503" spans="1:3">
      <c r="A503">
        <v>815</v>
      </c>
      <c r="B503" t="s">
        <v>44</v>
      </c>
      <c r="C503">
        <v>1.0942222222222223E-2</v>
      </c>
    </row>
    <row r="504" spans="1:3">
      <c r="A504">
        <v>822.5</v>
      </c>
      <c r="B504" t="s">
        <v>44</v>
      </c>
      <c r="C504">
        <v>1.0942222222222223E-2</v>
      </c>
    </row>
    <row r="505" spans="1:3">
      <c r="A505">
        <v>830</v>
      </c>
      <c r="B505" t="s">
        <v>44</v>
      </c>
      <c r="C505">
        <v>1.0942222222222223E-2</v>
      </c>
    </row>
    <row r="506" spans="1:3">
      <c r="A506">
        <v>837.5</v>
      </c>
      <c r="B506" t="s">
        <v>44</v>
      </c>
      <c r="C506">
        <v>1.0942222222222223E-2</v>
      </c>
    </row>
    <row r="507" spans="1:3">
      <c r="A507">
        <v>845</v>
      </c>
      <c r="B507" t="s">
        <v>44</v>
      </c>
      <c r="C507">
        <v>1.0942222222222223E-2</v>
      </c>
    </row>
    <row r="508" spans="1:3">
      <c r="A508">
        <v>642.5</v>
      </c>
      <c r="B508" t="s">
        <v>42</v>
      </c>
      <c r="C508">
        <v>1.0889166666666669E-2</v>
      </c>
    </row>
    <row r="509" spans="1:3">
      <c r="A509">
        <v>650</v>
      </c>
      <c r="B509" t="s">
        <v>42</v>
      </c>
      <c r="C509">
        <v>1.0889166666666669E-2</v>
      </c>
    </row>
    <row r="510" spans="1:3">
      <c r="A510">
        <v>657.5</v>
      </c>
      <c r="B510" t="s">
        <v>42</v>
      </c>
      <c r="C510">
        <v>1.0889166666666669E-2</v>
      </c>
    </row>
    <row r="511" spans="1:3">
      <c r="A511">
        <v>777.5</v>
      </c>
      <c r="B511" t="s">
        <v>44</v>
      </c>
      <c r="C511">
        <v>1.0873333333333334E-2</v>
      </c>
    </row>
    <row r="512" spans="1:3">
      <c r="A512">
        <v>785</v>
      </c>
      <c r="B512" t="s">
        <v>44</v>
      </c>
      <c r="C512">
        <v>1.0873333333333334E-2</v>
      </c>
    </row>
    <row r="513" spans="1:3">
      <c r="A513">
        <v>792.5</v>
      </c>
      <c r="B513" t="s">
        <v>44</v>
      </c>
      <c r="C513">
        <v>1.0873333333333334E-2</v>
      </c>
    </row>
    <row r="514" spans="1:3">
      <c r="A514">
        <v>800</v>
      </c>
      <c r="B514" t="s">
        <v>44</v>
      </c>
      <c r="C514">
        <v>1.0873333333333334E-2</v>
      </c>
    </row>
    <row r="515" spans="1:3">
      <c r="A515">
        <v>807.5</v>
      </c>
      <c r="B515" t="s">
        <v>44</v>
      </c>
      <c r="C515">
        <v>1.0873333333333334E-2</v>
      </c>
    </row>
    <row r="516" spans="1:3">
      <c r="A516">
        <v>509.60750000000002</v>
      </c>
      <c r="B516" t="s">
        <v>34</v>
      </c>
      <c r="C516">
        <v>1.0786660966224883E-2</v>
      </c>
    </row>
    <row r="517" spans="1:3">
      <c r="A517">
        <v>516.0675</v>
      </c>
      <c r="B517" t="s">
        <v>34</v>
      </c>
      <c r="C517">
        <v>1.0786660966224883E-2</v>
      </c>
    </row>
    <row r="518" spans="1:3">
      <c r="A518">
        <v>523.12749999999994</v>
      </c>
      <c r="B518" t="s">
        <v>34</v>
      </c>
      <c r="C518">
        <v>1.0786660966224883E-2</v>
      </c>
    </row>
    <row r="519" spans="1:3">
      <c r="A519">
        <v>530.15749999999991</v>
      </c>
      <c r="B519" t="s">
        <v>34</v>
      </c>
      <c r="C519">
        <v>1.0786660966224883E-2</v>
      </c>
    </row>
    <row r="520" spans="1:3">
      <c r="A520">
        <v>537.25749999999994</v>
      </c>
      <c r="B520" t="s">
        <v>34</v>
      </c>
      <c r="C520">
        <v>1.0786660966224883E-2</v>
      </c>
    </row>
    <row r="521" spans="1:3">
      <c r="A521">
        <v>762.5</v>
      </c>
      <c r="B521" t="s">
        <v>44</v>
      </c>
      <c r="C521">
        <v>1.0785777777777778E-2</v>
      </c>
    </row>
    <row r="522" spans="1:3">
      <c r="A522">
        <v>770</v>
      </c>
      <c r="B522" t="s">
        <v>44</v>
      </c>
      <c r="C522">
        <v>1.0785777777777778E-2</v>
      </c>
    </row>
    <row r="523" spans="1:3">
      <c r="A523">
        <v>732.5</v>
      </c>
      <c r="B523" t="s">
        <v>44</v>
      </c>
      <c r="C523">
        <v>1.0714222222222222E-2</v>
      </c>
    </row>
    <row r="524" spans="1:3">
      <c r="A524">
        <v>740</v>
      </c>
      <c r="B524" t="s">
        <v>44</v>
      </c>
      <c r="C524">
        <v>1.0714222222222222E-2</v>
      </c>
    </row>
    <row r="525" spans="1:3">
      <c r="A525">
        <v>747.5</v>
      </c>
      <c r="B525" t="s">
        <v>44</v>
      </c>
      <c r="C525">
        <v>1.0714222222222222E-2</v>
      </c>
    </row>
    <row r="526" spans="1:3">
      <c r="A526">
        <v>755</v>
      </c>
      <c r="B526" t="s">
        <v>44</v>
      </c>
      <c r="C526">
        <v>1.0714222222222222E-2</v>
      </c>
    </row>
    <row r="527" spans="1:3">
      <c r="A527">
        <v>657.5</v>
      </c>
      <c r="B527" t="s">
        <v>43</v>
      </c>
      <c r="C527">
        <v>1.0651000000000001E-2</v>
      </c>
    </row>
    <row r="528" spans="1:3">
      <c r="A528">
        <v>665</v>
      </c>
      <c r="B528" t="s">
        <v>43</v>
      </c>
      <c r="C528">
        <v>1.0651000000000001E-2</v>
      </c>
    </row>
    <row r="529" spans="1:3">
      <c r="A529">
        <v>672.5</v>
      </c>
      <c r="B529" t="s">
        <v>43</v>
      </c>
      <c r="C529">
        <v>1.0651000000000001E-2</v>
      </c>
    </row>
    <row r="530" spans="1:3">
      <c r="A530">
        <v>710</v>
      </c>
      <c r="B530" t="s">
        <v>44</v>
      </c>
      <c r="C530">
        <v>1.0610666666666666E-2</v>
      </c>
    </row>
    <row r="531" spans="1:3">
      <c r="A531">
        <v>717.5</v>
      </c>
      <c r="B531" t="s">
        <v>44</v>
      </c>
      <c r="C531">
        <v>1.0610666666666666E-2</v>
      </c>
    </row>
    <row r="532" spans="1:3">
      <c r="A532">
        <v>725</v>
      </c>
      <c r="B532" t="s">
        <v>44</v>
      </c>
      <c r="C532">
        <v>1.0610666666666666E-2</v>
      </c>
    </row>
    <row r="533" spans="1:3">
      <c r="A533">
        <v>567</v>
      </c>
      <c r="B533" t="s">
        <v>40</v>
      </c>
      <c r="C533">
        <v>1.060747938463291E-2</v>
      </c>
    </row>
    <row r="534" spans="1:3">
      <c r="A534">
        <v>574.5</v>
      </c>
      <c r="B534" t="s">
        <v>40</v>
      </c>
      <c r="C534">
        <v>1.060747938463291E-2</v>
      </c>
    </row>
    <row r="535" spans="1:3">
      <c r="A535">
        <v>567.5</v>
      </c>
      <c r="B535" t="s">
        <v>37</v>
      </c>
      <c r="C535">
        <v>1.056E-2</v>
      </c>
    </row>
    <row r="536" spans="1:3">
      <c r="A536">
        <v>575</v>
      </c>
      <c r="B536" t="s">
        <v>37</v>
      </c>
      <c r="C536">
        <v>1.056E-2</v>
      </c>
    </row>
    <row r="537" spans="1:3">
      <c r="A537">
        <v>582.5</v>
      </c>
      <c r="B537" t="s">
        <v>37</v>
      </c>
      <c r="C537">
        <v>1.056E-2</v>
      </c>
    </row>
    <row r="538" spans="1:3">
      <c r="A538">
        <v>702.5</v>
      </c>
      <c r="B538" t="s">
        <v>44</v>
      </c>
      <c r="C538">
        <v>1.0555111111111111E-2</v>
      </c>
    </row>
    <row r="539" spans="1:3">
      <c r="A539">
        <v>695</v>
      </c>
      <c r="B539" t="s">
        <v>44</v>
      </c>
      <c r="C539">
        <v>1.0478222222222222E-2</v>
      </c>
    </row>
    <row r="540" spans="1:3">
      <c r="A540">
        <v>527.85000000000014</v>
      </c>
      <c r="B540" t="s">
        <v>47</v>
      </c>
      <c r="C540">
        <v>1.0410000000000001E-2</v>
      </c>
    </row>
    <row r="541" spans="1:3">
      <c r="A541">
        <v>687.5</v>
      </c>
      <c r="B541" t="s">
        <v>44</v>
      </c>
      <c r="C541">
        <v>1.0382666666666667E-2</v>
      </c>
    </row>
    <row r="542" spans="1:3">
      <c r="A542">
        <v>515</v>
      </c>
      <c r="B542" t="s">
        <v>36</v>
      </c>
      <c r="C542">
        <v>1.036948380593909E-2</v>
      </c>
    </row>
    <row r="543" spans="1:3">
      <c r="A543">
        <v>552</v>
      </c>
      <c r="B543" t="s">
        <v>40</v>
      </c>
      <c r="C543">
        <v>1.035663039897302E-2</v>
      </c>
    </row>
    <row r="544" spans="1:3">
      <c r="A544">
        <v>559.5</v>
      </c>
      <c r="B544" t="s">
        <v>40</v>
      </c>
      <c r="C544">
        <v>1.035663039897302E-2</v>
      </c>
    </row>
    <row r="545" spans="1:3">
      <c r="A545">
        <v>635</v>
      </c>
      <c r="B545" t="s">
        <v>42</v>
      </c>
      <c r="C545">
        <v>1.0335833333333336E-2</v>
      </c>
    </row>
    <row r="546" spans="1:3">
      <c r="A546">
        <v>642.5</v>
      </c>
      <c r="B546" t="s">
        <v>43</v>
      </c>
      <c r="C546">
        <v>1.0305E-2</v>
      </c>
    </row>
    <row r="547" spans="1:3">
      <c r="A547">
        <v>650</v>
      </c>
      <c r="B547" t="s">
        <v>43</v>
      </c>
      <c r="C547">
        <v>1.0305E-2</v>
      </c>
    </row>
    <row r="548" spans="1:3">
      <c r="A548">
        <v>597.5</v>
      </c>
      <c r="B548" t="s">
        <v>38</v>
      </c>
      <c r="C548">
        <v>1.0255555555555556E-2</v>
      </c>
    </row>
    <row r="549" spans="1:3">
      <c r="A549">
        <v>680</v>
      </c>
      <c r="B549" t="s">
        <v>44</v>
      </c>
      <c r="C549">
        <v>1.0207111111111111E-2</v>
      </c>
    </row>
    <row r="550" spans="1:3">
      <c r="A550">
        <v>760</v>
      </c>
      <c r="B550" t="s">
        <v>45</v>
      </c>
      <c r="C550">
        <v>1.0142999999999999E-2</v>
      </c>
    </row>
    <row r="551" spans="1:3">
      <c r="A551">
        <v>770</v>
      </c>
      <c r="B551" t="s">
        <v>45</v>
      </c>
      <c r="C551">
        <v>1.0142999999999999E-2</v>
      </c>
    </row>
    <row r="552" spans="1:3">
      <c r="A552">
        <v>665</v>
      </c>
      <c r="B552" t="s">
        <v>44</v>
      </c>
      <c r="C552">
        <v>1.009688888888889E-2</v>
      </c>
    </row>
    <row r="553" spans="1:3">
      <c r="A553">
        <v>672.5</v>
      </c>
      <c r="B553" t="s">
        <v>44</v>
      </c>
      <c r="C553">
        <v>1.009688888888889E-2</v>
      </c>
    </row>
    <row r="554" spans="1:3">
      <c r="A554">
        <v>470</v>
      </c>
      <c r="B554" t="s">
        <v>33</v>
      </c>
      <c r="C554">
        <v>1.000056660434019E-2</v>
      </c>
    </row>
    <row r="555" spans="1:3">
      <c r="A555">
        <v>657.5</v>
      </c>
      <c r="B555" t="s">
        <v>44</v>
      </c>
      <c r="C555">
        <v>9.9977777777777773E-3</v>
      </c>
    </row>
    <row r="556" spans="1:3">
      <c r="A556">
        <v>544.5</v>
      </c>
      <c r="B556" t="s">
        <v>40</v>
      </c>
      <c r="C556">
        <v>9.9643741017424372E-3</v>
      </c>
    </row>
    <row r="557" spans="1:3">
      <c r="A557">
        <v>650</v>
      </c>
      <c r="B557" t="s">
        <v>44</v>
      </c>
      <c r="C557">
        <v>9.8586666666666666E-3</v>
      </c>
    </row>
    <row r="558" spans="1:3">
      <c r="A558">
        <v>627.5</v>
      </c>
      <c r="B558" t="s">
        <v>42</v>
      </c>
      <c r="C558">
        <v>9.823333333333335E-3</v>
      </c>
    </row>
    <row r="559" spans="1:3">
      <c r="A559">
        <v>642.5</v>
      </c>
      <c r="B559" t="s">
        <v>44</v>
      </c>
      <c r="C559">
        <v>9.766222222222223E-3</v>
      </c>
    </row>
    <row r="560" spans="1:3">
      <c r="A560">
        <v>507.5</v>
      </c>
      <c r="B560" t="s">
        <v>36</v>
      </c>
      <c r="C560">
        <v>9.6827634591121203E-3</v>
      </c>
    </row>
    <row r="561" spans="1:3">
      <c r="A561">
        <v>635</v>
      </c>
      <c r="B561" t="s">
        <v>44</v>
      </c>
      <c r="C561">
        <v>9.6728888888888889E-3</v>
      </c>
    </row>
    <row r="562" spans="1:3">
      <c r="A562">
        <v>620</v>
      </c>
      <c r="B562" t="s">
        <v>42</v>
      </c>
      <c r="C562">
        <v>9.6041666666666671E-3</v>
      </c>
    </row>
    <row r="563" spans="1:3">
      <c r="A563">
        <v>627.5</v>
      </c>
      <c r="B563" t="s">
        <v>44</v>
      </c>
      <c r="C563">
        <v>9.566666666666666E-3</v>
      </c>
    </row>
    <row r="564" spans="1:3">
      <c r="A564">
        <v>497.3</v>
      </c>
      <c r="B564" t="s">
        <v>31</v>
      </c>
      <c r="C564">
        <v>9.4122222222222229E-3</v>
      </c>
    </row>
    <row r="565" spans="1:3">
      <c r="A565">
        <v>505.3</v>
      </c>
      <c r="B565" t="s">
        <v>31</v>
      </c>
      <c r="C565">
        <v>9.4122222222222229E-3</v>
      </c>
    </row>
    <row r="566" spans="1:3">
      <c r="A566">
        <v>513.29999999999995</v>
      </c>
      <c r="B566" t="s">
        <v>31</v>
      </c>
      <c r="C566">
        <v>9.4122222222222229E-3</v>
      </c>
    </row>
    <row r="567" spans="1:3">
      <c r="A567">
        <v>521.29999999999995</v>
      </c>
      <c r="B567" t="s">
        <v>31</v>
      </c>
      <c r="C567">
        <v>9.4122222222222229E-3</v>
      </c>
    </row>
    <row r="568" spans="1:3">
      <c r="A568">
        <v>529.29999999999995</v>
      </c>
      <c r="B568" t="s">
        <v>31</v>
      </c>
      <c r="C568">
        <v>9.4122222222222229E-3</v>
      </c>
    </row>
    <row r="569" spans="1:3">
      <c r="A569">
        <v>537.29999999999995</v>
      </c>
      <c r="B569" t="s">
        <v>31</v>
      </c>
      <c r="C569">
        <v>9.4122222222222229E-3</v>
      </c>
    </row>
    <row r="570" spans="1:3">
      <c r="A570">
        <v>545.29999999999995</v>
      </c>
      <c r="B570" t="s">
        <v>31</v>
      </c>
      <c r="C570">
        <v>9.4122222222222229E-3</v>
      </c>
    </row>
    <row r="571" spans="1:3">
      <c r="A571">
        <v>620</v>
      </c>
      <c r="B571" t="s">
        <v>44</v>
      </c>
      <c r="C571">
        <v>9.2275555555555548E-3</v>
      </c>
    </row>
    <row r="572" spans="1:3">
      <c r="A572">
        <v>597.5</v>
      </c>
      <c r="B572" t="s">
        <v>43</v>
      </c>
      <c r="C572">
        <v>9.1640000000000003E-3</v>
      </c>
    </row>
    <row r="573" spans="1:3">
      <c r="A573">
        <v>605</v>
      </c>
      <c r="B573" t="s">
        <v>43</v>
      </c>
      <c r="C573">
        <v>9.1640000000000003E-3</v>
      </c>
    </row>
    <row r="574" spans="1:3">
      <c r="A574">
        <v>612.5</v>
      </c>
      <c r="B574" t="s">
        <v>43</v>
      </c>
      <c r="C574">
        <v>9.1640000000000003E-3</v>
      </c>
    </row>
    <row r="575" spans="1:3">
      <c r="A575">
        <v>620</v>
      </c>
      <c r="B575" t="s">
        <v>43</v>
      </c>
      <c r="C575">
        <v>9.1640000000000003E-3</v>
      </c>
    </row>
    <row r="576" spans="1:3">
      <c r="A576">
        <v>627.5</v>
      </c>
      <c r="B576" t="s">
        <v>43</v>
      </c>
      <c r="C576">
        <v>9.1640000000000003E-3</v>
      </c>
    </row>
    <row r="577" spans="1:3">
      <c r="A577">
        <v>635</v>
      </c>
      <c r="B577" t="s">
        <v>43</v>
      </c>
      <c r="C577">
        <v>9.1640000000000003E-3</v>
      </c>
    </row>
    <row r="578" spans="1:3">
      <c r="A578">
        <v>537</v>
      </c>
      <c r="B578" t="s">
        <v>40</v>
      </c>
      <c r="C578">
        <v>9.1370600604840074E-3</v>
      </c>
    </row>
    <row r="579" spans="1:3">
      <c r="A579">
        <v>590</v>
      </c>
      <c r="B579" t="s">
        <v>38</v>
      </c>
      <c r="C579">
        <v>9.0927777777777778E-3</v>
      </c>
    </row>
    <row r="580" spans="1:3">
      <c r="A580">
        <v>582.5</v>
      </c>
      <c r="B580" t="s">
        <v>38</v>
      </c>
      <c r="C580">
        <v>8.8783333333333336E-3</v>
      </c>
    </row>
    <row r="581" spans="1:3">
      <c r="A581">
        <v>520.00000000000011</v>
      </c>
      <c r="B581" t="s">
        <v>47</v>
      </c>
      <c r="C581">
        <v>8.8730000000000007E-3</v>
      </c>
    </row>
    <row r="582" spans="1:3">
      <c r="A582">
        <v>500</v>
      </c>
      <c r="B582" t="s">
        <v>36</v>
      </c>
      <c r="C582">
        <v>8.867713606314824E-3</v>
      </c>
    </row>
    <row r="583" spans="1:3">
      <c r="A583">
        <v>612.5</v>
      </c>
      <c r="B583" t="s">
        <v>44</v>
      </c>
      <c r="C583">
        <v>8.8408888888888894E-3</v>
      </c>
    </row>
    <row r="584" spans="1:3">
      <c r="A584">
        <v>575</v>
      </c>
      <c r="B584" t="s">
        <v>38</v>
      </c>
      <c r="C584">
        <v>8.7677777777777771E-3</v>
      </c>
    </row>
    <row r="585" spans="1:3">
      <c r="A585">
        <v>590</v>
      </c>
      <c r="B585" t="s">
        <v>43</v>
      </c>
      <c r="C585">
        <v>8.6840000000000007E-3</v>
      </c>
    </row>
    <row r="586" spans="1:3">
      <c r="A586">
        <v>560</v>
      </c>
      <c r="B586" t="s">
        <v>38</v>
      </c>
      <c r="C586">
        <v>8.6650000000000008E-3</v>
      </c>
    </row>
    <row r="587" spans="1:3">
      <c r="A587">
        <v>567.5</v>
      </c>
      <c r="B587" t="s">
        <v>38</v>
      </c>
      <c r="C587">
        <v>8.6650000000000008E-3</v>
      </c>
    </row>
    <row r="588" spans="1:3">
      <c r="A588">
        <v>529.5</v>
      </c>
      <c r="B588" t="s">
        <v>40</v>
      </c>
      <c r="C588">
        <v>8.6619098219878447E-3</v>
      </c>
    </row>
    <row r="589" spans="1:3">
      <c r="A589">
        <v>447.5</v>
      </c>
      <c r="B589" t="s">
        <v>33</v>
      </c>
      <c r="C589">
        <v>8.5991061816533508E-3</v>
      </c>
    </row>
    <row r="590" spans="1:3">
      <c r="A590">
        <v>455</v>
      </c>
      <c r="B590" t="s">
        <v>33</v>
      </c>
      <c r="C590">
        <v>8.5991061816533508E-3</v>
      </c>
    </row>
    <row r="591" spans="1:3">
      <c r="A591">
        <v>462.5</v>
      </c>
      <c r="B591" t="s">
        <v>33</v>
      </c>
      <c r="C591">
        <v>8.5991061816533508E-3</v>
      </c>
    </row>
    <row r="592" spans="1:3">
      <c r="A592">
        <v>597.5</v>
      </c>
      <c r="B592" t="s">
        <v>44</v>
      </c>
      <c r="C592">
        <v>8.5097777777777776E-3</v>
      </c>
    </row>
    <row r="593" spans="1:3">
      <c r="A593">
        <v>605</v>
      </c>
      <c r="B593" t="s">
        <v>44</v>
      </c>
      <c r="C593">
        <v>8.5097777777777776E-3</v>
      </c>
    </row>
    <row r="594" spans="1:3">
      <c r="A594">
        <v>440</v>
      </c>
      <c r="B594" t="s">
        <v>33</v>
      </c>
      <c r="C594">
        <v>8.4282395603150328E-3</v>
      </c>
    </row>
    <row r="595" spans="1:3">
      <c r="A595">
        <v>492.5</v>
      </c>
      <c r="B595" t="s">
        <v>36</v>
      </c>
      <c r="C595">
        <v>8.3503269404171555E-3</v>
      </c>
    </row>
    <row r="596" spans="1:3">
      <c r="A596">
        <v>455</v>
      </c>
      <c r="B596" t="s">
        <v>32</v>
      </c>
      <c r="C596">
        <v>8.2870270270270271E-3</v>
      </c>
    </row>
    <row r="597" spans="1:3">
      <c r="A597">
        <v>522</v>
      </c>
      <c r="B597" t="s">
        <v>40</v>
      </c>
      <c r="C597">
        <v>8.2382296777415518E-3</v>
      </c>
    </row>
    <row r="598" spans="1:3">
      <c r="A598">
        <v>720</v>
      </c>
      <c r="B598" t="s">
        <v>45</v>
      </c>
      <c r="C598">
        <v>8.1899999999999994E-3</v>
      </c>
    </row>
    <row r="599" spans="1:3">
      <c r="A599">
        <v>730</v>
      </c>
      <c r="B599" t="s">
        <v>45</v>
      </c>
      <c r="C599">
        <v>8.1899999999999994E-3</v>
      </c>
    </row>
    <row r="600" spans="1:3">
      <c r="A600">
        <v>740</v>
      </c>
      <c r="B600" t="s">
        <v>45</v>
      </c>
      <c r="C600">
        <v>8.1899999999999994E-3</v>
      </c>
    </row>
    <row r="601" spans="1:3">
      <c r="A601">
        <v>750</v>
      </c>
      <c r="B601" t="s">
        <v>45</v>
      </c>
      <c r="C601">
        <v>8.1899999999999994E-3</v>
      </c>
    </row>
    <row r="602" spans="1:3">
      <c r="A602">
        <v>545</v>
      </c>
      <c r="B602" t="s">
        <v>38</v>
      </c>
      <c r="C602">
        <v>8.0549999999999997E-3</v>
      </c>
    </row>
    <row r="603" spans="1:3">
      <c r="A603">
        <v>552.5</v>
      </c>
      <c r="B603" t="s">
        <v>38</v>
      </c>
      <c r="C603">
        <v>8.0549999999999997E-3</v>
      </c>
    </row>
    <row r="604" spans="1:3">
      <c r="A604">
        <v>507</v>
      </c>
      <c r="B604" t="s">
        <v>40</v>
      </c>
      <c r="C604">
        <v>8.0101358916447613E-3</v>
      </c>
    </row>
    <row r="605" spans="1:3">
      <c r="A605">
        <v>514.5</v>
      </c>
      <c r="B605" t="s">
        <v>40</v>
      </c>
      <c r="C605">
        <v>8.0101358916447613E-3</v>
      </c>
    </row>
    <row r="606" spans="1:3">
      <c r="A606">
        <v>590</v>
      </c>
      <c r="B606" t="s">
        <v>44</v>
      </c>
      <c r="C606">
        <v>7.8684444444444453E-3</v>
      </c>
    </row>
    <row r="607" spans="1:3">
      <c r="A607">
        <v>499.5</v>
      </c>
      <c r="B607" t="s">
        <v>40</v>
      </c>
      <c r="C607">
        <v>7.5972915567142293E-3</v>
      </c>
    </row>
    <row r="608" spans="1:3">
      <c r="A608">
        <v>582.5</v>
      </c>
      <c r="B608" t="s">
        <v>44</v>
      </c>
      <c r="C608">
        <v>7.5693333333333333E-3</v>
      </c>
    </row>
    <row r="609" spans="1:3">
      <c r="A609">
        <v>537.5</v>
      </c>
      <c r="B609" t="s">
        <v>38</v>
      </c>
      <c r="C609">
        <v>7.5550000000000001E-3</v>
      </c>
    </row>
    <row r="610" spans="1:3">
      <c r="A610">
        <v>492</v>
      </c>
      <c r="B610" t="s">
        <v>40</v>
      </c>
      <c r="C610">
        <v>7.3773246276042613E-3</v>
      </c>
    </row>
    <row r="611" spans="1:3">
      <c r="A611">
        <v>612.5</v>
      </c>
      <c r="B611" t="s">
        <v>42</v>
      </c>
      <c r="C611">
        <v>7.3300000000000006E-3</v>
      </c>
    </row>
    <row r="612" spans="1:3">
      <c r="A612">
        <v>485</v>
      </c>
      <c r="B612" t="s">
        <v>36</v>
      </c>
      <c r="C612">
        <v>7.2631843387568227E-3</v>
      </c>
    </row>
    <row r="613" spans="1:3">
      <c r="A613">
        <v>582.45999999999981</v>
      </c>
      <c r="B613" t="s">
        <v>39</v>
      </c>
      <c r="C613">
        <v>7.2541077133728895E-3</v>
      </c>
    </row>
    <row r="614" spans="1:3">
      <c r="A614">
        <v>588.82999999999981</v>
      </c>
      <c r="B614" t="s">
        <v>39</v>
      </c>
      <c r="C614">
        <v>7.2541077133728895E-3</v>
      </c>
    </row>
    <row r="615" spans="1:3">
      <c r="A615">
        <v>595.72999999999979</v>
      </c>
      <c r="B615" t="s">
        <v>39</v>
      </c>
      <c r="C615">
        <v>7.2541077133728895E-3</v>
      </c>
    </row>
    <row r="616" spans="1:3">
      <c r="A616">
        <v>601.70999999999981</v>
      </c>
      <c r="B616" t="s">
        <v>39</v>
      </c>
      <c r="C616">
        <v>7.2541077133728895E-3</v>
      </c>
    </row>
    <row r="617" spans="1:3">
      <c r="A617">
        <v>607.70999999999981</v>
      </c>
      <c r="B617" t="s">
        <v>39</v>
      </c>
      <c r="C617">
        <v>7.2541077133728895E-3</v>
      </c>
    </row>
    <row r="618" spans="1:3">
      <c r="A618">
        <v>613.5999999999998</v>
      </c>
      <c r="B618" t="s">
        <v>39</v>
      </c>
      <c r="C618">
        <v>7.2541077133728895E-3</v>
      </c>
    </row>
    <row r="619" spans="1:3">
      <c r="A619">
        <v>619.49999999999977</v>
      </c>
      <c r="B619" t="s">
        <v>39</v>
      </c>
      <c r="C619">
        <v>7.2541077133728895E-3</v>
      </c>
    </row>
    <row r="620" spans="1:3">
      <c r="A620">
        <v>625.37999999999977</v>
      </c>
      <c r="B620" t="s">
        <v>39</v>
      </c>
      <c r="C620">
        <v>7.2541077133728895E-3</v>
      </c>
    </row>
    <row r="621" spans="1:3">
      <c r="A621">
        <v>582.5</v>
      </c>
      <c r="B621" t="s">
        <v>43</v>
      </c>
      <c r="C621">
        <v>7.1850000000000004E-3</v>
      </c>
    </row>
    <row r="622" spans="1:3">
      <c r="A622">
        <v>512.15000000000009</v>
      </c>
      <c r="B622" t="s">
        <v>47</v>
      </c>
      <c r="C622">
        <v>7.1260000000000004E-3</v>
      </c>
    </row>
    <row r="623" spans="1:3">
      <c r="A623">
        <v>530</v>
      </c>
      <c r="B623" t="s">
        <v>38</v>
      </c>
      <c r="C623">
        <v>7.1055555555555559E-3</v>
      </c>
    </row>
    <row r="624" spans="1:3">
      <c r="A624">
        <v>575</v>
      </c>
      <c r="B624" t="s">
        <v>44</v>
      </c>
      <c r="C624">
        <v>7.0933333333333334E-3</v>
      </c>
    </row>
    <row r="625" spans="1:3">
      <c r="A625">
        <v>484.5</v>
      </c>
      <c r="B625" t="s">
        <v>40</v>
      </c>
      <c r="C625">
        <v>6.9671892450026704E-3</v>
      </c>
    </row>
    <row r="626" spans="1:3">
      <c r="A626">
        <v>560</v>
      </c>
      <c r="B626" t="s">
        <v>37</v>
      </c>
      <c r="C626">
        <v>6.9369999999999996E-3</v>
      </c>
    </row>
    <row r="627" spans="1:3">
      <c r="A627">
        <v>582.25999999999988</v>
      </c>
      <c r="B627" t="s">
        <v>41</v>
      </c>
      <c r="C627">
        <v>6.9280106969838067E-3</v>
      </c>
    </row>
    <row r="628" spans="1:3">
      <c r="A628">
        <v>588.62999999999988</v>
      </c>
      <c r="B628" t="s">
        <v>41</v>
      </c>
      <c r="C628">
        <v>6.9280106969838067E-3</v>
      </c>
    </row>
    <row r="629" spans="1:3">
      <c r="A629">
        <v>595.52999999999986</v>
      </c>
      <c r="B629" t="s">
        <v>41</v>
      </c>
      <c r="C629">
        <v>6.9280106969838067E-3</v>
      </c>
    </row>
    <row r="630" spans="1:3">
      <c r="A630">
        <v>601.50999999999988</v>
      </c>
      <c r="B630" t="s">
        <v>41</v>
      </c>
      <c r="C630">
        <v>6.9280106969838067E-3</v>
      </c>
    </row>
    <row r="631" spans="1:3">
      <c r="A631">
        <v>607.50999999999988</v>
      </c>
      <c r="B631" t="s">
        <v>41</v>
      </c>
      <c r="C631">
        <v>6.9280106969838067E-3</v>
      </c>
    </row>
    <row r="632" spans="1:3">
      <c r="A632">
        <v>613.39999999999986</v>
      </c>
      <c r="B632" t="s">
        <v>41</v>
      </c>
      <c r="C632">
        <v>6.9280106969838067E-3</v>
      </c>
    </row>
    <row r="633" spans="1:3">
      <c r="A633">
        <v>619.29999999999984</v>
      </c>
      <c r="B633" t="s">
        <v>41</v>
      </c>
      <c r="C633">
        <v>6.9280106969838067E-3</v>
      </c>
    </row>
    <row r="634" spans="1:3">
      <c r="A634">
        <v>625.17999999999984</v>
      </c>
      <c r="B634" t="s">
        <v>41</v>
      </c>
      <c r="C634">
        <v>6.9280106969838067E-3</v>
      </c>
    </row>
    <row r="635" spans="1:3">
      <c r="A635">
        <v>447.5</v>
      </c>
      <c r="B635" t="s">
        <v>32</v>
      </c>
      <c r="C635">
        <v>6.8789189189189187E-3</v>
      </c>
    </row>
    <row r="636" spans="1:3">
      <c r="A636">
        <v>680</v>
      </c>
      <c r="B636" t="s">
        <v>45</v>
      </c>
      <c r="C636">
        <v>6.7679999999999997E-3</v>
      </c>
    </row>
    <row r="637" spans="1:3">
      <c r="A637">
        <v>690</v>
      </c>
      <c r="B637" t="s">
        <v>45</v>
      </c>
      <c r="C637">
        <v>6.7679999999999997E-3</v>
      </c>
    </row>
    <row r="638" spans="1:3">
      <c r="A638">
        <v>700</v>
      </c>
      <c r="B638" t="s">
        <v>45</v>
      </c>
      <c r="C638">
        <v>6.7679999999999997E-3</v>
      </c>
    </row>
    <row r="639" spans="1:3">
      <c r="A639">
        <v>710</v>
      </c>
      <c r="B639" t="s">
        <v>45</v>
      </c>
      <c r="C639">
        <v>6.7679999999999997E-3</v>
      </c>
    </row>
    <row r="640" spans="1:3">
      <c r="A640">
        <v>477</v>
      </c>
      <c r="B640" t="s">
        <v>40</v>
      </c>
      <c r="C640">
        <v>6.7591417061400403E-3</v>
      </c>
    </row>
    <row r="641" spans="1:3">
      <c r="A641">
        <v>440</v>
      </c>
      <c r="B641" t="s">
        <v>32</v>
      </c>
      <c r="C641">
        <v>6.716756756756757E-3</v>
      </c>
    </row>
    <row r="642" spans="1:3">
      <c r="A642">
        <v>522.5</v>
      </c>
      <c r="B642" t="s">
        <v>38</v>
      </c>
      <c r="C642">
        <v>6.6433333333333336E-3</v>
      </c>
    </row>
    <row r="643" spans="1:3">
      <c r="A643">
        <v>597.5</v>
      </c>
      <c r="B643" t="s">
        <v>42</v>
      </c>
      <c r="C643">
        <v>6.6283333333333333E-3</v>
      </c>
    </row>
    <row r="644" spans="1:3">
      <c r="A644">
        <v>605</v>
      </c>
      <c r="B644" t="s">
        <v>42</v>
      </c>
      <c r="C644">
        <v>6.6283333333333333E-3</v>
      </c>
    </row>
    <row r="645" spans="1:3">
      <c r="A645">
        <v>567.5</v>
      </c>
      <c r="B645" t="s">
        <v>44</v>
      </c>
      <c r="C645">
        <v>6.6080000000000002E-3</v>
      </c>
    </row>
    <row r="646" spans="1:3">
      <c r="A646">
        <v>469.5</v>
      </c>
      <c r="B646" t="s">
        <v>40</v>
      </c>
      <c r="C646">
        <v>6.5332150819064029E-3</v>
      </c>
    </row>
    <row r="647" spans="1:3">
      <c r="A647">
        <v>477.5</v>
      </c>
      <c r="B647" t="s">
        <v>36</v>
      </c>
      <c r="C647">
        <v>6.522230855154478E-3</v>
      </c>
    </row>
    <row r="648" spans="1:3">
      <c r="A648">
        <v>425</v>
      </c>
      <c r="B648" t="s">
        <v>33</v>
      </c>
      <c r="C648">
        <v>6.5177205507394188E-3</v>
      </c>
    </row>
    <row r="649" spans="1:3">
      <c r="A649">
        <v>432.5</v>
      </c>
      <c r="B649" t="s">
        <v>33</v>
      </c>
      <c r="C649">
        <v>6.5177205507394188E-3</v>
      </c>
    </row>
    <row r="650" spans="1:3">
      <c r="A650">
        <v>504.25000000000006</v>
      </c>
      <c r="B650" t="s">
        <v>47</v>
      </c>
      <c r="C650">
        <v>6.3819999999999997E-3</v>
      </c>
    </row>
    <row r="651" spans="1:3">
      <c r="A651">
        <v>590</v>
      </c>
      <c r="B651" t="s">
        <v>42</v>
      </c>
      <c r="C651">
        <v>6.315833333333333E-3</v>
      </c>
    </row>
    <row r="652" spans="1:3">
      <c r="A652">
        <v>432.5</v>
      </c>
      <c r="B652" t="s">
        <v>32</v>
      </c>
      <c r="C652">
        <v>6.2605405405405405E-3</v>
      </c>
    </row>
    <row r="653" spans="1:3">
      <c r="A653">
        <v>462.5</v>
      </c>
      <c r="B653" t="s">
        <v>40</v>
      </c>
      <c r="C653">
        <v>6.2303542115308549E-3</v>
      </c>
    </row>
    <row r="654" spans="1:3">
      <c r="A654">
        <v>515</v>
      </c>
      <c r="B654" t="s">
        <v>38</v>
      </c>
      <c r="C654">
        <v>6.215E-3</v>
      </c>
    </row>
    <row r="655" spans="1:3">
      <c r="A655">
        <v>560</v>
      </c>
      <c r="B655" t="s">
        <v>44</v>
      </c>
      <c r="C655">
        <v>6.208E-3</v>
      </c>
    </row>
    <row r="656" spans="1:3">
      <c r="A656">
        <v>462</v>
      </c>
      <c r="B656" t="s">
        <v>40</v>
      </c>
      <c r="C656">
        <v>6.0255574154629539E-3</v>
      </c>
    </row>
    <row r="657" spans="1:3">
      <c r="A657">
        <v>660</v>
      </c>
      <c r="B657" t="s">
        <v>45</v>
      </c>
      <c r="C657">
        <v>6.0109999999999999E-3</v>
      </c>
    </row>
    <row r="658" spans="1:3">
      <c r="A658">
        <v>670</v>
      </c>
      <c r="B658" t="s">
        <v>45</v>
      </c>
      <c r="C658">
        <v>6.0109999999999999E-3</v>
      </c>
    </row>
    <row r="659" spans="1:3">
      <c r="A659">
        <v>538.8399999999998</v>
      </c>
      <c r="B659" t="s">
        <v>39</v>
      </c>
      <c r="C659">
        <v>5.9590369694203556E-3</v>
      </c>
    </row>
    <row r="660" spans="1:3">
      <c r="A660">
        <v>544.73999999999978</v>
      </c>
      <c r="B660" t="s">
        <v>39</v>
      </c>
      <c r="C660">
        <v>5.9590369694203556E-3</v>
      </c>
    </row>
    <row r="661" spans="1:3">
      <c r="A661">
        <v>550.85999999999979</v>
      </c>
      <c r="B661" t="s">
        <v>39</v>
      </c>
      <c r="C661">
        <v>5.9590369694203556E-3</v>
      </c>
    </row>
    <row r="662" spans="1:3">
      <c r="A662">
        <v>557.12999999999977</v>
      </c>
      <c r="B662" t="s">
        <v>39</v>
      </c>
      <c r="C662">
        <v>5.9590369694203556E-3</v>
      </c>
    </row>
    <row r="663" spans="1:3">
      <c r="A663">
        <v>563.4699999999998</v>
      </c>
      <c r="B663" t="s">
        <v>39</v>
      </c>
      <c r="C663">
        <v>5.9590369694203556E-3</v>
      </c>
    </row>
    <row r="664" spans="1:3">
      <c r="A664">
        <v>569.80999999999983</v>
      </c>
      <c r="B664" t="s">
        <v>39</v>
      </c>
      <c r="C664">
        <v>5.9590369694203556E-3</v>
      </c>
    </row>
    <row r="665" spans="1:3">
      <c r="A665">
        <v>576.14999999999986</v>
      </c>
      <c r="B665" t="s">
        <v>39</v>
      </c>
      <c r="C665">
        <v>5.9590369694203556E-3</v>
      </c>
    </row>
    <row r="666" spans="1:3">
      <c r="A666">
        <v>470</v>
      </c>
      <c r="B666" t="s">
        <v>36</v>
      </c>
      <c r="C666">
        <v>5.8290135903282334E-3</v>
      </c>
    </row>
    <row r="667" spans="1:3">
      <c r="A667">
        <v>455</v>
      </c>
      <c r="B667" t="s">
        <v>40</v>
      </c>
      <c r="C667">
        <v>5.8104666005450792E-3</v>
      </c>
    </row>
    <row r="668" spans="1:3">
      <c r="A668">
        <v>522.5</v>
      </c>
      <c r="B668" t="s">
        <v>37</v>
      </c>
      <c r="C668">
        <v>5.7999999999999996E-3</v>
      </c>
    </row>
    <row r="669" spans="1:3">
      <c r="A669">
        <v>530</v>
      </c>
      <c r="B669" t="s">
        <v>37</v>
      </c>
      <c r="C669">
        <v>5.7999999999999996E-3</v>
      </c>
    </row>
    <row r="670" spans="1:3">
      <c r="A670">
        <v>537.5</v>
      </c>
      <c r="B670" t="s">
        <v>37</v>
      </c>
      <c r="C670">
        <v>5.7999999999999996E-3</v>
      </c>
    </row>
    <row r="671" spans="1:3">
      <c r="A671">
        <v>545</v>
      </c>
      <c r="B671" t="s">
        <v>37</v>
      </c>
      <c r="C671">
        <v>5.7999999999999996E-3</v>
      </c>
    </row>
    <row r="672" spans="1:3">
      <c r="A672">
        <v>552.5</v>
      </c>
      <c r="B672" t="s">
        <v>37</v>
      </c>
      <c r="C672">
        <v>5.7999999999999996E-3</v>
      </c>
    </row>
    <row r="673" spans="1:3">
      <c r="A673">
        <v>507.5</v>
      </c>
      <c r="B673" t="s">
        <v>38</v>
      </c>
      <c r="C673">
        <v>5.781111111111111E-3</v>
      </c>
    </row>
    <row r="674" spans="1:3">
      <c r="A674">
        <v>425</v>
      </c>
      <c r="B674" t="s">
        <v>32</v>
      </c>
      <c r="C674">
        <v>5.7600000000000004E-3</v>
      </c>
    </row>
    <row r="675" spans="1:3">
      <c r="A675">
        <v>552.5</v>
      </c>
      <c r="B675" t="s">
        <v>44</v>
      </c>
      <c r="C675">
        <v>5.7080000000000004E-3</v>
      </c>
    </row>
    <row r="676" spans="1:3">
      <c r="A676">
        <v>582.5</v>
      </c>
      <c r="B676" t="s">
        <v>42</v>
      </c>
      <c r="C676">
        <v>5.6375000000000001E-3</v>
      </c>
    </row>
    <row r="677" spans="1:3">
      <c r="A677">
        <v>492.5</v>
      </c>
      <c r="B677" t="s">
        <v>38</v>
      </c>
      <c r="C677">
        <v>5.6122222222222224E-3</v>
      </c>
    </row>
    <row r="678" spans="1:3">
      <c r="A678">
        <v>500</v>
      </c>
      <c r="B678" t="s">
        <v>38</v>
      </c>
      <c r="C678">
        <v>5.6122222222222224E-3</v>
      </c>
    </row>
    <row r="679" spans="1:3">
      <c r="A679">
        <v>552.5</v>
      </c>
      <c r="B679" t="s">
        <v>43</v>
      </c>
      <c r="C679">
        <v>5.5370000000000003E-3</v>
      </c>
    </row>
    <row r="680" spans="1:3">
      <c r="A680">
        <v>560</v>
      </c>
      <c r="B680" t="s">
        <v>43</v>
      </c>
      <c r="C680">
        <v>5.5370000000000003E-3</v>
      </c>
    </row>
    <row r="681" spans="1:3">
      <c r="A681">
        <v>567.5</v>
      </c>
      <c r="B681" t="s">
        <v>43</v>
      </c>
      <c r="C681">
        <v>5.5370000000000003E-3</v>
      </c>
    </row>
    <row r="682" spans="1:3">
      <c r="A682">
        <v>575</v>
      </c>
      <c r="B682" t="s">
        <v>43</v>
      </c>
      <c r="C682">
        <v>5.5370000000000003E-3</v>
      </c>
    </row>
    <row r="683" spans="1:3">
      <c r="A683">
        <v>454.5</v>
      </c>
      <c r="B683" t="s">
        <v>40</v>
      </c>
      <c r="C683">
        <v>5.5070639397037432E-3</v>
      </c>
    </row>
    <row r="684" spans="1:3">
      <c r="A684">
        <v>485</v>
      </c>
      <c r="B684" t="s">
        <v>38</v>
      </c>
      <c r="C684">
        <v>5.4749999999999998E-3</v>
      </c>
    </row>
    <row r="685" spans="1:3">
      <c r="A685">
        <v>462.5</v>
      </c>
      <c r="B685" t="s">
        <v>36</v>
      </c>
      <c r="C685">
        <v>5.4396838739364942E-3</v>
      </c>
    </row>
    <row r="686" spans="1:3">
      <c r="A686">
        <v>496.45000000000005</v>
      </c>
      <c r="B686" t="s">
        <v>47</v>
      </c>
      <c r="C686">
        <v>5.352E-3</v>
      </c>
    </row>
    <row r="687" spans="1:3">
      <c r="A687">
        <v>477.5</v>
      </c>
      <c r="B687" t="s">
        <v>38</v>
      </c>
      <c r="C687">
        <v>5.3355555555555552E-3</v>
      </c>
    </row>
    <row r="688" spans="1:3">
      <c r="A688">
        <v>447</v>
      </c>
      <c r="B688" t="s">
        <v>40</v>
      </c>
      <c r="C688">
        <v>5.3326074097199755E-3</v>
      </c>
    </row>
    <row r="689" spans="1:3">
      <c r="A689">
        <v>447.5</v>
      </c>
      <c r="B689" t="s">
        <v>40</v>
      </c>
      <c r="C689">
        <v>5.3326074097199755E-3</v>
      </c>
    </row>
    <row r="690" spans="1:3">
      <c r="A690">
        <v>417.5</v>
      </c>
      <c r="B690" t="s">
        <v>32</v>
      </c>
      <c r="C690">
        <v>5.2562162162162161E-3</v>
      </c>
    </row>
    <row r="691" spans="1:3">
      <c r="A691">
        <v>575</v>
      </c>
      <c r="B691" t="s">
        <v>42</v>
      </c>
      <c r="C691">
        <v>5.2249999999999996E-3</v>
      </c>
    </row>
    <row r="692" spans="1:3">
      <c r="A692">
        <v>470</v>
      </c>
      <c r="B692" t="s">
        <v>38</v>
      </c>
      <c r="C692">
        <v>5.2177777777777778E-3</v>
      </c>
    </row>
    <row r="693" spans="1:3">
      <c r="A693">
        <v>488.6</v>
      </c>
      <c r="B693" t="s">
        <v>47</v>
      </c>
      <c r="C693">
        <v>5.1919999999999996E-3</v>
      </c>
    </row>
    <row r="694" spans="1:3">
      <c r="A694">
        <v>507.5</v>
      </c>
      <c r="B694" t="s">
        <v>37</v>
      </c>
      <c r="C694">
        <v>5.1850000000000004E-3</v>
      </c>
    </row>
    <row r="695" spans="1:3">
      <c r="A695">
        <v>515</v>
      </c>
      <c r="B695" t="s">
        <v>37</v>
      </c>
      <c r="C695">
        <v>5.1850000000000004E-3</v>
      </c>
    </row>
    <row r="696" spans="1:3">
      <c r="A696">
        <v>545</v>
      </c>
      <c r="B696" t="s">
        <v>43</v>
      </c>
      <c r="C696">
        <v>5.1450000000000003E-3</v>
      </c>
    </row>
    <row r="697" spans="1:3">
      <c r="A697">
        <v>444.8</v>
      </c>
      <c r="B697" t="s">
        <v>31</v>
      </c>
      <c r="C697">
        <v>5.1055555555555559E-3</v>
      </c>
    </row>
    <row r="698" spans="1:3">
      <c r="A698">
        <v>451.8</v>
      </c>
      <c r="B698" t="s">
        <v>31</v>
      </c>
      <c r="C698">
        <v>5.1055555555555559E-3</v>
      </c>
    </row>
    <row r="699" spans="1:3">
      <c r="A699">
        <v>458.8</v>
      </c>
      <c r="B699" t="s">
        <v>31</v>
      </c>
      <c r="C699">
        <v>5.1055555555555559E-3</v>
      </c>
    </row>
    <row r="700" spans="1:3">
      <c r="A700">
        <v>466</v>
      </c>
      <c r="B700" t="s">
        <v>31</v>
      </c>
      <c r="C700">
        <v>5.1055555555555559E-3</v>
      </c>
    </row>
    <row r="701" spans="1:3">
      <c r="A701">
        <v>473.2</v>
      </c>
      <c r="B701" t="s">
        <v>31</v>
      </c>
      <c r="C701">
        <v>5.1055555555555559E-3</v>
      </c>
    </row>
    <row r="702" spans="1:3">
      <c r="A702">
        <v>480.3</v>
      </c>
      <c r="B702" t="s">
        <v>31</v>
      </c>
      <c r="C702">
        <v>5.1055555555555559E-3</v>
      </c>
    </row>
    <row r="703" spans="1:3">
      <c r="A703">
        <v>486.3</v>
      </c>
      <c r="B703" t="s">
        <v>31</v>
      </c>
      <c r="C703">
        <v>5.1055555555555559E-3</v>
      </c>
    </row>
    <row r="704" spans="1:3">
      <c r="A704">
        <v>491.8</v>
      </c>
      <c r="B704" t="s">
        <v>31</v>
      </c>
      <c r="C704">
        <v>5.1055555555555559E-3</v>
      </c>
    </row>
    <row r="705" spans="1:3">
      <c r="A705">
        <v>462.5</v>
      </c>
      <c r="B705" t="s">
        <v>38</v>
      </c>
      <c r="C705">
        <v>5.0766666666666668E-3</v>
      </c>
    </row>
    <row r="706" spans="1:3">
      <c r="A706">
        <v>455</v>
      </c>
      <c r="B706" t="s">
        <v>36</v>
      </c>
      <c r="C706">
        <v>5.053900626613041E-3</v>
      </c>
    </row>
    <row r="707" spans="1:3">
      <c r="A707">
        <v>480.55</v>
      </c>
      <c r="B707" t="s">
        <v>47</v>
      </c>
      <c r="C707">
        <v>5.0489999999999997E-3</v>
      </c>
    </row>
    <row r="708" spans="1:3">
      <c r="A708">
        <v>440</v>
      </c>
      <c r="B708" t="s">
        <v>40</v>
      </c>
      <c r="C708">
        <v>4.9972391113971421E-3</v>
      </c>
    </row>
    <row r="709" spans="1:3">
      <c r="A709">
        <v>537.5</v>
      </c>
      <c r="B709" t="s">
        <v>44</v>
      </c>
      <c r="C709">
        <v>4.9675555555555558E-3</v>
      </c>
    </row>
    <row r="710" spans="1:3">
      <c r="A710">
        <v>545</v>
      </c>
      <c r="B710" t="s">
        <v>44</v>
      </c>
      <c r="C710">
        <v>4.9675555555555558E-3</v>
      </c>
    </row>
    <row r="711" spans="1:3">
      <c r="A711">
        <v>455</v>
      </c>
      <c r="B711" t="s">
        <v>38</v>
      </c>
      <c r="C711">
        <v>4.9077777777777774E-3</v>
      </c>
    </row>
    <row r="712" spans="1:3">
      <c r="A712">
        <v>439.5</v>
      </c>
      <c r="B712" t="s">
        <v>40</v>
      </c>
      <c r="C712">
        <v>4.8639764181256078E-3</v>
      </c>
    </row>
    <row r="713" spans="1:3">
      <c r="A713">
        <v>472.65000000000003</v>
      </c>
      <c r="B713" t="s">
        <v>47</v>
      </c>
      <c r="C713">
        <v>4.7739999999999996E-3</v>
      </c>
    </row>
    <row r="714" spans="1:3">
      <c r="A714">
        <v>440</v>
      </c>
      <c r="B714" t="s">
        <v>38</v>
      </c>
      <c r="C714">
        <v>4.7433333333333329E-3</v>
      </c>
    </row>
    <row r="715" spans="1:3">
      <c r="A715">
        <v>447.5</v>
      </c>
      <c r="B715" t="s">
        <v>38</v>
      </c>
      <c r="C715">
        <v>4.7433333333333329E-3</v>
      </c>
    </row>
    <row r="716" spans="1:3">
      <c r="A716">
        <v>538.63999999999987</v>
      </c>
      <c r="B716" t="s">
        <v>41</v>
      </c>
      <c r="C716">
        <v>4.7419386479274029E-3</v>
      </c>
    </row>
    <row r="717" spans="1:3">
      <c r="A717">
        <v>544.53999999999985</v>
      </c>
      <c r="B717" t="s">
        <v>41</v>
      </c>
      <c r="C717">
        <v>4.7419386479274029E-3</v>
      </c>
    </row>
    <row r="718" spans="1:3">
      <c r="A718">
        <v>550.65999999999985</v>
      </c>
      <c r="B718" t="s">
        <v>41</v>
      </c>
      <c r="C718">
        <v>4.7419386479274029E-3</v>
      </c>
    </row>
    <row r="719" spans="1:3">
      <c r="A719">
        <v>556.92999999999984</v>
      </c>
      <c r="B719" t="s">
        <v>41</v>
      </c>
      <c r="C719">
        <v>4.7419386479274029E-3</v>
      </c>
    </row>
    <row r="720" spans="1:3">
      <c r="A720">
        <v>563.26999999999987</v>
      </c>
      <c r="B720" t="s">
        <v>41</v>
      </c>
      <c r="C720">
        <v>4.7419386479274029E-3</v>
      </c>
    </row>
    <row r="721" spans="1:3">
      <c r="A721">
        <v>569.6099999999999</v>
      </c>
      <c r="B721" t="s">
        <v>41</v>
      </c>
      <c r="C721">
        <v>4.7419386479274029E-3</v>
      </c>
    </row>
    <row r="722" spans="1:3">
      <c r="A722">
        <v>575.94999999999993</v>
      </c>
      <c r="B722" t="s">
        <v>41</v>
      </c>
      <c r="C722">
        <v>4.7419386479274029E-3</v>
      </c>
    </row>
    <row r="723" spans="1:3">
      <c r="A723">
        <v>567.5</v>
      </c>
      <c r="B723" t="s">
        <v>42</v>
      </c>
      <c r="C723">
        <v>4.7308333333333334E-3</v>
      </c>
    </row>
    <row r="724" spans="1:3">
      <c r="A724">
        <v>410</v>
      </c>
      <c r="B724" t="s">
        <v>32</v>
      </c>
      <c r="C724">
        <v>4.6967567567567569E-3</v>
      </c>
    </row>
    <row r="725" spans="1:3">
      <c r="A725">
        <v>447.5</v>
      </c>
      <c r="B725" t="s">
        <v>36</v>
      </c>
      <c r="C725">
        <v>4.6903018428564617E-3</v>
      </c>
    </row>
    <row r="726" spans="1:3">
      <c r="A726">
        <v>537.5</v>
      </c>
      <c r="B726" t="s">
        <v>43</v>
      </c>
      <c r="C726">
        <v>4.6759999999999996E-3</v>
      </c>
    </row>
    <row r="727" spans="1:3">
      <c r="A727">
        <v>432.5</v>
      </c>
      <c r="B727" t="s">
        <v>40</v>
      </c>
      <c r="C727">
        <v>4.6239632417814803E-3</v>
      </c>
    </row>
    <row r="728" spans="1:3">
      <c r="A728">
        <v>425</v>
      </c>
      <c r="B728" t="s">
        <v>38</v>
      </c>
      <c r="C728">
        <v>4.6049999999999997E-3</v>
      </c>
    </row>
    <row r="729" spans="1:3">
      <c r="A729">
        <v>432.5</v>
      </c>
      <c r="B729" t="s">
        <v>38</v>
      </c>
      <c r="C729">
        <v>4.6049999999999997E-3</v>
      </c>
    </row>
    <row r="730" spans="1:3">
      <c r="A730">
        <v>530</v>
      </c>
      <c r="B730" t="s">
        <v>44</v>
      </c>
      <c r="C730">
        <v>4.5773333333333334E-3</v>
      </c>
    </row>
    <row r="731" spans="1:3">
      <c r="A731">
        <v>496.7999999999999</v>
      </c>
      <c r="B731" t="s">
        <v>39</v>
      </c>
      <c r="C731">
        <v>4.5726837060702874E-3</v>
      </c>
    </row>
    <row r="732" spans="1:3">
      <c r="A732">
        <v>502.74999999999989</v>
      </c>
      <c r="B732" t="s">
        <v>39</v>
      </c>
      <c r="C732">
        <v>4.5726837060702874E-3</v>
      </c>
    </row>
    <row r="733" spans="1:3">
      <c r="A733">
        <v>508.75999999999988</v>
      </c>
      <c r="B733" t="s">
        <v>39</v>
      </c>
      <c r="C733">
        <v>4.5726837060702874E-3</v>
      </c>
    </row>
    <row r="734" spans="1:3">
      <c r="A734">
        <v>514.75999999999988</v>
      </c>
      <c r="B734" t="s">
        <v>39</v>
      </c>
      <c r="C734">
        <v>4.5726837060702874E-3</v>
      </c>
    </row>
    <row r="735" spans="1:3">
      <c r="A735">
        <v>520.92999999999984</v>
      </c>
      <c r="B735" t="s">
        <v>39</v>
      </c>
      <c r="C735">
        <v>4.5726837060702874E-3</v>
      </c>
    </row>
    <row r="736" spans="1:3">
      <c r="A736">
        <v>526.92999999999984</v>
      </c>
      <c r="B736" t="s">
        <v>39</v>
      </c>
      <c r="C736">
        <v>4.5726837060702874E-3</v>
      </c>
    </row>
    <row r="737" spans="1:3">
      <c r="A737">
        <v>532.92999999999984</v>
      </c>
      <c r="B737" t="s">
        <v>39</v>
      </c>
      <c r="C737">
        <v>4.5726837060702874E-3</v>
      </c>
    </row>
    <row r="738" spans="1:3">
      <c r="A738">
        <v>417.5</v>
      </c>
      <c r="B738" t="s">
        <v>38</v>
      </c>
      <c r="C738">
        <v>4.4605555555555553E-3</v>
      </c>
    </row>
    <row r="739" spans="1:3">
      <c r="A739">
        <v>600</v>
      </c>
      <c r="B739" t="s">
        <v>45</v>
      </c>
      <c r="C739">
        <v>4.4209999999999996E-3</v>
      </c>
    </row>
    <row r="740" spans="1:3">
      <c r="A740">
        <v>610</v>
      </c>
      <c r="B740" t="s">
        <v>45</v>
      </c>
      <c r="C740">
        <v>4.4209999999999996E-3</v>
      </c>
    </row>
    <row r="741" spans="1:3">
      <c r="A741">
        <v>620</v>
      </c>
      <c r="B741" t="s">
        <v>45</v>
      </c>
      <c r="C741">
        <v>4.4209999999999996E-3</v>
      </c>
    </row>
    <row r="742" spans="1:3">
      <c r="A742">
        <v>630</v>
      </c>
      <c r="B742" t="s">
        <v>45</v>
      </c>
      <c r="C742">
        <v>4.4209999999999996E-3</v>
      </c>
    </row>
    <row r="743" spans="1:3">
      <c r="A743">
        <v>640</v>
      </c>
      <c r="B743" t="s">
        <v>45</v>
      </c>
      <c r="C743">
        <v>4.4209999999999996E-3</v>
      </c>
    </row>
    <row r="744" spans="1:3">
      <c r="A744">
        <v>650</v>
      </c>
      <c r="B744" t="s">
        <v>45</v>
      </c>
      <c r="C744">
        <v>4.4209999999999996E-3</v>
      </c>
    </row>
    <row r="745" spans="1:3">
      <c r="A745">
        <v>560</v>
      </c>
      <c r="B745" t="s">
        <v>42</v>
      </c>
      <c r="C745">
        <v>4.3350000000000003E-3</v>
      </c>
    </row>
    <row r="746" spans="1:3">
      <c r="A746">
        <v>530</v>
      </c>
      <c r="B746" t="s">
        <v>43</v>
      </c>
      <c r="C746">
        <v>4.2859999999999999E-3</v>
      </c>
    </row>
    <row r="747" spans="1:3">
      <c r="A747">
        <v>432</v>
      </c>
      <c r="B747" t="s">
        <v>40</v>
      </c>
      <c r="C747">
        <v>4.238408546624199E-3</v>
      </c>
    </row>
    <row r="748" spans="1:3">
      <c r="A748">
        <v>440</v>
      </c>
      <c r="B748" t="s">
        <v>36</v>
      </c>
      <c r="C748">
        <v>4.1901535794876691E-3</v>
      </c>
    </row>
    <row r="749" spans="1:3">
      <c r="A749">
        <v>464.85</v>
      </c>
      <c r="B749" t="s">
        <v>47</v>
      </c>
      <c r="C749">
        <v>4.1599999999999996E-3</v>
      </c>
    </row>
    <row r="750" spans="1:3">
      <c r="A750">
        <v>496.6</v>
      </c>
      <c r="B750" t="s">
        <v>41</v>
      </c>
      <c r="C750">
        <v>4.1410225044786857E-3</v>
      </c>
    </row>
    <row r="751" spans="1:3">
      <c r="A751">
        <v>502.55</v>
      </c>
      <c r="B751" t="s">
        <v>41</v>
      </c>
      <c r="C751">
        <v>4.1410225044786857E-3</v>
      </c>
    </row>
    <row r="752" spans="1:3">
      <c r="A752">
        <v>508.56</v>
      </c>
      <c r="B752" t="s">
        <v>41</v>
      </c>
      <c r="C752">
        <v>4.1410225044786857E-3</v>
      </c>
    </row>
    <row r="753" spans="1:3">
      <c r="A753">
        <v>514.55999999999995</v>
      </c>
      <c r="B753" t="s">
        <v>41</v>
      </c>
      <c r="C753">
        <v>4.1410225044786857E-3</v>
      </c>
    </row>
    <row r="754" spans="1:3">
      <c r="A754">
        <v>520.7299999999999</v>
      </c>
      <c r="B754" t="s">
        <v>41</v>
      </c>
      <c r="C754">
        <v>4.1410225044786857E-3</v>
      </c>
    </row>
    <row r="755" spans="1:3">
      <c r="A755">
        <v>526.7299999999999</v>
      </c>
      <c r="B755" t="s">
        <v>41</v>
      </c>
      <c r="C755">
        <v>4.1410225044786857E-3</v>
      </c>
    </row>
    <row r="756" spans="1:3">
      <c r="A756">
        <v>532.7299999999999</v>
      </c>
      <c r="B756" t="s">
        <v>41</v>
      </c>
      <c r="C756">
        <v>4.1410225044786857E-3</v>
      </c>
    </row>
    <row r="757" spans="1:3">
      <c r="A757">
        <v>545</v>
      </c>
      <c r="B757" t="s">
        <v>42</v>
      </c>
      <c r="C757">
        <v>4.0375000000000003E-3</v>
      </c>
    </row>
    <row r="758" spans="1:3">
      <c r="A758">
        <v>552.5</v>
      </c>
      <c r="B758" t="s">
        <v>42</v>
      </c>
      <c r="C758">
        <v>4.0375000000000003E-3</v>
      </c>
    </row>
    <row r="759" spans="1:3">
      <c r="A759">
        <v>425</v>
      </c>
      <c r="B759" t="s">
        <v>40</v>
      </c>
      <c r="C759">
        <v>3.9528849711538703E-3</v>
      </c>
    </row>
    <row r="760" spans="1:3">
      <c r="A760">
        <v>515</v>
      </c>
      <c r="B760" t="s">
        <v>44</v>
      </c>
      <c r="C760">
        <v>3.951111111111111E-3</v>
      </c>
    </row>
    <row r="761" spans="1:3">
      <c r="A761">
        <v>522.5</v>
      </c>
      <c r="B761" t="s">
        <v>44</v>
      </c>
      <c r="C761">
        <v>3.951111111111111E-3</v>
      </c>
    </row>
    <row r="762" spans="1:3">
      <c r="A762">
        <v>410</v>
      </c>
      <c r="B762" t="s">
        <v>38</v>
      </c>
      <c r="C762">
        <v>3.9277777777777774E-3</v>
      </c>
    </row>
    <row r="763" spans="1:3">
      <c r="A763">
        <v>478.89999999999992</v>
      </c>
      <c r="B763" t="s">
        <v>39</v>
      </c>
      <c r="C763">
        <v>3.8994751255134641E-3</v>
      </c>
    </row>
    <row r="764" spans="1:3">
      <c r="A764">
        <v>484.7999999999999</v>
      </c>
      <c r="B764" t="s">
        <v>39</v>
      </c>
      <c r="C764">
        <v>3.8994751255134641E-3</v>
      </c>
    </row>
    <row r="765" spans="1:3">
      <c r="A765">
        <v>490.7999999999999</v>
      </c>
      <c r="B765" t="s">
        <v>39</v>
      </c>
      <c r="C765">
        <v>3.8994751255134641E-3</v>
      </c>
    </row>
    <row r="766" spans="1:3">
      <c r="A766">
        <v>402.5</v>
      </c>
      <c r="B766" t="s">
        <v>32</v>
      </c>
      <c r="C766">
        <v>3.8886486486486484E-3</v>
      </c>
    </row>
    <row r="767" spans="1:3">
      <c r="A767">
        <v>457</v>
      </c>
      <c r="B767" t="s">
        <v>47</v>
      </c>
      <c r="C767">
        <v>3.8730000000000001E-3</v>
      </c>
    </row>
    <row r="768" spans="1:3">
      <c r="A768">
        <v>432.5</v>
      </c>
      <c r="B768" t="s">
        <v>36</v>
      </c>
      <c r="C768">
        <v>3.7799038048028592E-3</v>
      </c>
    </row>
    <row r="769" spans="1:3">
      <c r="A769">
        <v>454.54750000000001</v>
      </c>
      <c r="B769" t="s">
        <v>34</v>
      </c>
      <c r="C769">
        <v>3.6147926464300982E-3</v>
      </c>
    </row>
    <row r="770" spans="1:3">
      <c r="A770">
        <v>460.88749999999999</v>
      </c>
      <c r="B770" t="s">
        <v>34</v>
      </c>
      <c r="C770">
        <v>3.6147926464300982E-3</v>
      </c>
    </row>
    <row r="771" spans="1:3">
      <c r="A771">
        <v>467.39749999999998</v>
      </c>
      <c r="B771" t="s">
        <v>34</v>
      </c>
      <c r="C771">
        <v>3.6147926464300982E-3</v>
      </c>
    </row>
    <row r="772" spans="1:3">
      <c r="A772">
        <v>473.8075</v>
      </c>
      <c r="B772" t="s">
        <v>34</v>
      </c>
      <c r="C772">
        <v>3.6147926464300982E-3</v>
      </c>
    </row>
    <row r="773" spans="1:3">
      <c r="A773">
        <v>480.21750000000003</v>
      </c>
      <c r="B773" t="s">
        <v>34</v>
      </c>
      <c r="C773">
        <v>3.6147926464300982E-3</v>
      </c>
    </row>
    <row r="774" spans="1:3">
      <c r="A774">
        <v>487.40750000000003</v>
      </c>
      <c r="B774" t="s">
        <v>34</v>
      </c>
      <c r="C774">
        <v>3.6147926464300982E-3</v>
      </c>
    </row>
    <row r="775" spans="1:3">
      <c r="A775">
        <v>494.85750000000002</v>
      </c>
      <c r="B775" t="s">
        <v>34</v>
      </c>
      <c r="C775">
        <v>3.6147926464300982E-3</v>
      </c>
    </row>
    <row r="776" spans="1:3">
      <c r="A776">
        <v>502.21750000000003</v>
      </c>
      <c r="B776" t="s">
        <v>34</v>
      </c>
      <c r="C776">
        <v>3.6147926464300982E-3</v>
      </c>
    </row>
    <row r="777" spans="1:3">
      <c r="A777">
        <v>424.5</v>
      </c>
      <c r="B777" t="s">
        <v>40</v>
      </c>
      <c r="C777">
        <v>3.5636912409078877E-3</v>
      </c>
    </row>
    <row r="778" spans="1:3">
      <c r="A778">
        <v>522.5</v>
      </c>
      <c r="B778" t="s">
        <v>43</v>
      </c>
      <c r="C778">
        <v>3.5630000000000002E-3</v>
      </c>
    </row>
    <row r="779" spans="1:3">
      <c r="A779">
        <v>507.5</v>
      </c>
      <c r="B779" t="s">
        <v>44</v>
      </c>
      <c r="C779">
        <v>3.5586666666666666E-3</v>
      </c>
    </row>
    <row r="780" spans="1:3">
      <c r="A780">
        <v>537.5</v>
      </c>
      <c r="B780" t="s">
        <v>42</v>
      </c>
      <c r="C780">
        <v>3.5308333333333337E-3</v>
      </c>
    </row>
    <row r="781" spans="1:3">
      <c r="A781">
        <v>449.2</v>
      </c>
      <c r="B781" t="s">
        <v>47</v>
      </c>
      <c r="C781">
        <v>3.5070000000000001E-3</v>
      </c>
    </row>
    <row r="782" spans="1:3">
      <c r="A782">
        <v>402.5</v>
      </c>
      <c r="B782" t="s">
        <v>33</v>
      </c>
      <c r="C782">
        <v>3.4571717944359452E-3</v>
      </c>
    </row>
    <row r="783" spans="1:3">
      <c r="A783">
        <v>410</v>
      </c>
      <c r="B783" t="s">
        <v>33</v>
      </c>
      <c r="C783">
        <v>3.4571717944359452E-3</v>
      </c>
    </row>
    <row r="784" spans="1:3">
      <c r="A784">
        <v>417.5</v>
      </c>
      <c r="B784" t="s">
        <v>33</v>
      </c>
      <c r="C784">
        <v>3.4571717944359452E-3</v>
      </c>
    </row>
    <row r="785" spans="1:3">
      <c r="A785">
        <v>477.5</v>
      </c>
      <c r="B785" t="s">
        <v>37</v>
      </c>
      <c r="C785">
        <v>3.3630000000000001E-3</v>
      </c>
    </row>
    <row r="786" spans="1:3">
      <c r="A786">
        <v>485</v>
      </c>
      <c r="B786" t="s">
        <v>37</v>
      </c>
      <c r="C786">
        <v>3.3630000000000001E-3</v>
      </c>
    </row>
    <row r="787" spans="1:3">
      <c r="A787">
        <v>492.5</v>
      </c>
      <c r="B787" t="s">
        <v>37</v>
      </c>
      <c r="C787">
        <v>3.3630000000000001E-3</v>
      </c>
    </row>
    <row r="788" spans="1:3">
      <c r="A788">
        <v>500</v>
      </c>
      <c r="B788" t="s">
        <v>37</v>
      </c>
      <c r="C788">
        <v>3.3630000000000001E-3</v>
      </c>
    </row>
    <row r="789" spans="1:3">
      <c r="A789">
        <v>417.5</v>
      </c>
      <c r="B789" t="s">
        <v>40</v>
      </c>
      <c r="C789">
        <v>3.2835855700954404E-3</v>
      </c>
    </row>
    <row r="790" spans="1:3">
      <c r="A790">
        <v>425</v>
      </c>
      <c r="B790" t="s">
        <v>36</v>
      </c>
      <c r="C790">
        <v>3.1370579858642287E-3</v>
      </c>
    </row>
    <row r="791" spans="1:3">
      <c r="A791">
        <v>580</v>
      </c>
      <c r="B791" t="s">
        <v>45</v>
      </c>
      <c r="C791">
        <v>3.1020000000000002E-3</v>
      </c>
    </row>
    <row r="792" spans="1:3">
      <c r="A792">
        <v>590</v>
      </c>
      <c r="B792" t="s">
        <v>45</v>
      </c>
      <c r="C792">
        <v>3.1020000000000002E-3</v>
      </c>
    </row>
    <row r="793" spans="1:3">
      <c r="A793">
        <v>478.70000000000005</v>
      </c>
      <c r="B793" t="s">
        <v>41</v>
      </c>
      <c r="C793">
        <v>3.0756083289457813E-3</v>
      </c>
    </row>
    <row r="794" spans="1:3">
      <c r="A794">
        <v>484.6</v>
      </c>
      <c r="B794" t="s">
        <v>41</v>
      </c>
      <c r="C794">
        <v>3.0756083289457813E-3</v>
      </c>
    </row>
    <row r="795" spans="1:3">
      <c r="A795">
        <v>490.6</v>
      </c>
      <c r="B795" t="s">
        <v>41</v>
      </c>
      <c r="C795">
        <v>3.0756083289457813E-3</v>
      </c>
    </row>
    <row r="796" spans="1:3">
      <c r="A796">
        <v>395</v>
      </c>
      <c r="B796" t="s">
        <v>33</v>
      </c>
      <c r="C796">
        <v>2.9711315088673581E-3</v>
      </c>
    </row>
    <row r="797" spans="1:3">
      <c r="A797">
        <v>441.4</v>
      </c>
      <c r="B797" t="s">
        <v>47</v>
      </c>
      <c r="C797">
        <v>2.8519999999999999E-3</v>
      </c>
    </row>
    <row r="798" spans="1:3">
      <c r="A798">
        <v>417</v>
      </c>
      <c r="B798" t="s">
        <v>40</v>
      </c>
      <c r="C798">
        <v>2.8328870143868264E-3</v>
      </c>
    </row>
    <row r="799" spans="1:3">
      <c r="A799">
        <v>410</v>
      </c>
      <c r="B799" t="s">
        <v>40</v>
      </c>
      <c r="C799">
        <v>2.731030406818664E-3</v>
      </c>
    </row>
    <row r="800" spans="1:3">
      <c r="A800">
        <v>485</v>
      </c>
      <c r="B800" t="s">
        <v>44</v>
      </c>
      <c r="C800">
        <v>2.7213333333333334E-3</v>
      </c>
    </row>
    <row r="801" spans="1:3">
      <c r="A801">
        <v>492.5</v>
      </c>
      <c r="B801" t="s">
        <v>44</v>
      </c>
      <c r="C801">
        <v>2.7213333333333334E-3</v>
      </c>
    </row>
    <row r="802" spans="1:3">
      <c r="A802">
        <v>500</v>
      </c>
      <c r="B802" t="s">
        <v>44</v>
      </c>
      <c r="C802">
        <v>2.7213333333333334E-3</v>
      </c>
    </row>
    <row r="803" spans="1:3">
      <c r="A803">
        <v>462.5</v>
      </c>
      <c r="B803" t="s">
        <v>37</v>
      </c>
      <c r="C803">
        <v>2.604E-3</v>
      </c>
    </row>
    <row r="804" spans="1:3">
      <c r="A804">
        <v>470</v>
      </c>
      <c r="B804" t="s">
        <v>37</v>
      </c>
      <c r="C804">
        <v>2.604E-3</v>
      </c>
    </row>
    <row r="805" spans="1:3">
      <c r="A805">
        <v>395</v>
      </c>
      <c r="B805" t="s">
        <v>32</v>
      </c>
      <c r="C805">
        <v>2.6016216216216215E-3</v>
      </c>
    </row>
    <row r="806" spans="1:3">
      <c r="A806">
        <v>417.5</v>
      </c>
      <c r="B806" t="s">
        <v>36</v>
      </c>
      <c r="C806">
        <v>2.5545204640345055E-3</v>
      </c>
    </row>
    <row r="807" spans="1:3">
      <c r="A807">
        <v>433.65</v>
      </c>
      <c r="B807" t="s">
        <v>47</v>
      </c>
      <c r="C807">
        <v>2.5230000000000001E-3</v>
      </c>
    </row>
    <row r="808" spans="1:3">
      <c r="A808">
        <v>422.54750000000001</v>
      </c>
      <c r="B808" t="s">
        <v>34</v>
      </c>
      <c r="C808">
        <v>2.4989311671654553E-3</v>
      </c>
    </row>
    <row r="809" spans="1:3">
      <c r="A809">
        <v>427.73750000000001</v>
      </c>
      <c r="B809" t="s">
        <v>34</v>
      </c>
      <c r="C809">
        <v>2.4989311671654553E-3</v>
      </c>
    </row>
    <row r="810" spans="1:3">
      <c r="A810">
        <v>432.58750000000003</v>
      </c>
      <c r="B810" t="s">
        <v>34</v>
      </c>
      <c r="C810">
        <v>2.4989311671654553E-3</v>
      </c>
    </row>
    <row r="811" spans="1:3">
      <c r="A811">
        <v>437.85750000000002</v>
      </c>
      <c r="B811" t="s">
        <v>34</v>
      </c>
      <c r="C811">
        <v>2.4989311671654553E-3</v>
      </c>
    </row>
    <row r="812" spans="1:3">
      <c r="A812">
        <v>443.03750000000002</v>
      </c>
      <c r="B812" t="s">
        <v>34</v>
      </c>
      <c r="C812">
        <v>2.4989311671654553E-3</v>
      </c>
    </row>
    <row r="813" spans="1:3">
      <c r="A813">
        <v>448.21750000000003</v>
      </c>
      <c r="B813" t="s">
        <v>34</v>
      </c>
      <c r="C813">
        <v>2.4989311671654553E-3</v>
      </c>
    </row>
    <row r="814" spans="1:3">
      <c r="A814">
        <v>470</v>
      </c>
      <c r="B814" t="s">
        <v>44</v>
      </c>
      <c r="C814">
        <v>2.4928888888888891E-3</v>
      </c>
    </row>
    <row r="815" spans="1:3">
      <c r="A815">
        <v>477.5</v>
      </c>
      <c r="B815" t="s">
        <v>44</v>
      </c>
      <c r="C815">
        <v>2.4928888888888891E-3</v>
      </c>
    </row>
    <row r="816" spans="1:3">
      <c r="A816">
        <v>402.5</v>
      </c>
      <c r="B816" t="s">
        <v>38</v>
      </c>
      <c r="C816">
        <v>2.4627777777777777E-3</v>
      </c>
    </row>
    <row r="817" spans="1:3">
      <c r="A817">
        <v>520</v>
      </c>
      <c r="B817" t="s">
        <v>45</v>
      </c>
      <c r="C817">
        <v>2.441E-3</v>
      </c>
    </row>
    <row r="818" spans="1:3">
      <c r="A818">
        <v>530</v>
      </c>
      <c r="B818" t="s">
        <v>45</v>
      </c>
      <c r="C818">
        <v>2.441E-3</v>
      </c>
    </row>
    <row r="819" spans="1:3">
      <c r="A819">
        <v>540</v>
      </c>
      <c r="B819" t="s">
        <v>45</v>
      </c>
      <c r="C819">
        <v>2.441E-3</v>
      </c>
    </row>
    <row r="820" spans="1:3">
      <c r="A820">
        <v>550</v>
      </c>
      <c r="B820" t="s">
        <v>45</v>
      </c>
      <c r="C820">
        <v>2.441E-3</v>
      </c>
    </row>
    <row r="821" spans="1:3">
      <c r="A821">
        <v>560</v>
      </c>
      <c r="B821" t="s">
        <v>45</v>
      </c>
      <c r="C821">
        <v>2.441E-3</v>
      </c>
    </row>
    <row r="822" spans="1:3">
      <c r="A822">
        <v>570</v>
      </c>
      <c r="B822" t="s">
        <v>45</v>
      </c>
      <c r="C822">
        <v>2.441E-3</v>
      </c>
    </row>
    <row r="823" spans="1:3">
      <c r="A823">
        <v>409.5</v>
      </c>
      <c r="B823" t="s">
        <v>40</v>
      </c>
      <c r="C823">
        <v>2.3951482998156031E-3</v>
      </c>
    </row>
    <row r="824" spans="1:3">
      <c r="A824">
        <v>455</v>
      </c>
      <c r="B824" t="s">
        <v>44</v>
      </c>
      <c r="C824">
        <v>2.3413333333333333E-3</v>
      </c>
    </row>
    <row r="825" spans="1:3">
      <c r="A825">
        <v>462.5</v>
      </c>
      <c r="B825" t="s">
        <v>44</v>
      </c>
      <c r="C825">
        <v>2.3413333333333333E-3</v>
      </c>
    </row>
    <row r="826" spans="1:3">
      <c r="A826">
        <v>402.5</v>
      </c>
      <c r="B826" t="s">
        <v>40</v>
      </c>
      <c r="C826">
        <v>2.2960006445763804E-3</v>
      </c>
    </row>
    <row r="827" spans="1:3">
      <c r="A827">
        <v>447.5</v>
      </c>
      <c r="B827" t="s">
        <v>44</v>
      </c>
      <c r="C827">
        <v>2.2244444444444443E-3</v>
      </c>
    </row>
    <row r="828" spans="1:3">
      <c r="A828">
        <v>426</v>
      </c>
      <c r="B828" t="s">
        <v>47</v>
      </c>
      <c r="C828">
        <v>2.2100000000000002E-3</v>
      </c>
    </row>
    <row r="829" spans="1:3">
      <c r="A829">
        <v>530</v>
      </c>
      <c r="B829" t="s">
        <v>42</v>
      </c>
      <c r="C829">
        <v>2.1841666666666667E-3</v>
      </c>
    </row>
    <row r="830" spans="1:3">
      <c r="A830">
        <v>440</v>
      </c>
      <c r="B830" t="s">
        <v>44</v>
      </c>
      <c r="C830">
        <v>2.0960000000000002E-3</v>
      </c>
    </row>
    <row r="831" spans="1:3">
      <c r="A831">
        <v>410</v>
      </c>
      <c r="B831" t="s">
        <v>36</v>
      </c>
      <c r="C831">
        <v>2.0915337340323189E-3</v>
      </c>
    </row>
    <row r="832" spans="1:3">
      <c r="A832">
        <v>387.5</v>
      </c>
      <c r="B832" t="s">
        <v>33</v>
      </c>
      <c r="C832">
        <v>2.0565966910306532E-3</v>
      </c>
    </row>
    <row r="833" spans="1:3">
      <c r="A833">
        <v>440</v>
      </c>
      <c r="B833" t="s">
        <v>37</v>
      </c>
      <c r="C833">
        <v>2.0560000000000001E-3</v>
      </c>
    </row>
    <row r="834" spans="1:3">
      <c r="A834">
        <v>447.5</v>
      </c>
      <c r="B834" t="s">
        <v>37</v>
      </c>
      <c r="C834">
        <v>2.0560000000000001E-3</v>
      </c>
    </row>
    <row r="835" spans="1:3">
      <c r="A835">
        <v>455</v>
      </c>
      <c r="B835" t="s">
        <v>37</v>
      </c>
      <c r="C835">
        <v>2.0560000000000001E-3</v>
      </c>
    </row>
    <row r="836" spans="1:3">
      <c r="A836">
        <v>522.5</v>
      </c>
      <c r="B836" t="s">
        <v>42</v>
      </c>
      <c r="C836">
        <v>2.0125000000000004E-3</v>
      </c>
    </row>
    <row r="837" spans="1:3">
      <c r="A837">
        <v>515</v>
      </c>
      <c r="B837" t="s">
        <v>42</v>
      </c>
      <c r="C837">
        <v>1.9066666666666668E-3</v>
      </c>
    </row>
    <row r="838" spans="1:3">
      <c r="A838">
        <v>418.4</v>
      </c>
      <c r="B838" t="s">
        <v>47</v>
      </c>
      <c r="C838">
        <v>1.8829999999999999E-3</v>
      </c>
    </row>
    <row r="839" spans="1:3">
      <c r="A839">
        <v>500</v>
      </c>
      <c r="B839" t="s">
        <v>42</v>
      </c>
      <c r="C839">
        <v>1.7816666666666666E-3</v>
      </c>
    </row>
    <row r="840" spans="1:3">
      <c r="A840">
        <v>507.5</v>
      </c>
      <c r="B840" t="s">
        <v>42</v>
      </c>
      <c r="C840">
        <v>1.7816666666666666E-3</v>
      </c>
    </row>
    <row r="841" spans="1:3">
      <c r="A841">
        <v>425</v>
      </c>
      <c r="B841" t="s">
        <v>44</v>
      </c>
      <c r="C841">
        <v>1.7582222222222222E-3</v>
      </c>
    </row>
    <row r="842" spans="1:3">
      <c r="A842">
        <v>432.5</v>
      </c>
      <c r="B842" t="s">
        <v>44</v>
      </c>
      <c r="C842">
        <v>1.7582222222222222E-3</v>
      </c>
    </row>
    <row r="843" spans="1:3">
      <c r="A843">
        <v>477.5</v>
      </c>
      <c r="B843" t="s">
        <v>43</v>
      </c>
      <c r="C843">
        <v>1.75E-3</v>
      </c>
    </row>
    <row r="844" spans="1:3">
      <c r="A844">
        <v>485</v>
      </c>
      <c r="B844" t="s">
        <v>43</v>
      </c>
      <c r="C844">
        <v>1.75E-3</v>
      </c>
    </row>
    <row r="845" spans="1:3">
      <c r="A845">
        <v>492.5</v>
      </c>
      <c r="B845" t="s">
        <v>43</v>
      </c>
      <c r="C845">
        <v>1.75E-3</v>
      </c>
    </row>
    <row r="846" spans="1:3">
      <c r="A846">
        <v>500</v>
      </c>
      <c r="B846" t="s">
        <v>43</v>
      </c>
      <c r="C846">
        <v>1.75E-3</v>
      </c>
    </row>
    <row r="847" spans="1:3">
      <c r="A847">
        <v>507.5</v>
      </c>
      <c r="B847" t="s">
        <v>43</v>
      </c>
      <c r="C847">
        <v>1.75E-3</v>
      </c>
    </row>
    <row r="848" spans="1:3">
      <c r="A848">
        <v>515</v>
      </c>
      <c r="B848" t="s">
        <v>43</v>
      </c>
      <c r="C848">
        <v>1.75E-3</v>
      </c>
    </row>
    <row r="849" spans="1:3">
      <c r="A849">
        <v>492.5</v>
      </c>
      <c r="B849" t="s">
        <v>42</v>
      </c>
      <c r="C849">
        <v>1.6591666666666666E-3</v>
      </c>
    </row>
    <row r="850" spans="1:3">
      <c r="A850">
        <v>424.94</v>
      </c>
      <c r="B850" t="s">
        <v>41</v>
      </c>
      <c r="C850">
        <v>1.6392721811903099E-3</v>
      </c>
    </row>
    <row r="851" spans="1:3">
      <c r="A851">
        <v>430.79</v>
      </c>
      <c r="B851" t="s">
        <v>41</v>
      </c>
      <c r="C851">
        <v>1.6392721811903099E-3</v>
      </c>
    </row>
    <row r="852" spans="1:3">
      <c r="A852">
        <v>436.95000000000005</v>
      </c>
      <c r="B852" t="s">
        <v>41</v>
      </c>
      <c r="C852">
        <v>1.6392721811903099E-3</v>
      </c>
    </row>
    <row r="853" spans="1:3">
      <c r="A853">
        <v>442.92000000000007</v>
      </c>
      <c r="B853" t="s">
        <v>41</v>
      </c>
      <c r="C853">
        <v>1.6392721811903099E-3</v>
      </c>
    </row>
    <row r="854" spans="1:3">
      <c r="A854">
        <v>448.7700000000001</v>
      </c>
      <c r="B854" t="s">
        <v>41</v>
      </c>
      <c r="C854">
        <v>1.6392721811903099E-3</v>
      </c>
    </row>
    <row r="855" spans="1:3">
      <c r="A855">
        <v>454.7700000000001</v>
      </c>
      <c r="B855" t="s">
        <v>41</v>
      </c>
      <c r="C855">
        <v>1.6392721811903099E-3</v>
      </c>
    </row>
    <row r="856" spans="1:3">
      <c r="A856">
        <v>460.7700000000001</v>
      </c>
      <c r="B856" t="s">
        <v>41</v>
      </c>
      <c r="C856">
        <v>1.6392721811903099E-3</v>
      </c>
    </row>
    <row r="857" spans="1:3">
      <c r="A857">
        <v>466.79000000000008</v>
      </c>
      <c r="B857" t="s">
        <v>41</v>
      </c>
      <c r="C857">
        <v>1.6392721811903099E-3</v>
      </c>
    </row>
    <row r="858" spans="1:3">
      <c r="A858">
        <v>472.74000000000007</v>
      </c>
      <c r="B858" t="s">
        <v>41</v>
      </c>
      <c r="C858">
        <v>1.6392721811903099E-3</v>
      </c>
    </row>
    <row r="859" spans="1:3">
      <c r="A859">
        <v>387.5</v>
      </c>
      <c r="B859" t="s">
        <v>32</v>
      </c>
      <c r="C859">
        <v>1.6318918918918918E-3</v>
      </c>
    </row>
    <row r="860" spans="1:3">
      <c r="A860">
        <v>402</v>
      </c>
      <c r="B860" t="s">
        <v>40</v>
      </c>
      <c r="C860">
        <v>1.603081981444572E-3</v>
      </c>
    </row>
    <row r="861" spans="1:3">
      <c r="A861">
        <v>402.5</v>
      </c>
      <c r="B861" t="s">
        <v>36</v>
      </c>
      <c r="C861">
        <v>1.511521252477099E-3</v>
      </c>
    </row>
    <row r="862" spans="1:3">
      <c r="A862">
        <v>410.75</v>
      </c>
      <c r="B862" t="s">
        <v>47</v>
      </c>
      <c r="C862">
        <v>1.5E-3</v>
      </c>
    </row>
    <row r="863" spans="1:3">
      <c r="A863">
        <v>424.9</v>
      </c>
      <c r="B863" t="s">
        <v>39</v>
      </c>
      <c r="C863">
        <v>1.4947512551346418E-3</v>
      </c>
    </row>
    <row r="864" spans="1:3">
      <c r="A864">
        <v>430.79999999999995</v>
      </c>
      <c r="B864" t="s">
        <v>39</v>
      </c>
      <c r="C864">
        <v>1.4947512551346418E-3</v>
      </c>
    </row>
    <row r="865" spans="1:3">
      <c r="A865">
        <v>436.99999999999994</v>
      </c>
      <c r="B865" t="s">
        <v>39</v>
      </c>
      <c r="C865">
        <v>1.4947512551346418E-3</v>
      </c>
    </row>
    <row r="866" spans="1:3">
      <c r="A866">
        <v>442.99999999999994</v>
      </c>
      <c r="B866" t="s">
        <v>39</v>
      </c>
      <c r="C866">
        <v>1.4947512551346418E-3</v>
      </c>
    </row>
    <row r="867" spans="1:3">
      <c r="A867">
        <v>448.89999999999992</v>
      </c>
      <c r="B867" t="s">
        <v>39</v>
      </c>
      <c r="C867">
        <v>1.4947512551346418E-3</v>
      </c>
    </row>
    <row r="868" spans="1:3">
      <c r="A868">
        <v>454.89999999999992</v>
      </c>
      <c r="B868" t="s">
        <v>39</v>
      </c>
      <c r="C868">
        <v>1.4947512551346418E-3</v>
      </c>
    </row>
    <row r="869" spans="1:3">
      <c r="A869">
        <v>460.89999999999992</v>
      </c>
      <c r="B869" t="s">
        <v>39</v>
      </c>
      <c r="C869">
        <v>1.4947512551346418E-3</v>
      </c>
    </row>
    <row r="870" spans="1:3">
      <c r="A870">
        <v>466.89999999999992</v>
      </c>
      <c r="B870" t="s">
        <v>39</v>
      </c>
      <c r="C870">
        <v>1.4947512551346418E-3</v>
      </c>
    </row>
    <row r="871" spans="1:3">
      <c r="A871">
        <v>472.89999999999992</v>
      </c>
      <c r="B871" t="s">
        <v>39</v>
      </c>
      <c r="C871">
        <v>1.4947512551346418E-3</v>
      </c>
    </row>
    <row r="872" spans="1:3">
      <c r="A872">
        <v>485</v>
      </c>
      <c r="B872" t="s">
        <v>42</v>
      </c>
      <c r="C872">
        <v>1.4533333333333332E-3</v>
      </c>
    </row>
    <row r="873" spans="1:3">
      <c r="A873">
        <v>395</v>
      </c>
      <c r="B873" t="s">
        <v>40</v>
      </c>
      <c r="C873">
        <v>1.3831150523346037E-3</v>
      </c>
    </row>
    <row r="874" spans="1:3">
      <c r="A874">
        <v>417.5</v>
      </c>
      <c r="B874" t="s">
        <v>44</v>
      </c>
      <c r="C874">
        <v>1.1653333333333333E-3</v>
      </c>
    </row>
    <row r="875" spans="1:3">
      <c r="A875">
        <v>477.5</v>
      </c>
      <c r="B875" t="s">
        <v>42</v>
      </c>
      <c r="C875">
        <v>1.1633333333333333E-3</v>
      </c>
    </row>
    <row r="876" spans="1:3">
      <c r="A876">
        <v>470</v>
      </c>
      <c r="B876" t="s">
        <v>43</v>
      </c>
      <c r="C876">
        <v>1.1249999999999999E-3</v>
      </c>
    </row>
    <row r="877" spans="1:3">
      <c r="A877">
        <v>395</v>
      </c>
      <c r="B877" t="s">
        <v>36</v>
      </c>
      <c r="C877">
        <v>1.0441101821040575E-3</v>
      </c>
    </row>
    <row r="878" spans="1:3">
      <c r="A878">
        <v>470</v>
      </c>
      <c r="B878" t="s">
        <v>42</v>
      </c>
      <c r="C878">
        <v>9.3833333333333323E-4</v>
      </c>
    </row>
    <row r="879" spans="1:3">
      <c r="A879">
        <v>410</v>
      </c>
      <c r="B879" t="s">
        <v>44</v>
      </c>
      <c r="C879">
        <v>8.3022222222222221E-4</v>
      </c>
    </row>
    <row r="880" spans="1:3">
      <c r="A880">
        <v>455</v>
      </c>
      <c r="B880" t="s">
        <v>42</v>
      </c>
      <c r="C880">
        <v>8.0166666666666667E-4</v>
      </c>
    </row>
    <row r="881" spans="1:3">
      <c r="A881">
        <v>462.5</v>
      </c>
      <c r="B881" t="s">
        <v>42</v>
      </c>
      <c r="C881">
        <v>8.0166666666666667E-4</v>
      </c>
    </row>
    <row r="882" spans="1:3">
      <c r="A882">
        <v>447.5</v>
      </c>
      <c r="B882" t="s">
        <v>43</v>
      </c>
      <c r="C882">
        <v>7.9000000000000001E-4</v>
      </c>
    </row>
    <row r="883" spans="1:3">
      <c r="A883">
        <v>455</v>
      </c>
      <c r="B883" t="s">
        <v>43</v>
      </c>
      <c r="C883">
        <v>7.9000000000000001E-4</v>
      </c>
    </row>
    <row r="884" spans="1:3">
      <c r="A884">
        <v>462.5</v>
      </c>
      <c r="B884" t="s">
        <v>43</v>
      </c>
      <c r="C884">
        <v>7.9000000000000001E-4</v>
      </c>
    </row>
    <row r="885" spans="1:3">
      <c r="A885">
        <v>402.5</v>
      </c>
      <c r="B885" t="s">
        <v>37</v>
      </c>
      <c r="C885">
        <v>7.8899999999999999E-4</v>
      </c>
    </row>
    <row r="886" spans="1:3">
      <c r="A886">
        <v>410</v>
      </c>
      <c r="B886" t="s">
        <v>37</v>
      </c>
      <c r="C886">
        <v>7.8899999999999999E-4</v>
      </c>
    </row>
    <row r="887" spans="1:3">
      <c r="A887">
        <v>417.5</v>
      </c>
      <c r="B887" t="s">
        <v>37</v>
      </c>
      <c r="C887">
        <v>7.8899999999999999E-4</v>
      </c>
    </row>
    <row r="888" spans="1:3">
      <c r="A888">
        <v>425</v>
      </c>
      <c r="B888" t="s">
        <v>37</v>
      </c>
      <c r="C888">
        <v>7.8899999999999999E-4</v>
      </c>
    </row>
    <row r="889" spans="1:3">
      <c r="A889">
        <v>432.5</v>
      </c>
      <c r="B889" t="s">
        <v>37</v>
      </c>
      <c r="C889">
        <v>7.8899999999999999E-4</v>
      </c>
    </row>
    <row r="890" spans="1:3">
      <c r="A890">
        <v>440</v>
      </c>
      <c r="B890" t="s">
        <v>42</v>
      </c>
      <c r="C890">
        <v>7.3499999999999998E-4</v>
      </c>
    </row>
    <row r="891" spans="1:3">
      <c r="A891">
        <v>447.5</v>
      </c>
      <c r="B891" t="s">
        <v>42</v>
      </c>
      <c r="C891">
        <v>7.3499999999999998E-4</v>
      </c>
    </row>
    <row r="892" spans="1:3">
      <c r="A892">
        <v>402.5</v>
      </c>
      <c r="B892" t="s">
        <v>44</v>
      </c>
      <c r="C892">
        <v>6.7688888888888887E-4</v>
      </c>
    </row>
    <row r="893" spans="1:3">
      <c r="A893">
        <v>470</v>
      </c>
      <c r="B893" t="s">
        <v>45</v>
      </c>
      <c r="C893">
        <v>6.2100000000000002E-4</v>
      </c>
    </row>
    <row r="894" spans="1:3">
      <c r="A894">
        <v>480</v>
      </c>
      <c r="B894" t="s">
        <v>45</v>
      </c>
      <c r="C894">
        <v>6.2100000000000002E-4</v>
      </c>
    </row>
    <row r="895" spans="1:3">
      <c r="A895">
        <v>490</v>
      </c>
      <c r="B895" t="s">
        <v>45</v>
      </c>
      <c r="C895">
        <v>6.2100000000000002E-4</v>
      </c>
    </row>
    <row r="896" spans="1:3">
      <c r="A896">
        <v>500</v>
      </c>
      <c r="B896" t="s">
        <v>45</v>
      </c>
      <c r="C896">
        <v>6.2100000000000002E-4</v>
      </c>
    </row>
    <row r="897" spans="1:3">
      <c r="A897">
        <v>510</v>
      </c>
      <c r="B897" t="s">
        <v>45</v>
      </c>
      <c r="C897">
        <v>6.2100000000000002E-4</v>
      </c>
    </row>
    <row r="898" spans="1:3">
      <c r="A898">
        <v>432.5</v>
      </c>
      <c r="B898" t="s">
        <v>42</v>
      </c>
      <c r="C898">
        <v>5.9583333333333331E-4</v>
      </c>
    </row>
    <row r="899" spans="1:3">
      <c r="A899">
        <v>394.5</v>
      </c>
      <c r="B899" t="s">
        <v>40</v>
      </c>
      <c r="C899">
        <v>5.4226701091109172E-4</v>
      </c>
    </row>
    <row r="900" spans="1:3">
      <c r="A900">
        <v>395</v>
      </c>
      <c r="B900" t="s">
        <v>44</v>
      </c>
      <c r="C900">
        <v>4.8844444444444445E-4</v>
      </c>
    </row>
    <row r="901" spans="1:3">
      <c r="A901">
        <v>387.5</v>
      </c>
      <c r="B901" t="s">
        <v>36</v>
      </c>
      <c r="C901">
        <v>4.8215579672967622E-4</v>
      </c>
    </row>
    <row r="902" spans="1:3">
      <c r="A902">
        <v>425</v>
      </c>
      <c r="B902" t="s">
        <v>42</v>
      </c>
      <c r="C902">
        <v>4.3666666666666669E-4</v>
      </c>
    </row>
    <row r="903" spans="1:3">
      <c r="A903">
        <v>395</v>
      </c>
      <c r="B903" t="s">
        <v>42</v>
      </c>
      <c r="C903">
        <v>3.5416666666666664E-4</v>
      </c>
    </row>
    <row r="904" spans="1:3">
      <c r="A904">
        <v>402.5</v>
      </c>
      <c r="B904" t="s">
        <v>42</v>
      </c>
      <c r="C904">
        <v>3.5416666666666664E-4</v>
      </c>
    </row>
    <row r="905" spans="1:3">
      <c r="A905">
        <v>410</v>
      </c>
      <c r="B905" t="s">
        <v>42</v>
      </c>
      <c r="C905">
        <v>3.5416666666666664E-4</v>
      </c>
    </row>
    <row r="906" spans="1:3">
      <c r="A906">
        <v>417.5</v>
      </c>
      <c r="B906" t="s">
        <v>42</v>
      </c>
      <c r="C906">
        <v>3.5416666666666664E-4</v>
      </c>
    </row>
    <row r="907" spans="1:3">
      <c r="A907">
        <v>432.5</v>
      </c>
      <c r="B907" t="s">
        <v>43</v>
      </c>
      <c r="C907">
        <v>3.5199999999999999E-4</v>
      </c>
    </row>
    <row r="908" spans="1:3">
      <c r="A908">
        <v>440</v>
      </c>
      <c r="B908" t="s">
        <v>43</v>
      </c>
      <c r="C908">
        <v>3.5199999999999999E-4</v>
      </c>
    </row>
    <row r="909" spans="1:3">
      <c r="A909">
        <v>387.5</v>
      </c>
      <c r="B909" t="s">
        <v>40</v>
      </c>
      <c r="C909">
        <v>3.2284187226691146E-4</v>
      </c>
    </row>
    <row r="910" spans="1:3">
      <c r="A910">
        <v>387.5</v>
      </c>
      <c r="B910" t="s">
        <v>42</v>
      </c>
      <c r="C910">
        <v>2.833333333333333E-4</v>
      </c>
    </row>
    <row r="911" spans="1:3">
      <c r="A911">
        <v>430</v>
      </c>
      <c r="B911" t="s">
        <v>45</v>
      </c>
      <c r="C911">
        <v>1.5300000000000001E-4</v>
      </c>
    </row>
    <row r="912" spans="1:3">
      <c r="A912">
        <v>440</v>
      </c>
      <c r="B912" t="s">
        <v>45</v>
      </c>
      <c r="C912">
        <v>1.5300000000000001E-4</v>
      </c>
    </row>
    <row r="913" spans="1:3">
      <c r="A913">
        <v>450</v>
      </c>
      <c r="B913" t="s">
        <v>45</v>
      </c>
      <c r="C913">
        <v>1.5300000000000001E-4</v>
      </c>
    </row>
    <row r="914" spans="1:3">
      <c r="A914">
        <v>460</v>
      </c>
      <c r="B914" t="s">
        <v>45</v>
      </c>
      <c r="C914">
        <v>1.5300000000000001E-4</v>
      </c>
    </row>
    <row r="915" spans="1:3">
      <c r="A915">
        <v>387.5</v>
      </c>
      <c r="B915" t="s">
        <v>43</v>
      </c>
      <c r="C915">
        <v>1.3899999999999999E-4</v>
      </c>
    </row>
    <row r="916" spans="1:3">
      <c r="A916">
        <v>395</v>
      </c>
      <c r="B916" t="s">
        <v>43</v>
      </c>
      <c r="C916">
        <v>1.3899999999999999E-4</v>
      </c>
    </row>
    <row r="917" spans="1:3">
      <c r="A917">
        <v>402.5</v>
      </c>
      <c r="B917" t="s">
        <v>43</v>
      </c>
      <c r="C917">
        <v>1.3899999999999999E-4</v>
      </c>
    </row>
    <row r="918" spans="1:3">
      <c r="A918">
        <v>410</v>
      </c>
      <c r="B918" t="s">
        <v>43</v>
      </c>
      <c r="C918">
        <v>1.3899999999999999E-4</v>
      </c>
    </row>
    <row r="919" spans="1:3">
      <c r="A919">
        <v>417.5</v>
      </c>
      <c r="B919" t="s">
        <v>43</v>
      </c>
      <c r="C919">
        <v>1.3899999999999999E-4</v>
      </c>
    </row>
    <row r="920" spans="1:3">
      <c r="A920">
        <v>425</v>
      </c>
      <c r="B920" t="s">
        <v>43</v>
      </c>
      <c r="C920">
        <v>1.3899999999999999E-4</v>
      </c>
    </row>
    <row r="921" spans="1:3">
      <c r="A921">
        <v>380</v>
      </c>
      <c r="B921" t="s">
        <v>36</v>
      </c>
      <c r="C921">
        <v>4.3750000000000006E-5</v>
      </c>
    </row>
    <row r="922" spans="1:3">
      <c r="A922">
        <v>395</v>
      </c>
      <c r="B922" t="s">
        <v>38</v>
      </c>
      <c r="C922">
        <v>3.2777777777777779E-5</v>
      </c>
    </row>
    <row r="923" spans="1:3">
      <c r="A923">
        <v>387.5</v>
      </c>
      <c r="B923" t="s">
        <v>44</v>
      </c>
      <c r="C923">
        <v>3.5555555555555555E-6</v>
      </c>
    </row>
    <row r="924" spans="1:3">
      <c r="A924">
        <v>372</v>
      </c>
      <c r="B924" t="s">
        <v>34</v>
      </c>
      <c r="C924">
        <v>0</v>
      </c>
    </row>
    <row r="925" spans="1:3">
      <c r="A925">
        <v>377.46</v>
      </c>
      <c r="B925" t="s">
        <v>34</v>
      </c>
      <c r="C925">
        <v>0</v>
      </c>
    </row>
    <row r="926" spans="1:3">
      <c r="A926">
        <v>379.5</v>
      </c>
      <c r="B926" t="s">
        <v>40</v>
      </c>
      <c r="C926">
        <v>0</v>
      </c>
    </row>
    <row r="927" spans="1:3">
      <c r="A927">
        <v>380</v>
      </c>
      <c r="B927" t="s">
        <v>37</v>
      </c>
      <c r="C927">
        <v>0</v>
      </c>
    </row>
    <row r="928" spans="1:3">
      <c r="A928">
        <v>380</v>
      </c>
      <c r="B928" t="s">
        <v>33</v>
      </c>
      <c r="C928">
        <v>0</v>
      </c>
    </row>
    <row r="929" spans="1:3">
      <c r="A929">
        <v>380</v>
      </c>
      <c r="B929" t="s">
        <v>43</v>
      </c>
      <c r="C929">
        <v>0</v>
      </c>
    </row>
    <row r="930" spans="1:3">
      <c r="A930">
        <v>380</v>
      </c>
      <c r="B930" t="s">
        <v>32</v>
      </c>
      <c r="C930">
        <v>0</v>
      </c>
    </row>
    <row r="931" spans="1:3">
      <c r="A931">
        <v>380</v>
      </c>
      <c r="B931" t="s">
        <v>44</v>
      </c>
      <c r="C931">
        <v>0</v>
      </c>
    </row>
    <row r="932" spans="1:3">
      <c r="A932">
        <v>380</v>
      </c>
      <c r="B932" t="s">
        <v>42</v>
      </c>
      <c r="C932">
        <v>0</v>
      </c>
    </row>
    <row r="933" spans="1:3">
      <c r="A933">
        <v>380</v>
      </c>
      <c r="B933" t="s">
        <v>38</v>
      </c>
      <c r="C933">
        <v>0</v>
      </c>
    </row>
    <row r="934" spans="1:3">
      <c r="A934">
        <v>380</v>
      </c>
      <c r="B934" t="s">
        <v>40</v>
      </c>
      <c r="C934">
        <v>0</v>
      </c>
    </row>
    <row r="935" spans="1:3">
      <c r="A935">
        <v>380</v>
      </c>
      <c r="B935" t="s">
        <v>35</v>
      </c>
      <c r="C935">
        <v>0</v>
      </c>
    </row>
    <row r="936" spans="1:3">
      <c r="A936">
        <v>380</v>
      </c>
      <c r="B936" t="s">
        <v>31</v>
      </c>
      <c r="C936">
        <v>0</v>
      </c>
    </row>
    <row r="937" spans="1:3">
      <c r="A937">
        <v>383.78999999999996</v>
      </c>
      <c r="B937" t="s">
        <v>34</v>
      </c>
      <c r="C937">
        <v>0</v>
      </c>
    </row>
    <row r="938" spans="1:3">
      <c r="A938">
        <v>384</v>
      </c>
      <c r="B938" t="s">
        <v>41</v>
      </c>
      <c r="C938">
        <v>0</v>
      </c>
    </row>
    <row r="939" spans="1:3">
      <c r="A939">
        <v>384</v>
      </c>
      <c r="B939" t="s">
        <v>39</v>
      </c>
      <c r="C939">
        <v>0</v>
      </c>
    </row>
    <row r="940" spans="1:3">
      <c r="A940">
        <v>386</v>
      </c>
      <c r="B940" t="s">
        <v>31</v>
      </c>
      <c r="C940">
        <v>0</v>
      </c>
    </row>
    <row r="941" spans="1:3">
      <c r="A941">
        <v>387</v>
      </c>
      <c r="B941" t="s">
        <v>40</v>
      </c>
      <c r="C941">
        <v>0</v>
      </c>
    </row>
    <row r="942" spans="1:3">
      <c r="A942">
        <v>387</v>
      </c>
      <c r="B942" t="s">
        <v>47</v>
      </c>
      <c r="C942">
        <v>0</v>
      </c>
    </row>
    <row r="943" spans="1:3">
      <c r="A943">
        <v>387.5</v>
      </c>
      <c r="B943" t="s">
        <v>37</v>
      </c>
      <c r="C943">
        <v>0</v>
      </c>
    </row>
    <row r="944" spans="1:3">
      <c r="A944">
        <v>387.5</v>
      </c>
      <c r="B944" t="s">
        <v>38</v>
      </c>
      <c r="C944">
        <v>0</v>
      </c>
    </row>
    <row r="945" spans="1:3">
      <c r="A945">
        <v>389</v>
      </c>
      <c r="B945" t="s">
        <v>41</v>
      </c>
      <c r="C945">
        <v>0</v>
      </c>
    </row>
    <row r="946" spans="1:3">
      <c r="A946">
        <v>389</v>
      </c>
      <c r="B946" t="s">
        <v>39</v>
      </c>
      <c r="C946">
        <v>0</v>
      </c>
    </row>
    <row r="947" spans="1:3">
      <c r="A947">
        <v>390</v>
      </c>
      <c r="B947" t="s">
        <v>45</v>
      </c>
      <c r="C947">
        <v>0</v>
      </c>
    </row>
    <row r="948" spans="1:3">
      <c r="A948">
        <v>390</v>
      </c>
      <c r="B948" t="s">
        <v>35</v>
      </c>
      <c r="C948">
        <v>0</v>
      </c>
    </row>
    <row r="949" spans="1:3">
      <c r="A949">
        <v>391.01499999999999</v>
      </c>
      <c r="B949" t="s">
        <v>34</v>
      </c>
      <c r="C949">
        <v>0</v>
      </c>
    </row>
    <row r="950" spans="1:3">
      <c r="A950">
        <v>392</v>
      </c>
      <c r="B950" t="s">
        <v>31</v>
      </c>
      <c r="C950">
        <v>0</v>
      </c>
    </row>
    <row r="951" spans="1:3">
      <c r="A951">
        <v>394.99</v>
      </c>
      <c r="B951" t="s">
        <v>47</v>
      </c>
      <c r="C951">
        <v>0</v>
      </c>
    </row>
    <row r="952" spans="1:3">
      <c r="A952">
        <v>395</v>
      </c>
      <c r="B952" t="s">
        <v>37</v>
      </c>
      <c r="C952">
        <v>0</v>
      </c>
    </row>
    <row r="953" spans="1:3">
      <c r="A953">
        <v>395</v>
      </c>
      <c r="B953" t="s">
        <v>41</v>
      </c>
      <c r="C953">
        <v>0</v>
      </c>
    </row>
    <row r="954" spans="1:3">
      <c r="A954">
        <v>395</v>
      </c>
      <c r="B954" t="s">
        <v>39</v>
      </c>
      <c r="C954">
        <v>0</v>
      </c>
    </row>
    <row r="955" spans="1:3">
      <c r="A955">
        <v>397.375</v>
      </c>
      <c r="B955" t="s">
        <v>34</v>
      </c>
      <c r="C955">
        <v>0</v>
      </c>
    </row>
    <row r="956" spans="1:3">
      <c r="A956">
        <v>398</v>
      </c>
      <c r="B956" t="s">
        <v>31</v>
      </c>
      <c r="C956">
        <v>0</v>
      </c>
    </row>
    <row r="957" spans="1:3">
      <c r="A957">
        <v>399</v>
      </c>
      <c r="B957" t="s">
        <v>35</v>
      </c>
      <c r="C957">
        <v>0</v>
      </c>
    </row>
    <row r="958" spans="1:3">
      <c r="A958">
        <v>400</v>
      </c>
      <c r="B958" t="s">
        <v>45</v>
      </c>
      <c r="C958">
        <v>0</v>
      </c>
    </row>
    <row r="959" spans="1:3">
      <c r="A959">
        <v>401</v>
      </c>
      <c r="B959" t="s">
        <v>41</v>
      </c>
      <c r="C959">
        <v>0</v>
      </c>
    </row>
    <row r="960" spans="1:3">
      <c r="A960">
        <v>401</v>
      </c>
      <c r="B960" t="s">
        <v>39</v>
      </c>
      <c r="C960">
        <v>0</v>
      </c>
    </row>
    <row r="961" spans="1:3">
      <c r="A961">
        <v>402.94</v>
      </c>
      <c r="B961" t="s">
        <v>47</v>
      </c>
      <c r="C961">
        <v>0</v>
      </c>
    </row>
    <row r="962" spans="1:3">
      <c r="A962">
        <v>403.685</v>
      </c>
      <c r="B962" t="s">
        <v>34</v>
      </c>
      <c r="C962">
        <v>0</v>
      </c>
    </row>
    <row r="963" spans="1:3">
      <c r="A963">
        <v>404</v>
      </c>
      <c r="B963" t="s">
        <v>31</v>
      </c>
      <c r="C963">
        <v>0</v>
      </c>
    </row>
    <row r="964" spans="1:3">
      <c r="A964">
        <v>407</v>
      </c>
      <c r="B964" t="s">
        <v>41</v>
      </c>
      <c r="C964">
        <v>0</v>
      </c>
    </row>
    <row r="965" spans="1:3">
      <c r="A965">
        <v>407</v>
      </c>
      <c r="B965" t="s">
        <v>39</v>
      </c>
      <c r="C965">
        <v>0</v>
      </c>
    </row>
    <row r="966" spans="1:3">
      <c r="A966">
        <v>408</v>
      </c>
      <c r="B966" t="s">
        <v>35</v>
      </c>
      <c r="C966">
        <v>0</v>
      </c>
    </row>
    <row r="967" spans="1:3">
      <c r="A967">
        <v>409.8</v>
      </c>
      <c r="B967" t="s">
        <v>31</v>
      </c>
      <c r="C967">
        <v>0</v>
      </c>
    </row>
    <row r="968" spans="1:3">
      <c r="A968">
        <v>409.94499999999999</v>
      </c>
      <c r="B968" t="s">
        <v>34</v>
      </c>
      <c r="C968">
        <v>0</v>
      </c>
    </row>
    <row r="969" spans="1:3">
      <c r="A969">
        <v>410</v>
      </c>
      <c r="B969" t="s">
        <v>45</v>
      </c>
      <c r="C969">
        <v>0</v>
      </c>
    </row>
    <row r="970" spans="1:3">
      <c r="A970">
        <v>412.98</v>
      </c>
      <c r="B970" t="s">
        <v>41</v>
      </c>
      <c r="C970">
        <v>0</v>
      </c>
    </row>
    <row r="971" spans="1:3">
      <c r="A971">
        <v>413</v>
      </c>
      <c r="B971" t="s">
        <v>39</v>
      </c>
      <c r="C971">
        <v>0</v>
      </c>
    </row>
    <row r="972" spans="1:3">
      <c r="A972">
        <v>416.23500000000001</v>
      </c>
      <c r="B972" t="s">
        <v>34</v>
      </c>
      <c r="C972">
        <v>0</v>
      </c>
    </row>
    <row r="973" spans="1:3">
      <c r="A973">
        <v>416.8</v>
      </c>
      <c r="B973" t="s">
        <v>31</v>
      </c>
      <c r="C973">
        <v>0</v>
      </c>
    </row>
    <row r="974" spans="1:3">
      <c r="A974">
        <v>417</v>
      </c>
      <c r="B974" t="s">
        <v>35</v>
      </c>
      <c r="C974">
        <v>0</v>
      </c>
    </row>
    <row r="975" spans="1:3">
      <c r="A975">
        <v>419</v>
      </c>
      <c r="B975" t="s">
        <v>41</v>
      </c>
      <c r="C975">
        <v>0</v>
      </c>
    </row>
    <row r="976" spans="1:3">
      <c r="A976">
        <v>419</v>
      </c>
      <c r="B976" t="s">
        <v>39</v>
      </c>
      <c r="C976">
        <v>0</v>
      </c>
    </row>
    <row r="977" spans="1:3">
      <c r="A977">
        <v>420</v>
      </c>
      <c r="B977" t="s">
        <v>45</v>
      </c>
      <c r="C977">
        <v>0</v>
      </c>
    </row>
    <row r="978" spans="1:3">
      <c r="A978">
        <v>423.8</v>
      </c>
      <c r="B978" t="s">
        <v>31</v>
      </c>
      <c r="C978">
        <v>0</v>
      </c>
    </row>
    <row r="979" spans="1:3">
      <c r="A979">
        <v>426</v>
      </c>
      <c r="B979" t="s">
        <v>35</v>
      </c>
      <c r="C979">
        <v>0</v>
      </c>
    </row>
    <row r="980" spans="1:3">
      <c r="A980">
        <v>430.8</v>
      </c>
      <c r="B980" t="s">
        <v>31</v>
      </c>
      <c r="C980">
        <v>0</v>
      </c>
    </row>
    <row r="981" spans="1:3">
      <c r="A981">
        <v>435</v>
      </c>
      <c r="B981" t="s">
        <v>35</v>
      </c>
      <c r="C981">
        <v>0</v>
      </c>
    </row>
    <row r="982" spans="1:3">
      <c r="A982">
        <v>437.8</v>
      </c>
      <c r="B982" t="s">
        <v>31</v>
      </c>
      <c r="C982">
        <v>0</v>
      </c>
    </row>
    <row r="983" spans="1:3">
      <c r="A983">
        <v>444</v>
      </c>
      <c r="B983" t="s">
        <v>35</v>
      </c>
      <c r="C983">
        <v>0</v>
      </c>
    </row>
    <row r="984" spans="1:3">
      <c r="A984">
        <v>453</v>
      </c>
      <c r="B984" t="s">
        <v>35</v>
      </c>
      <c r="C984">
        <v>0</v>
      </c>
    </row>
    <row r="985" spans="1:3">
      <c r="A985">
        <v>462</v>
      </c>
      <c r="B985" t="s">
        <v>35</v>
      </c>
      <c r="C985">
        <v>0</v>
      </c>
    </row>
    <row r="986" spans="1:3">
      <c r="A986">
        <v>471</v>
      </c>
      <c r="B986" t="s">
        <v>35</v>
      </c>
      <c r="C986">
        <v>0</v>
      </c>
    </row>
    <row r="987" spans="1:3">
      <c r="A987">
        <v>480</v>
      </c>
      <c r="B987" t="s">
        <v>35</v>
      </c>
      <c r="C987">
        <v>0</v>
      </c>
    </row>
    <row r="988" spans="1:3">
      <c r="A988">
        <v>489</v>
      </c>
      <c r="B988" t="s">
        <v>35</v>
      </c>
      <c r="C988">
        <v>0</v>
      </c>
    </row>
    <row r="989" spans="1:3">
      <c r="A989">
        <v>498</v>
      </c>
      <c r="B989" t="s">
        <v>35</v>
      </c>
      <c r="C989">
        <v>0</v>
      </c>
    </row>
    <row r="990" spans="1:3">
      <c r="A990">
        <v>507</v>
      </c>
      <c r="B990" t="s">
        <v>35</v>
      </c>
      <c r="C990">
        <v>0</v>
      </c>
    </row>
    <row r="991" spans="1:3">
      <c r="A991">
        <v>516</v>
      </c>
      <c r="B991" t="s">
        <v>35</v>
      </c>
      <c r="C991">
        <v>0</v>
      </c>
    </row>
    <row r="992" spans="1:3">
      <c r="A992">
        <v>525</v>
      </c>
      <c r="B992" t="s">
        <v>35</v>
      </c>
      <c r="C992">
        <v>0</v>
      </c>
    </row>
    <row r="993" spans="1:3">
      <c r="A993">
        <v>534</v>
      </c>
      <c r="B993" t="s">
        <v>35</v>
      </c>
      <c r="C993">
        <v>0</v>
      </c>
    </row>
    <row r="994" spans="1:3">
      <c r="A994">
        <v>543</v>
      </c>
      <c r="B994" t="s">
        <v>35</v>
      </c>
      <c r="C994">
        <v>0</v>
      </c>
    </row>
    <row r="995" spans="1:3">
      <c r="A995">
        <v>552</v>
      </c>
      <c r="B995" t="s">
        <v>35</v>
      </c>
      <c r="C995">
        <v>0</v>
      </c>
    </row>
  </sheetData>
  <autoFilter ref="E1:G19" xr:uid="{00000000-0001-0000-0000-000000000000}"/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7291-4054-4053-BFB0-9C10FA5F822A}">
  <dimension ref="B2:F19"/>
  <sheetViews>
    <sheetView tabSelected="1" topLeftCell="A6" workbookViewId="0">
      <selection activeCell="F17" sqref="F17"/>
    </sheetView>
  </sheetViews>
  <sheetFormatPr baseColWidth="10" defaultColWidth="10.85546875" defaultRowHeight="15"/>
  <cols>
    <col min="1" max="1" width="6.42578125" style="20" customWidth="1"/>
    <col min="2" max="3" width="20.85546875" style="20" customWidth="1"/>
    <col min="4" max="4" width="14.7109375" style="20" customWidth="1"/>
    <col min="5" max="16384" width="10.85546875" style="20"/>
  </cols>
  <sheetData>
    <row r="2" spans="2:5" ht="24" customHeight="1">
      <c r="B2" s="22" t="s">
        <v>16</v>
      </c>
      <c r="C2" s="22" t="s">
        <v>19</v>
      </c>
      <c r="D2" s="22" t="s">
        <v>21</v>
      </c>
      <c r="E2" s="22" t="s">
        <v>17</v>
      </c>
    </row>
    <row r="3" spans="2:5">
      <c r="B3" s="43" t="s">
        <v>4</v>
      </c>
      <c r="C3" s="44">
        <v>1</v>
      </c>
      <c r="D3" s="45">
        <v>44440</v>
      </c>
      <c r="E3" s="46">
        <v>6.2505945945945935</v>
      </c>
    </row>
    <row r="4" spans="2:5">
      <c r="B4" s="21" t="s">
        <v>3</v>
      </c>
      <c r="C4" s="34">
        <v>2</v>
      </c>
      <c r="D4" s="30">
        <v>44470</v>
      </c>
      <c r="E4" s="27">
        <v>7.7567777777777778</v>
      </c>
    </row>
    <row r="5" spans="2:5">
      <c r="B5" s="20" t="s">
        <v>6</v>
      </c>
      <c r="C5" s="35">
        <v>3</v>
      </c>
      <c r="D5" s="30">
        <v>44621</v>
      </c>
      <c r="E5" s="28">
        <v>5.4030872450327161</v>
      </c>
    </row>
    <row r="6" spans="2:5">
      <c r="B6" s="20" t="s">
        <v>5</v>
      </c>
      <c r="C6" s="35">
        <v>4</v>
      </c>
      <c r="D6" s="30">
        <v>44655</v>
      </c>
      <c r="E6" s="28">
        <v>6.0889604226868377</v>
      </c>
    </row>
    <row r="7" spans="2:5">
      <c r="B7" s="20" t="s">
        <v>11</v>
      </c>
      <c r="C7" s="34">
        <v>5</v>
      </c>
      <c r="D7" s="30">
        <v>44805</v>
      </c>
      <c r="E7" s="28">
        <v>1.7212999999999998</v>
      </c>
    </row>
    <row r="8" spans="2:5">
      <c r="B8" s="43" t="s">
        <v>10</v>
      </c>
      <c r="C8" s="44">
        <v>6</v>
      </c>
      <c r="D8" s="45">
        <v>44835</v>
      </c>
      <c r="E8" s="46">
        <v>1.9314166666666668</v>
      </c>
    </row>
    <row r="9" spans="2:5">
      <c r="B9" s="43" t="s">
        <v>9</v>
      </c>
      <c r="C9" s="47">
        <v>7</v>
      </c>
      <c r="D9" s="45">
        <v>44897</v>
      </c>
      <c r="E9" s="46">
        <v>2.8102222222222224</v>
      </c>
    </row>
    <row r="10" spans="2:5">
      <c r="B10" s="21" t="s">
        <v>8</v>
      </c>
      <c r="C10" s="35">
        <v>8</v>
      </c>
      <c r="D10" s="30">
        <v>44958</v>
      </c>
      <c r="E10" s="27">
        <v>2.9476</v>
      </c>
    </row>
    <row r="11" spans="2:5">
      <c r="B11" s="43" t="s">
        <v>12</v>
      </c>
      <c r="C11" s="44">
        <v>9</v>
      </c>
      <c r="D11" s="45">
        <v>45170</v>
      </c>
      <c r="E11" s="46">
        <v>1.1014666666666668</v>
      </c>
    </row>
    <row r="12" spans="2:5">
      <c r="B12" s="20" t="s">
        <v>24</v>
      </c>
      <c r="C12" s="34">
        <v>10</v>
      </c>
      <c r="D12" s="30">
        <v>45200</v>
      </c>
      <c r="E12" s="32">
        <v>5.98</v>
      </c>
    </row>
    <row r="13" spans="2:5">
      <c r="B13" s="38" t="s">
        <v>25</v>
      </c>
      <c r="C13" s="39">
        <v>11</v>
      </c>
      <c r="D13" s="40">
        <v>45231</v>
      </c>
      <c r="E13" s="42">
        <v>1.67</v>
      </c>
    </row>
    <row r="14" spans="2:5">
      <c r="B14" s="20" t="s">
        <v>28</v>
      </c>
      <c r="C14" s="34">
        <v>12</v>
      </c>
      <c r="D14" s="37">
        <v>45261</v>
      </c>
      <c r="E14" s="28">
        <v>2.3813327247832041</v>
      </c>
    </row>
    <row r="15" spans="2:5">
      <c r="B15" s="20" t="s">
        <v>29</v>
      </c>
      <c r="C15" s="34">
        <v>12</v>
      </c>
      <c r="D15" s="37">
        <v>45261</v>
      </c>
      <c r="E15" s="28">
        <v>2.1370291743096512</v>
      </c>
    </row>
    <row r="16" spans="2:5">
      <c r="B16" s="48" t="s">
        <v>30</v>
      </c>
      <c r="C16" s="44">
        <v>12</v>
      </c>
      <c r="D16" s="49">
        <v>45261</v>
      </c>
      <c r="E16" s="50">
        <v>2.2200000000000002</v>
      </c>
    </row>
    <row r="17" spans="2:6">
      <c r="B17" s="38" t="s">
        <v>46</v>
      </c>
      <c r="C17" s="39">
        <v>12</v>
      </c>
      <c r="D17" s="40">
        <v>45261</v>
      </c>
      <c r="E17" s="42">
        <v>3.25</v>
      </c>
      <c r="F17" s="41"/>
    </row>
    <row r="18" spans="2:6">
      <c r="B18" s="38" t="s">
        <v>48</v>
      </c>
      <c r="C18" s="39">
        <v>13</v>
      </c>
      <c r="D18" s="40">
        <v>45323</v>
      </c>
      <c r="E18" s="42">
        <v>1.51</v>
      </c>
    </row>
    <row r="19" spans="2:6">
      <c r="B19" s="20" t="s">
        <v>30</v>
      </c>
      <c r="C19" s="39">
        <v>14</v>
      </c>
      <c r="D19" s="40">
        <v>45384</v>
      </c>
      <c r="E19" s="42">
        <v>1.26</v>
      </c>
    </row>
  </sheetData>
  <autoFilter ref="B2:E2" xr:uid="{001E7291-4054-4053-BFB0-9C10FA5F822A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DATOS EXPORT.</vt:lpstr>
      <vt:lpstr>RENDIMIENTO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Felipe Celis</cp:lastModifiedBy>
  <dcterms:created xsi:type="dcterms:W3CDTF">2024-02-09T16:00:14Z</dcterms:created>
  <dcterms:modified xsi:type="dcterms:W3CDTF">2024-07-18T15:17:06Z</dcterms:modified>
</cp:coreProperties>
</file>