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80EB2B41-0F43-470A-B921-5A60245EAE4B}" xr6:coauthVersionLast="45" xr6:coauthVersionMax="45" xr10:uidLastSave="{00000000-0000-0000-0000-000000000000}"/>
  <bookViews>
    <workbookView xWindow="3024" yWindow="1524" windowWidth="11820" windowHeight="8964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6" i="1"/>
  <c r="G4" i="1"/>
  <c r="F8" i="1"/>
  <c r="F6" i="1"/>
  <c r="F4" i="1"/>
  <c r="E8" i="1"/>
  <c r="E6" i="1"/>
  <c r="D8" i="1"/>
  <c r="D6" i="1"/>
  <c r="C8" i="1"/>
  <c r="C6" i="1"/>
  <c r="C4" i="1"/>
  <c r="D4" i="1"/>
  <c r="J14" i="6" l="1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H5" i="6"/>
  <c r="F5" i="6"/>
  <c r="D5" i="6"/>
  <c r="B5" i="6"/>
  <c r="J14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G7" i="1" s="1"/>
  <c r="H5" i="5"/>
  <c r="F5" i="5"/>
  <c r="D5" i="5"/>
  <c r="B5" i="5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14" i="2"/>
  <c r="J13" i="2"/>
  <c r="J12" i="2"/>
  <c r="J11" i="2"/>
  <c r="J10" i="2"/>
  <c r="J9" i="2"/>
  <c r="J8" i="2"/>
  <c r="J7" i="2"/>
  <c r="J6" i="2"/>
  <c r="J5" i="2"/>
  <c r="H14" i="2"/>
  <c r="H13" i="2"/>
  <c r="H12" i="2"/>
  <c r="H11" i="2"/>
  <c r="H10" i="2"/>
  <c r="H9" i="2"/>
  <c r="H8" i="2"/>
  <c r="H7" i="2"/>
  <c r="H6" i="2"/>
  <c r="H5" i="2"/>
  <c r="F14" i="2"/>
  <c r="F13" i="2"/>
  <c r="F12" i="2"/>
  <c r="F11" i="2"/>
  <c r="F10" i="2"/>
  <c r="F9" i="2"/>
  <c r="F8" i="2"/>
  <c r="F7" i="2"/>
  <c r="F6" i="2"/>
  <c r="F5" i="2"/>
  <c r="J14" i="3"/>
  <c r="J13" i="3"/>
  <c r="J12" i="3"/>
  <c r="J11" i="3"/>
  <c r="J10" i="3"/>
  <c r="J9" i="3"/>
  <c r="J8" i="3"/>
  <c r="J7" i="3"/>
  <c r="J6" i="3"/>
  <c r="J5" i="3"/>
  <c r="G5" i="1" s="1"/>
  <c r="H14" i="3"/>
  <c r="H13" i="3"/>
  <c r="H12" i="3"/>
  <c r="H11" i="3"/>
  <c r="H10" i="3"/>
  <c r="H9" i="3"/>
  <c r="H8" i="3"/>
  <c r="H7" i="3"/>
  <c r="H6" i="3"/>
  <c r="H5" i="3"/>
  <c r="F14" i="3"/>
  <c r="F13" i="3"/>
  <c r="F12" i="3"/>
  <c r="F11" i="3"/>
  <c r="F10" i="3"/>
  <c r="F9" i="3"/>
  <c r="F8" i="3"/>
  <c r="F7" i="3"/>
  <c r="F6" i="3"/>
  <c r="F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E4" i="1" l="1"/>
  <c r="C7" i="1"/>
  <c r="E7" i="1"/>
  <c r="D7" i="1"/>
  <c r="F7" i="1"/>
  <c r="F5" i="1"/>
  <c r="D5" i="1"/>
  <c r="C5" i="1"/>
  <c r="E5" i="1"/>
</calcChain>
</file>

<file path=xl/sharedStrings.xml><?xml version="1.0" encoding="utf-8"?>
<sst xmlns="http://schemas.openxmlformats.org/spreadsheetml/2006/main" count="92" uniqueCount="15">
  <si>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</si>
  <si>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</si>
  <si>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</si>
  <si>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</si>
  <si>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</si>
  <si>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</si>
  <si>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</si>
  <si>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</si>
  <si>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</si>
  <si>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</si>
  <si>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</si>
  <si>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</si>
  <si>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</si>
  <si>
    <t>Tempos em minutos</t>
  </si>
  <si>
    <t>Tempo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</si>
</sst>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8"/>
  <sheetViews>
    <sheetView tabSelected="1" workbookViewId="0">
      <selection activeCell="C5" sqref="C5"/>
    </sheetView>
  </sheetViews>
  <sheetFormatPr defaultRowHeight="14.4" x14ac:dyDescent="0.3"/>
  <cols>
    <col min="1" max="1" width="8.88671875" style="7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10" width="12.21875" bestFit="1" customWidth="1"/>
    <col min="12" max="12" width="12" bestFit="1" customWidth="1"/>
    <col min="13" max="17" width="13.77734375" customWidth="1"/>
  </cols>
  <sheetData>
    <row r="2" spans="2:7" x14ac:dyDescent="0.3">
      <c r="B2" t="s">
        <v>13</v>
      </c>
    </row>
    <row r="3" spans="2:7" ht="15" thickBot="1" x14ac:dyDescent="0.35">
      <c r="B3" s="3" t="s">
        <v>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3">
      <c r="B4" s="5" t="s">
        <v>1</v>
      </c>
      <c r="C4" s="2">
        <f>CONVERT(AVERAGE(Bubble!$B$5:$B$14),"sec","mn")</f>
        <v>1.5104166666666666E-3</v>
      </c>
      <c r="D4" s="2">
        <f>CONVERT(AVERAGE(Bubble!$D$5:$D$14),"sec","mn")</f>
        <v>0.13981770833333332</v>
      </c>
      <c r="E4" s="2">
        <f>CONVERT(AVERAGE(Bubble!$F$5:$F$14),"sec","mn")</f>
        <v>19.934374999999999</v>
      </c>
      <c r="F4" s="2">
        <f>CONVERT(AVERAGE(Bubble!$H$5:$H$14),"sec","mn")</f>
        <v>0</v>
      </c>
      <c r="G4" s="2">
        <f>CONVERT(AVERAGE(Bubble!$J$4:$IJ$5),"sec","mn")</f>
        <v>0</v>
      </c>
    </row>
    <row r="5" spans="2:7" x14ac:dyDescent="0.3">
      <c r="B5" s="6" t="s">
        <v>2</v>
      </c>
      <c r="C5" s="2">
        <f>CONVERT(AVERAGE(Merge!$B$5:$B$14),"sec","mn")</f>
        <v>4.947916666666666E-4</v>
      </c>
      <c r="D5" s="2">
        <f>CONVERT(AVERAGE(Merge!$D$5:$D$14),"sec","mn")</f>
        <v>3.0729166666666669E-3</v>
      </c>
      <c r="E5" s="2">
        <f>CONVERT(AVERAGE(Merge!$F$5:$F$14),"sec","mn")</f>
        <v>3.0624999999999999E-2</v>
      </c>
      <c r="F5" s="2">
        <f>CONVERT(AVERAGE(Merge!$H$5:$H$14),"sec","mn")</f>
        <v>0.34830729166666669</v>
      </c>
      <c r="G5" s="2">
        <f>CONVERT(AVERAGE(Merge!$J$4:$IJ$5),"sec","mn")</f>
        <v>2.2757812500000001</v>
      </c>
    </row>
    <row r="6" spans="2:7" x14ac:dyDescent="0.3">
      <c r="B6" s="6" t="s">
        <v>3</v>
      </c>
      <c r="C6" s="2">
        <f>CONVERT(AVERAGE(Insertion!$B$5:$B$14),"sec","mn")</f>
        <v>0</v>
      </c>
      <c r="D6" s="2">
        <f>CONVERT(AVERAGE(Insertion!$D$5:$D$14),"sec","mn")</f>
        <v>0</v>
      </c>
      <c r="E6" s="2">
        <f>CONVERT(AVERAGE(Insertion!$F$5:$F$14),"sec","mn")</f>
        <v>0</v>
      </c>
      <c r="F6" s="2">
        <f>CONVERT(AVERAGE(Insertion!$H$5:$H$14),"sec","mn")</f>
        <v>0</v>
      </c>
      <c r="G6" s="2">
        <f>CONVERT(AVERAGE(Insertion!$J$4:$IJ$5),"sec","mn")</f>
        <v>0</v>
      </c>
    </row>
    <row r="7" spans="2:7" x14ac:dyDescent="0.3">
      <c r="B7" s="6" t="s">
        <v>4</v>
      </c>
      <c r="C7" s="2">
        <f>CONVERT(AVERAGE(Quick!$B$5:$B$14),"sec","mn")</f>
        <v>0</v>
      </c>
      <c r="D7" s="2">
        <f>CONVERT(AVERAGE(Quick!$D$5:$D$14),"sec","mn")</f>
        <v>0</v>
      </c>
      <c r="E7" s="2">
        <f>CONVERT(AVERAGE(Quick!$F$5:$F$14),"sec","mn")</f>
        <v>0</v>
      </c>
      <c r="F7" s="2">
        <f>CONVERT(AVERAGE(Quick!$H$5:$H$14),"sec","mn")</f>
        <v>0</v>
      </c>
      <c r="G7" s="2">
        <f>CONVERT(AVERAGE(Quick!$J$4:$IJ$5),"sec","mn")</f>
        <v>0</v>
      </c>
    </row>
    <row r="8" spans="2:7" x14ac:dyDescent="0.3">
      <c r="B8" s="6" t="s">
        <v>5</v>
      </c>
      <c r="C8" s="2">
        <f>CONVERT(AVERAGE(Counting!$B$5:$B$14),"sec","mn")</f>
        <v>0</v>
      </c>
      <c r="D8" s="2">
        <f>CONVERT(AVERAGE(Counting!$D$5:$D$14),"sec","mn")</f>
        <v>0</v>
      </c>
      <c r="E8" s="2">
        <f>CONVERT(AVERAGE(Counting!$F$5:$F$14),"sec","mn")</f>
        <v>0</v>
      </c>
      <c r="F8" s="2">
        <f>CONVERT(AVERAGE(Counting!$H$5:$H$14),"sec","mn")</f>
        <v>0</v>
      </c>
      <c r="G8" s="2">
        <f>CONVERT(AVERAGE(Counting!$J$4:$IJ$5),"sec","mn")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4"/>
  <sheetViews>
    <sheetView zoomScale="85" zoomScaleNormal="85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0.109375</v>
      </c>
      <c r="B5" s="1">
        <f>A5</f>
        <v>0.109375</v>
      </c>
      <c r="C5" s="1">
        <v>7.015625</v>
      </c>
      <c r="D5" s="1">
        <f>C5</f>
        <v>7.015625</v>
      </c>
      <c r="E5" s="1">
        <v>1426.03125</v>
      </c>
      <c r="F5" s="1">
        <f>E5</f>
        <v>1426.03125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0.171875</v>
      </c>
      <c r="B6" s="1">
        <f>A6-A5</f>
        <v>6.25E-2</v>
      </c>
      <c r="C6" s="1">
        <v>14.046875</v>
      </c>
      <c r="D6" s="1">
        <f>C6-C5</f>
        <v>7.03125</v>
      </c>
      <c r="E6" s="1">
        <v>3587.140625</v>
      </c>
      <c r="F6" s="1">
        <f>E6-E5</f>
        <v>2161.109375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0.234375</v>
      </c>
      <c r="B7" s="1">
        <f t="shared" ref="B7:B14" si="0">A7-A6</f>
        <v>6.25E-2</v>
      </c>
      <c r="C7" s="1">
        <v>21.34375</v>
      </c>
      <c r="D7" s="1">
        <f t="shared" ref="D7:D14" si="1">C7-C6</f>
        <v>7.296875</v>
      </c>
      <c r="E7" s="1">
        <v>4666.421875</v>
      </c>
      <c r="F7" s="1">
        <f t="shared" ref="F7:F14" si="2">E7-E6</f>
        <v>1079.28125</v>
      </c>
      <c r="G7" s="1"/>
      <c r="H7" s="1">
        <f t="shared" ref="H7:H14" si="3">G7-G6</f>
        <v>0</v>
      </c>
      <c r="I7" s="1"/>
      <c r="J7" s="1">
        <f t="shared" ref="J7:J14" si="4">I7-I6</f>
        <v>0</v>
      </c>
    </row>
    <row r="8" spans="1:10" x14ac:dyDescent="0.3">
      <c r="A8" s="1">
        <v>0.3125</v>
      </c>
      <c r="B8" s="1">
        <f t="shared" si="0"/>
        <v>7.8125E-2</v>
      </c>
      <c r="C8" s="1">
        <v>29.859375</v>
      </c>
      <c r="D8" s="1">
        <f t="shared" si="1"/>
        <v>8.515625</v>
      </c>
      <c r="E8" s="1">
        <v>5528.96875</v>
      </c>
      <c r="F8" s="1">
        <f t="shared" si="2"/>
        <v>862.546875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0.390625</v>
      </c>
      <c r="B9" s="1">
        <f t="shared" si="0"/>
        <v>7.8125E-2</v>
      </c>
      <c r="C9" s="1">
        <v>40.953125</v>
      </c>
      <c r="D9" s="1">
        <f t="shared" si="1"/>
        <v>11.09375</v>
      </c>
      <c r="E9" s="1">
        <v>6361.828125</v>
      </c>
      <c r="F9" s="1">
        <f t="shared" si="2"/>
        <v>832.859375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0.515625</v>
      </c>
      <c r="B10" s="1">
        <f t="shared" si="0"/>
        <v>0.125</v>
      </c>
      <c r="C10" s="1">
        <v>48.671875</v>
      </c>
      <c r="D10" s="1">
        <f t="shared" si="1"/>
        <v>7.71875</v>
      </c>
      <c r="E10" s="1">
        <v>7202.75</v>
      </c>
      <c r="F10" s="1">
        <f t="shared" si="2"/>
        <v>840.921875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0.578125</v>
      </c>
      <c r="B11" s="1">
        <f t="shared" si="0"/>
        <v>6.25E-2</v>
      </c>
      <c r="C11" s="1">
        <v>56.515625</v>
      </c>
      <c r="D11" s="1">
        <f t="shared" si="1"/>
        <v>7.84375</v>
      </c>
      <c r="E11" s="1">
        <v>8070.65625</v>
      </c>
      <c r="F11" s="1">
        <f t="shared" si="2"/>
        <v>867.90625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0.703125</v>
      </c>
      <c r="B12" s="1">
        <f t="shared" si="0"/>
        <v>0.125</v>
      </c>
      <c r="C12" s="1">
        <v>64.671875</v>
      </c>
      <c r="D12" s="1">
        <f t="shared" si="1"/>
        <v>8.15625</v>
      </c>
      <c r="E12" s="1">
        <v>8923.75</v>
      </c>
      <c r="F12" s="1">
        <f t="shared" si="2"/>
        <v>853.09375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0.8125</v>
      </c>
      <c r="B13" s="1">
        <f t="shared" si="0"/>
        <v>0.109375</v>
      </c>
      <c r="C13" s="1">
        <v>73</v>
      </c>
      <c r="D13" s="1">
        <f t="shared" si="1"/>
        <v>8.328125</v>
      </c>
      <c r="E13" s="1">
        <v>10301.203125</v>
      </c>
      <c r="F13" s="1">
        <f t="shared" si="2"/>
        <v>1377.453125</v>
      </c>
      <c r="G13" s="1"/>
      <c r="H13" s="1">
        <f t="shared" si="3"/>
        <v>0</v>
      </c>
      <c r="I13" s="1"/>
      <c r="J13" s="1">
        <f t="shared" si="4"/>
        <v>0</v>
      </c>
    </row>
    <row r="14" spans="1:10" x14ac:dyDescent="0.3">
      <c r="A14" s="1">
        <v>0.90625</v>
      </c>
      <c r="B14" s="1">
        <f t="shared" si="0"/>
        <v>9.375E-2</v>
      </c>
      <c r="C14" s="1">
        <v>83.890625</v>
      </c>
      <c r="D14" s="1">
        <f t="shared" si="1"/>
        <v>10.890625</v>
      </c>
      <c r="E14" s="1">
        <v>11960.625</v>
      </c>
      <c r="F14" s="1">
        <f t="shared" si="2"/>
        <v>1659.421875</v>
      </c>
      <c r="G14" s="1"/>
      <c r="H14" s="1">
        <f t="shared" si="3"/>
        <v>0</v>
      </c>
      <c r="I14" s="1"/>
      <c r="J14" s="1">
        <f t="shared" si="4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4"/>
  <sheetViews>
    <sheetView topLeftCell="F1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9.375E-2</v>
      </c>
      <c r="B5" s="1">
        <f>A5</f>
        <v>9.375E-2</v>
      </c>
      <c r="C5" s="1">
        <v>0.140625</v>
      </c>
      <c r="D5" s="1">
        <f>C5</f>
        <v>0.140625</v>
      </c>
      <c r="E5" s="1">
        <v>1.21875</v>
      </c>
      <c r="F5" s="1">
        <f>E5</f>
        <v>1.21875</v>
      </c>
      <c r="G5" s="1">
        <v>20.71875</v>
      </c>
      <c r="H5" s="1">
        <f>G5</f>
        <v>20.71875</v>
      </c>
      <c r="I5" s="1">
        <v>136.546875</v>
      </c>
      <c r="J5" s="1">
        <f>I5</f>
        <v>136.546875</v>
      </c>
    </row>
    <row r="6" spans="1:10" x14ac:dyDescent="0.3">
      <c r="A6" s="1">
        <v>0.109375</v>
      </c>
      <c r="B6" s="1">
        <f>A6-A5</f>
        <v>1.5625E-2</v>
      </c>
      <c r="C6" s="1">
        <v>0.296875</v>
      </c>
      <c r="D6" s="1">
        <f>C6-C5</f>
        <v>0.15625</v>
      </c>
      <c r="E6" s="1">
        <v>2.203125</v>
      </c>
      <c r="F6" s="1">
        <f>E6-E5</f>
        <v>0.984375</v>
      </c>
      <c r="G6" s="1">
        <v>40.90625</v>
      </c>
      <c r="H6" s="1">
        <f>G6-G5</f>
        <v>20.1875</v>
      </c>
      <c r="I6" s="1">
        <v>271.90625</v>
      </c>
      <c r="J6" s="1">
        <f>I6-I5</f>
        <v>135.359375</v>
      </c>
    </row>
    <row r="7" spans="1:10" x14ac:dyDescent="0.3">
      <c r="A7" s="1">
        <v>0.140625</v>
      </c>
      <c r="B7" s="1">
        <f t="shared" ref="B7:B14" si="0">A7-A6</f>
        <v>3.125E-2</v>
      </c>
      <c r="C7" s="1">
        <v>0.390625</v>
      </c>
      <c r="D7" s="1">
        <f t="shared" ref="D7:F14" si="1">C7-C6</f>
        <v>9.375E-2</v>
      </c>
      <c r="E7" s="1">
        <v>3.15625</v>
      </c>
      <c r="F7" s="1">
        <f t="shared" si="1"/>
        <v>0.953125</v>
      </c>
      <c r="G7" s="1">
        <v>66.953125</v>
      </c>
      <c r="H7" s="1">
        <f t="shared" ref="H7" si="2">G7-G6</f>
        <v>26.046875</v>
      </c>
      <c r="I7" s="1">
        <v>414.03125</v>
      </c>
      <c r="J7" s="1">
        <f t="shared" ref="J7" si="3">I7-I6</f>
        <v>142.125</v>
      </c>
    </row>
    <row r="8" spans="1:10" x14ac:dyDescent="0.3">
      <c r="A8" s="1">
        <v>0.15625</v>
      </c>
      <c r="B8" s="1">
        <f t="shared" si="0"/>
        <v>1.5625E-2</v>
      </c>
      <c r="C8" s="1">
        <v>0.578125</v>
      </c>
      <c r="D8" s="1">
        <f t="shared" si="1"/>
        <v>0.1875</v>
      </c>
      <c r="E8" s="1">
        <v>4.609375</v>
      </c>
      <c r="F8" s="1">
        <f t="shared" si="1"/>
        <v>1.453125</v>
      </c>
      <c r="G8" s="1">
        <v>83.015625</v>
      </c>
      <c r="H8" s="1">
        <f t="shared" ref="H8" si="4">G8-G7</f>
        <v>16.0625</v>
      </c>
      <c r="I8" s="1">
        <v>549.359375</v>
      </c>
      <c r="J8" s="1">
        <f t="shared" ref="J8" si="5">I8-I7</f>
        <v>135.328125</v>
      </c>
    </row>
    <row r="9" spans="1:10" x14ac:dyDescent="0.3">
      <c r="A9" s="1">
        <v>0.203125</v>
      </c>
      <c r="B9" s="1">
        <f t="shared" si="0"/>
        <v>4.6875E-2</v>
      </c>
      <c r="C9" s="1">
        <v>0.828125</v>
      </c>
      <c r="D9" s="1">
        <f t="shared" si="1"/>
        <v>0.25</v>
      </c>
      <c r="E9" s="1">
        <v>7.15625</v>
      </c>
      <c r="F9" s="1">
        <f t="shared" si="1"/>
        <v>2.546875</v>
      </c>
      <c r="G9" s="1">
        <v>107.71875</v>
      </c>
      <c r="H9" s="1">
        <f t="shared" ref="H9" si="6">G9-G8</f>
        <v>24.703125</v>
      </c>
      <c r="I9" s="1">
        <v>684.703125</v>
      </c>
      <c r="J9" s="1">
        <f t="shared" ref="J9" si="7">I9-I8</f>
        <v>135.34375</v>
      </c>
    </row>
    <row r="10" spans="1:10" x14ac:dyDescent="0.3">
      <c r="A10" s="1">
        <v>0.234375</v>
      </c>
      <c r="B10" s="1">
        <f t="shared" si="0"/>
        <v>3.125E-2</v>
      </c>
      <c r="C10" s="1">
        <v>1.0625</v>
      </c>
      <c r="D10" s="1">
        <f t="shared" si="1"/>
        <v>0.234375</v>
      </c>
      <c r="E10" s="1">
        <v>9.671875</v>
      </c>
      <c r="F10" s="1">
        <f t="shared" si="1"/>
        <v>2.515625</v>
      </c>
      <c r="G10" s="1">
        <v>130.21875</v>
      </c>
      <c r="H10" s="1">
        <f t="shared" ref="H10" si="8">G10-G9</f>
        <v>22.5</v>
      </c>
      <c r="I10" s="1">
        <v>823.21875</v>
      </c>
      <c r="J10" s="1">
        <f t="shared" ref="J10" si="9">I10-I9</f>
        <v>138.515625</v>
      </c>
    </row>
    <row r="11" spans="1:10" x14ac:dyDescent="0.3">
      <c r="A11" s="1">
        <v>0.25</v>
      </c>
      <c r="B11" s="1">
        <f t="shared" si="0"/>
        <v>1.5625E-2</v>
      </c>
      <c r="C11" s="1">
        <v>1.28125</v>
      </c>
      <c r="D11" s="1">
        <f t="shared" si="1"/>
        <v>0.21875</v>
      </c>
      <c r="E11" s="1">
        <v>11.859375</v>
      </c>
      <c r="F11" s="1">
        <f t="shared" si="1"/>
        <v>2.1875</v>
      </c>
      <c r="G11" s="1">
        <v>147.75</v>
      </c>
      <c r="H11" s="1">
        <f t="shared" ref="H11" si="10">G11-G10</f>
        <v>17.53125</v>
      </c>
      <c r="I11" s="1">
        <v>958.71875</v>
      </c>
      <c r="J11" s="1">
        <f t="shared" ref="J11" si="11">I11-I10</f>
        <v>135.5</v>
      </c>
    </row>
    <row r="12" spans="1:10" x14ac:dyDescent="0.3">
      <c r="A12" s="1">
        <v>0.265625</v>
      </c>
      <c r="B12" s="1">
        <f t="shared" si="0"/>
        <v>1.5625E-2</v>
      </c>
      <c r="C12" s="1">
        <v>1.453125</v>
      </c>
      <c r="D12" s="1">
        <f t="shared" si="1"/>
        <v>0.171875</v>
      </c>
      <c r="E12" s="1">
        <v>14.078125</v>
      </c>
      <c r="F12" s="1">
        <f t="shared" si="1"/>
        <v>2.21875</v>
      </c>
      <c r="G12" s="1">
        <v>172.671875</v>
      </c>
      <c r="H12" s="1">
        <f t="shared" ref="H12" si="12">G12-G11</f>
        <v>24.921875</v>
      </c>
      <c r="I12" s="1">
        <v>1093.859375</v>
      </c>
      <c r="J12" s="1">
        <f t="shared" ref="J12" si="13">I12-I11</f>
        <v>135.140625</v>
      </c>
    </row>
    <row r="13" spans="1:10" x14ac:dyDescent="0.3">
      <c r="A13" s="1">
        <v>0.28125</v>
      </c>
      <c r="B13" s="1">
        <f t="shared" si="0"/>
        <v>1.5625E-2</v>
      </c>
      <c r="C13" s="1">
        <v>1.65625</v>
      </c>
      <c r="D13" s="1">
        <f t="shared" si="1"/>
        <v>0.203125</v>
      </c>
      <c r="E13" s="1">
        <v>16.21875</v>
      </c>
      <c r="F13" s="1">
        <f t="shared" si="1"/>
        <v>2.140625</v>
      </c>
      <c r="G13" s="1">
        <v>188.640625</v>
      </c>
      <c r="H13" s="1">
        <f t="shared" ref="H13" si="14">G13-G12</f>
        <v>15.96875</v>
      </c>
      <c r="I13" s="1">
        <v>1229.359375</v>
      </c>
      <c r="J13" s="1">
        <f t="shared" ref="J13" si="15">I13-I12</f>
        <v>135.5</v>
      </c>
    </row>
    <row r="14" spans="1:10" x14ac:dyDescent="0.3">
      <c r="A14" s="1">
        <v>0.296875</v>
      </c>
      <c r="B14" s="1">
        <f t="shared" si="0"/>
        <v>1.5625E-2</v>
      </c>
      <c r="C14" s="1">
        <v>1.84375</v>
      </c>
      <c r="D14" s="1">
        <f t="shared" si="1"/>
        <v>0.1875</v>
      </c>
      <c r="E14" s="1">
        <v>18.375</v>
      </c>
      <c r="F14" s="1">
        <f t="shared" si="1"/>
        <v>2.15625</v>
      </c>
      <c r="G14" s="1">
        <v>208.984375</v>
      </c>
      <c r="H14" s="1">
        <f t="shared" ref="H14" si="16">G14-G13</f>
        <v>20.34375</v>
      </c>
      <c r="I14" s="1">
        <v>1364.71875</v>
      </c>
      <c r="J14" s="1">
        <f t="shared" ref="J14" si="17">I14-I13</f>
        <v>135.359375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 t="shared" ref="B6:B14" si="0"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si="0"/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2020-04-26T13:22:47Z</dcterms:modified>
</cp:coreProperties>
</file>